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A\2021\COMPLETE\"/>
    </mc:Choice>
  </mc:AlternateContent>
  <bookViews>
    <workbookView xWindow="0" yWindow="0" windowWidth="15360" windowHeight="7755" tabRatio="909" activeTab="7"/>
  </bookViews>
  <sheets>
    <sheet name="R2-05-02" sheetId="14" r:id="rId1"/>
    <sheet name="R2-05-03" sheetId="11" r:id="rId2"/>
    <sheet name="R2-16-01_A_DES" sheetId="15" r:id="rId3"/>
    <sheet name="R2-16-01_B_DES" sheetId="16" r:id="rId4"/>
    <sheet name="R2-16-02_A_DES" sheetId="19" r:id="rId5"/>
    <sheet name="R2-16-02_B_DES" sheetId="20" r:id="rId6"/>
    <sheet name="R2-16-03_A_DES" sheetId="17" r:id="rId7"/>
    <sheet name="R2-16-03_B_DES" sheetId="18" r:id="rId8"/>
  </sheets>
  <definedNames>
    <definedName name="_xlnm.Print_Area" localSheetId="0">'R2-05-02'!$A$1:$AD$36</definedName>
    <definedName name="_xlnm.Print_Area" localSheetId="1">'R2-05-03'!$A$1:$AD$32</definedName>
    <definedName name="_xlnm.Print_Area" localSheetId="2">'R2-16-01_A_DES'!$A$1:$AD$59</definedName>
    <definedName name="_xlnm.Print_Area" localSheetId="3">'R2-16-01_B_DES'!$A$1:$AD$59</definedName>
    <definedName name="_xlnm.Print_Area" localSheetId="4">'R2-16-02_A_DES'!$A$1:$AD$59</definedName>
    <definedName name="_xlnm.Print_Area" localSheetId="5">'R2-16-02_B_DES'!$A$1:$AD$59</definedName>
    <definedName name="_xlnm.Print_Area" localSheetId="6">'R2-16-03_A_DES'!$A$1:$AD$59</definedName>
    <definedName name="_xlnm.Print_Area" localSheetId="7">'R2-16-03_B_DES'!$A$1:$AD$59</definedName>
  </definedNames>
  <calcPr calcId="152511"/>
</workbook>
</file>

<file path=xl/calcChain.xml><?xml version="1.0" encoding="utf-8"?>
<calcChain xmlns="http://schemas.openxmlformats.org/spreadsheetml/2006/main">
  <c r="H398" i="14" l="1"/>
  <c r="F389" i="14" l="1"/>
  <c r="I289" i="14" l="1"/>
  <c r="R246" i="14" l="1"/>
  <c r="Q202" i="14" l="1"/>
  <c r="P202" i="14"/>
  <c r="P201" i="14"/>
  <c r="Q201" i="14"/>
  <c r="Q190" i="14" l="1"/>
  <c r="G141" i="14" l="1"/>
  <c r="R13" i="14" l="1"/>
  <c r="Q13" i="14"/>
  <c r="P13" i="14"/>
  <c r="O13" i="14"/>
  <c r="N13" i="14"/>
  <c r="J13" i="14"/>
  <c r="I13" i="14"/>
  <c r="H13" i="14"/>
  <c r="G13" i="14"/>
  <c r="F13" i="14"/>
  <c r="R17" i="14"/>
  <c r="Q17" i="14"/>
  <c r="P17" i="14"/>
  <c r="O17" i="14"/>
  <c r="N17" i="14"/>
  <c r="J17" i="14"/>
  <c r="I17" i="14"/>
  <c r="H17" i="14"/>
  <c r="G17" i="14"/>
  <c r="F17" i="14"/>
  <c r="R21" i="14"/>
  <c r="Q21" i="14"/>
  <c r="P21" i="14"/>
  <c r="O21" i="14"/>
  <c r="N21" i="14"/>
  <c r="J21" i="14"/>
  <c r="I21" i="14"/>
  <c r="H21" i="14"/>
  <c r="G21" i="14"/>
  <c r="F21" i="14"/>
  <c r="R25" i="14"/>
  <c r="Q25" i="14"/>
  <c r="P25" i="14"/>
  <c r="O25" i="14"/>
  <c r="N25" i="14"/>
  <c r="J25" i="14"/>
  <c r="I25" i="14"/>
  <c r="H25" i="14"/>
  <c r="G25" i="14"/>
  <c r="F25" i="14"/>
  <c r="R29" i="14"/>
  <c r="Q29" i="14"/>
  <c r="P29" i="14"/>
  <c r="O29" i="14"/>
  <c r="N29" i="14"/>
  <c r="J29" i="14"/>
  <c r="I29" i="14"/>
  <c r="H29" i="14"/>
  <c r="G29" i="14"/>
  <c r="F29" i="14"/>
  <c r="F14" i="14"/>
  <c r="G14" i="14"/>
  <c r="H14" i="14"/>
  <c r="I14" i="14"/>
  <c r="J14" i="14"/>
  <c r="K14" i="14"/>
  <c r="L14" i="14"/>
  <c r="N14" i="14"/>
  <c r="O14" i="14"/>
  <c r="P14" i="14"/>
  <c r="Q14" i="14"/>
  <c r="R14" i="14"/>
  <c r="S14" i="14"/>
  <c r="T14" i="14"/>
  <c r="R33" i="14"/>
  <c r="P33" i="14"/>
  <c r="O33" i="14"/>
  <c r="N33" i="14"/>
  <c r="J33" i="14"/>
  <c r="I33" i="14"/>
  <c r="H33" i="14"/>
  <c r="G33" i="14"/>
  <c r="F33" i="14"/>
  <c r="R1291" i="20" l="1"/>
  <c r="Q1291" i="20"/>
  <c r="P1291" i="20"/>
  <c r="O1291" i="20"/>
  <c r="S1291" i="20" s="1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D1288" i="20"/>
  <c r="C1288" i="20"/>
  <c r="T1287" i="20"/>
  <c r="R1287" i="20"/>
  <c r="Q1287" i="20"/>
  <c r="P1287" i="20"/>
  <c r="O1287" i="20"/>
  <c r="N1287" i="20"/>
  <c r="J1287" i="20"/>
  <c r="I1287" i="20"/>
  <c r="H1287" i="20"/>
  <c r="G1287" i="20"/>
  <c r="L1287" i="20" s="1"/>
  <c r="F1287" i="20"/>
  <c r="R1286" i="20"/>
  <c r="Q1286" i="20"/>
  <c r="P1286" i="20"/>
  <c r="O1286" i="20"/>
  <c r="N1286" i="20"/>
  <c r="J1286" i="20"/>
  <c r="I1286" i="20"/>
  <c r="H1286" i="20"/>
  <c r="G1286" i="20"/>
  <c r="F1286" i="20"/>
  <c r="D1284" i="20"/>
  <c r="R1283" i="20"/>
  <c r="Q1283" i="20"/>
  <c r="P1283" i="20"/>
  <c r="O1283" i="20"/>
  <c r="N1283" i="20"/>
  <c r="J1283" i="20"/>
  <c r="I1283" i="20"/>
  <c r="H1283" i="20"/>
  <c r="L1283" i="20" s="1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D1280" i="20"/>
  <c r="C1280" i="20"/>
  <c r="T1279" i="20"/>
  <c r="R1279" i="20"/>
  <c r="Q1279" i="20"/>
  <c r="P1279" i="20"/>
  <c r="O1279" i="20"/>
  <c r="S1279" i="20" s="1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D1276" i="20"/>
  <c r="C1276" i="20"/>
  <c r="R1275" i="20"/>
  <c r="Q1275" i="20"/>
  <c r="P1275" i="20"/>
  <c r="O1275" i="20"/>
  <c r="N1275" i="20"/>
  <c r="J1275" i="20"/>
  <c r="I1275" i="20"/>
  <c r="H1275" i="20"/>
  <c r="L1275" i="20" s="1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D1272" i="20"/>
  <c r="C1272" i="20"/>
  <c r="R1271" i="20"/>
  <c r="Q1271" i="20"/>
  <c r="P1271" i="20"/>
  <c r="O1271" i="20"/>
  <c r="T1271" i="20" s="1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D1268" i="20"/>
  <c r="C1268" i="20"/>
  <c r="R1267" i="20"/>
  <c r="Q1267" i="20"/>
  <c r="P1267" i="20"/>
  <c r="O1267" i="20"/>
  <c r="N1267" i="20"/>
  <c r="J1267" i="20"/>
  <c r="I1267" i="20"/>
  <c r="H1267" i="20"/>
  <c r="L1267" i="20" s="1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D1264" i="20"/>
  <c r="C1264" i="20"/>
  <c r="R1263" i="20"/>
  <c r="Q1263" i="20"/>
  <c r="P1263" i="20"/>
  <c r="T1263" i="20" s="1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D1260" i="20"/>
  <c r="C1260" i="20"/>
  <c r="R1259" i="20"/>
  <c r="Q1259" i="20"/>
  <c r="P1259" i="20"/>
  <c r="O1259" i="20"/>
  <c r="N1259" i="20"/>
  <c r="J1259" i="20"/>
  <c r="I1259" i="20"/>
  <c r="H1259" i="20"/>
  <c r="L1259" i="20" s="1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D1256" i="20"/>
  <c r="C1256" i="20"/>
  <c r="R1255" i="20"/>
  <c r="Q1255" i="20"/>
  <c r="P1255" i="20"/>
  <c r="O1255" i="20"/>
  <c r="T1255" i="20" s="1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D1252" i="20"/>
  <c r="C1252" i="20"/>
  <c r="R1251" i="20"/>
  <c r="Q1251" i="20"/>
  <c r="P1251" i="20"/>
  <c r="O1251" i="20"/>
  <c r="N1251" i="20"/>
  <c r="J1251" i="20"/>
  <c r="I1251" i="20"/>
  <c r="H1251" i="20"/>
  <c r="L1251" i="20" s="1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D1248" i="20"/>
  <c r="C1248" i="20"/>
  <c r="T1247" i="20"/>
  <c r="R1247" i="20"/>
  <c r="Q1247" i="20"/>
  <c r="P1247" i="20"/>
  <c r="O1247" i="20"/>
  <c r="S1247" i="20" s="1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D1244" i="20"/>
  <c r="C1244" i="20"/>
  <c r="R1243" i="20"/>
  <c r="Q1243" i="20"/>
  <c r="P1243" i="20"/>
  <c r="O1243" i="20"/>
  <c r="N1243" i="20"/>
  <c r="J1243" i="20"/>
  <c r="I1243" i="20"/>
  <c r="H1243" i="20"/>
  <c r="L1243" i="20" s="1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D1240" i="20"/>
  <c r="C1240" i="20"/>
  <c r="R1239" i="20"/>
  <c r="Q1239" i="20"/>
  <c r="P1239" i="20"/>
  <c r="O1239" i="20"/>
  <c r="T1239" i="20" s="1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D1236" i="20"/>
  <c r="C1236" i="20"/>
  <c r="R1235" i="20"/>
  <c r="Q1235" i="20"/>
  <c r="P1235" i="20"/>
  <c r="O1235" i="20"/>
  <c r="N1235" i="20"/>
  <c r="J1235" i="20"/>
  <c r="I1235" i="20"/>
  <c r="H1235" i="20"/>
  <c r="L1235" i="20" s="1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D1232" i="20"/>
  <c r="C1232" i="20"/>
  <c r="R1231" i="20"/>
  <c r="Q1231" i="20"/>
  <c r="P1231" i="20"/>
  <c r="T1231" i="20" s="1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D1228" i="20"/>
  <c r="C1228" i="20"/>
  <c r="R1227" i="20"/>
  <c r="Q1227" i="20"/>
  <c r="P1227" i="20"/>
  <c r="O1227" i="20"/>
  <c r="N1227" i="20"/>
  <c r="J1227" i="20"/>
  <c r="I1227" i="20"/>
  <c r="H1227" i="20"/>
  <c r="L1227" i="20" s="1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D1224" i="20"/>
  <c r="C1224" i="20"/>
  <c r="R1223" i="20"/>
  <c r="Q1223" i="20"/>
  <c r="P1223" i="20"/>
  <c r="O1223" i="20"/>
  <c r="T1223" i="20" s="1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D1220" i="20"/>
  <c r="C1220" i="20"/>
  <c r="R1219" i="20"/>
  <c r="Q1219" i="20"/>
  <c r="P1219" i="20"/>
  <c r="O1219" i="20"/>
  <c r="N1219" i="20"/>
  <c r="J1219" i="20"/>
  <c r="I1219" i="20"/>
  <c r="H1219" i="20"/>
  <c r="L1219" i="20" s="1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D1216" i="20"/>
  <c r="C1216" i="20"/>
  <c r="T1215" i="20"/>
  <c r="R1215" i="20"/>
  <c r="Q1215" i="20"/>
  <c r="P1215" i="20"/>
  <c r="O1215" i="20"/>
  <c r="S1215" i="20" s="1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D1212" i="20"/>
  <c r="C1212" i="20"/>
  <c r="R1211" i="20"/>
  <c r="Q1211" i="20"/>
  <c r="P1211" i="20"/>
  <c r="O1211" i="20"/>
  <c r="N1211" i="20"/>
  <c r="J1211" i="20"/>
  <c r="I1211" i="20"/>
  <c r="H1211" i="20"/>
  <c r="L1211" i="20" s="1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D1208" i="20"/>
  <c r="C1208" i="20"/>
  <c r="R1207" i="20"/>
  <c r="Q1207" i="20"/>
  <c r="P1207" i="20"/>
  <c r="O1207" i="20"/>
  <c r="T1207" i="20" s="1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D1204" i="20"/>
  <c r="C1204" i="20"/>
  <c r="R1203" i="20"/>
  <c r="Q1203" i="20"/>
  <c r="P1203" i="20"/>
  <c r="O1203" i="20"/>
  <c r="N1203" i="20"/>
  <c r="J1203" i="20"/>
  <c r="I1203" i="20"/>
  <c r="H1203" i="20"/>
  <c r="L1203" i="20" s="1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D1200" i="20"/>
  <c r="C1200" i="20"/>
  <c r="R1199" i="20"/>
  <c r="Q1199" i="20"/>
  <c r="P1199" i="20"/>
  <c r="T1199" i="20" s="1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D1196" i="20"/>
  <c r="C1196" i="20"/>
  <c r="R1195" i="20"/>
  <c r="Q1195" i="20"/>
  <c r="P1195" i="20"/>
  <c r="O1195" i="20"/>
  <c r="N1195" i="20"/>
  <c r="J1195" i="20"/>
  <c r="I1195" i="20"/>
  <c r="H1195" i="20"/>
  <c r="L1195" i="20" s="1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D1192" i="20"/>
  <c r="C1192" i="20"/>
  <c r="R1191" i="20"/>
  <c r="Q1191" i="20"/>
  <c r="P1191" i="20"/>
  <c r="O1191" i="20"/>
  <c r="T1191" i="20" s="1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D1188" i="20"/>
  <c r="C1188" i="20"/>
  <c r="R1187" i="20"/>
  <c r="Q1187" i="20"/>
  <c r="P1187" i="20"/>
  <c r="O1187" i="20"/>
  <c r="N1187" i="20"/>
  <c r="J1187" i="20"/>
  <c r="I1187" i="20"/>
  <c r="H1187" i="20"/>
  <c r="L1187" i="20" s="1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D1184" i="20"/>
  <c r="C1184" i="20"/>
  <c r="T1183" i="20"/>
  <c r="R1183" i="20"/>
  <c r="Q1183" i="20"/>
  <c r="P1183" i="20"/>
  <c r="O1183" i="20"/>
  <c r="S1183" i="20" s="1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D1180" i="20"/>
  <c r="C1180" i="20"/>
  <c r="R1179" i="20"/>
  <c r="Q1179" i="20"/>
  <c r="P1179" i="20"/>
  <c r="O1179" i="20"/>
  <c r="N1179" i="20"/>
  <c r="J1179" i="20"/>
  <c r="I1179" i="20"/>
  <c r="H1179" i="20"/>
  <c r="L1179" i="20" s="1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D1176" i="20"/>
  <c r="C1176" i="20"/>
  <c r="R1175" i="20"/>
  <c r="Q1175" i="20"/>
  <c r="P1175" i="20"/>
  <c r="O1175" i="20"/>
  <c r="T1175" i="20" s="1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D1172" i="20"/>
  <c r="C1172" i="20"/>
  <c r="R1171" i="20"/>
  <c r="Q1171" i="20"/>
  <c r="P1171" i="20"/>
  <c r="O1171" i="20"/>
  <c r="N1171" i="20"/>
  <c r="J1171" i="20"/>
  <c r="I1171" i="20"/>
  <c r="H1171" i="20"/>
  <c r="L1171" i="20" s="1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D1168" i="20"/>
  <c r="C1168" i="20"/>
  <c r="R1167" i="20"/>
  <c r="Q1167" i="20"/>
  <c r="P1167" i="20"/>
  <c r="T1167" i="20" s="1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D1164" i="20"/>
  <c r="C1164" i="20"/>
  <c r="R1163" i="20"/>
  <c r="Q1163" i="20"/>
  <c r="P1163" i="20"/>
  <c r="O1163" i="20"/>
  <c r="N1163" i="20"/>
  <c r="J1163" i="20"/>
  <c r="I1163" i="20"/>
  <c r="H1163" i="20"/>
  <c r="L1163" i="20" s="1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D1160" i="20"/>
  <c r="C1160" i="20"/>
  <c r="R1159" i="20"/>
  <c r="Q1159" i="20"/>
  <c r="P1159" i="20"/>
  <c r="O1159" i="20"/>
  <c r="T1159" i="20" s="1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D1156" i="20"/>
  <c r="C1156" i="20"/>
  <c r="R1155" i="20"/>
  <c r="Q1155" i="20"/>
  <c r="P1155" i="20"/>
  <c r="O1155" i="20"/>
  <c r="N1155" i="20"/>
  <c r="J1155" i="20"/>
  <c r="I1155" i="20"/>
  <c r="H1155" i="20"/>
  <c r="L1155" i="20" s="1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D1152" i="20"/>
  <c r="C1152" i="20"/>
  <c r="T1151" i="20"/>
  <c r="R1151" i="20"/>
  <c r="Q1151" i="20"/>
  <c r="P1151" i="20"/>
  <c r="O1151" i="20"/>
  <c r="S1151" i="20" s="1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D1148" i="20"/>
  <c r="C1148" i="20"/>
  <c r="R1147" i="20"/>
  <c r="Q1147" i="20"/>
  <c r="P1147" i="20"/>
  <c r="O1147" i="20"/>
  <c r="N1147" i="20"/>
  <c r="J1147" i="20"/>
  <c r="I1147" i="20"/>
  <c r="H1147" i="20"/>
  <c r="L1147" i="20" s="1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D1144" i="20"/>
  <c r="C1144" i="20"/>
  <c r="R1143" i="20"/>
  <c r="Q1143" i="20"/>
  <c r="P1143" i="20"/>
  <c r="O1143" i="20"/>
  <c r="T1143" i="20" s="1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D1140" i="20"/>
  <c r="C1140" i="20"/>
  <c r="R1139" i="20"/>
  <c r="Q1139" i="20"/>
  <c r="P1139" i="20"/>
  <c r="O1139" i="20"/>
  <c r="N1139" i="20"/>
  <c r="J1139" i="20"/>
  <c r="I1139" i="20"/>
  <c r="H1139" i="20"/>
  <c r="L1139" i="20" s="1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D1136" i="20"/>
  <c r="C1136" i="20"/>
  <c r="R1135" i="20"/>
  <c r="Q1135" i="20"/>
  <c r="P1135" i="20"/>
  <c r="T1135" i="20" s="1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D1132" i="20"/>
  <c r="C1132" i="20"/>
  <c r="R1131" i="20"/>
  <c r="Q1131" i="20"/>
  <c r="P1131" i="20"/>
  <c r="O1131" i="20"/>
  <c r="N1131" i="20"/>
  <c r="J1131" i="20"/>
  <c r="I1131" i="20"/>
  <c r="H1131" i="20"/>
  <c r="L1131" i="20" s="1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D1128" i="20"/>
  <c r="C1128" i="20"/>
  <c r="R1127" i="20"/>
  <c r="Q1127" i="20"/>
  <c r="P1127" i="20"/>
  <c r="O1127" i="20"/>
  <c r="T1127" i="20" s="1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D1124" i="20"/>
  <c r="C1124" i="20"/>
  <c r="R1123" i="20"/>
  <c r="Q1123" i="20"/>
  <c r="P1123" i="20"/>
  <c r="O1123" i="20"/>
  <c r="N1123" i="20"/>
  <c r="J1123" i="20"/>
  <c r="I1123" i="20"/>
  <c r="H1123" i="20"/>
  <c r="L1123" i="20" s="1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D1120" i="20"/>
  <c r="C1120" i="20"/>
  <c r="T1119" i="20"/>
  <c r="R1119" i="20"/>
  <c r="Q1119" i="20"/>
  <c r="P1119" i="20"/>
  <c r="O1119" i="20"/>
  <c r="S1119" i="20" s="1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D1116" i="20"/>
  <c r="C1116" i="20"/>
  <c r="R1115" i="20"/>
  <c r="Q1115" i="20"/>
  <c r="P1115" i="20"/>
  <c r="O1115" i="20"/>
  <c r="N1115" i="20"/>
  <c r="J1115" i="20"/>
  <c r="I1115" i="20"/>
  <c r="H1115" i="20"/>
  <c r="L1115" i="20" s="1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D1112" i="20"/>
  <c r="C1112" i="20"/>
  <c r="R1111" i="20"/>
  <c r="Q1111" i="20"/>
  <c r="P1111" i="20"/>
  <c r="O1111" i="20"/>
  <c r="T1111" i="20" s="1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D1108" i="20"/>
  <c r="C1108" i="20"/>
  <c r="R1107" i="20"/>
  <c r="Q1107" i="20"/>
  <c r="P1107" i="20"/>
  <c r="O1107" i="20"/>
  <c r="N1107" i="20"/>
  <c r="J1107" i="20"/>
  <c r="I1107" i="20"/>
  <c r="H1107" i="20"/>
  <c r="L1107" i="20" s="1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D1104" i="20"/>
  <c r="C1104" i="20"/>
  <c r="R1103" i="20"/>
  <c r="Q1103" i="20"/>
  <c r="P1103" i="20"/>
  <c r="T1103" i="20" s="1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D1100" i="20"/>
  <c r="C1100" i="20"/>
  <c r="R1099" i="20"/>
  <c r="Q1099" i="20"/>
  <c r="P1099" i="20"/>
  <c r="O1099" i="20"/>
  <c r="N1099" i="20"/>
  <c r="J1099" i="20"/>
  <c r="I1099" i="20"/>
  <c r="H1099" i="20"/>
  <c r="L1099" i="20" s="1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D1096" i="20"/>
  <c r="C1096" i="20"/>
  <c r="R1095" i="20"/>
  <c r="Q1095" i="20"/>
  <c r="P1095" i="20"/>
  <c r="O1095" i="20"/>
  <c r="T1095" i="20" s="1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D1092" i="20"/>
  <c r="C1092" i="20"/>
  <c r="R1091" i="20"/>
  <c r="Q1091" i="20"/>
  <c r="P1091" i="20"/>
  <c r="O1091" i="20"/>
  <c r="N1091" i="20"/>
  <c r="J1091" i="20"/>
  <c r="I1091" i="20"/>
  <c r="H1091" i="20"/>
  <c r="L1091" i="20" s="1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D1088" i="20"/>
  <c r="C1088" i="20"/>
  <c r="R1087" i="20"/>
  <c r="Q1087" i="20"/>
  <c r="P1087" i="20"/>
  <c r="T1087" i="20" s="1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D1084" i="20"/>
  <c r="C1084" i="20"/>
  <c r="R1083" i="20"/>
  <c r="Q1083" i="20"/>
  <c r="P1083" i="20"/>
  <c r="O1083" i="20"/>
  <c r="N1083" i="20"/>
  <c r="J1083" i="20"/>
  <c r="I1083" i="20"/>
  <c r="H1083" i="20"/>
  <c r="L1083" i="20" s="1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D1080" i="20"/>
  <c r="C1080" i="20"/>
  <c r="R1079" i="20"/>
  <c r="Q1079" i="20"/>
  <c r="P1079" i="20"/>
  <c r="O1079" i="20"/>
  <c r="T1079" i="20" s="1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D1076" i="20"/>
  <c r="C1076" i="20"/>
  <c r="R1075" i="20"/>
  <c r="Q1075" i="20"/>
  <c r="P1075" i="20"/>
  <c r="O1075" i="20"/>
  <c r="N1075" i="20"/>
  <c r="J1075" i="20"/>
  <c r="I1075" i="20"/>
  <c r="H1075" i="20"/>
  <c r="L1075" i="20" s="1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D1072" i="20"/>
  <c r="C1072" i="20"/>
  <c r="R1071" i="20"/>
  <c r="Q1071" i="20"/>
  <c r="P1071" i="20"/>
  <c r="T1071" i="20" s="1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D1068" i="20"/>
  <c r="C1068" i="20"/>
  <c r="R1067" i="20"/>
  <c r="Q1067" i="20"/>
  <c r="P1067" i="20"/>
  <c r="O1067" i="20"/>
  <c r="N1067" i="20"/>
  <c r="J1067" i="20"/>
  <c r="I1067" i="20"/>
  <c r="H1067" i="20"/>
  <c r="L1067" i="20" s="1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D1064" i="20"/>
  <c r="C1064" i="20"/>
  <c r="R1063" i="20"/>
  <c r="Q1063" i="20"/>
  <c r="P1063" i="20"/>
  <c r="O1063" i="20"/>
  <c r="T1063" i="20" s="1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D1060" i="20"/>
  <c r="C1060" i="20"/>
  <c r="R1059" i="20"/>
  <c r="Q1059" i="20"/>
  <c r="P1059" i="20"/>
  <c r="O1059" i="20"/>
  <c r="N1059" i="20"/>
  <c r="J1059" i="20"/>
  <c r="I1059" i="20"/>
  <c r="H1059" i="20"/>
  <c r="L1059" i="20" s="1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D1056" i="20"/>
  <c r="C1056" i="20"/>
  <c r="T1055" i="20"/>
  <c r="R1055" i="20"/>
  <c r="Q1055" i="20"/>
  <c r="P1055" i="20"/>
  <c r="O1055" i="20"/>
  <c r="S1055" i="20" s="1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D1052" i="20"/>
  <c r="C1052" i="20"/>
  <c r="R1051" i="20"/>
  <c r="Q1051" i="20"/>
  <c r="P1051" i="20"/>
  <c r="O1051" i="20"/>
  <c r="S1051" i="20" s="1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D1048" i="20"/>
  <c r="C1048" i="20"/>
  <c r="T1047" i="20"/>
  <c r="R1047" i="20"/>
  <c r="Q1047" i="20"/>
  <c r="P1047" i="20"/>
  <c r="O1047" i="20"/>
  <c r="S1047" i="20" s="1"/>
  <c r="N1047" i="20"/>
  <c r="J1047" i="20"/>
  <c r="I1047" i="20"/>
  <c r="H1047" i="20"/>
  <c r="L1047" i="20" s="1"/>
  <c r="G1047" i="20"/>
  <c r="K1047" i="20" s="1"/>
  <c r="F1047" i="20"/>
  <c r="R1046" i="20"/>
  <c r="Q1046" i="20"/>
  <c r="P1046" i="20"/>
  <c r="O1046" i="20"/>
  <c r="N1046" i="20"/>
  <c r="J1046" i="20"/>
  <c r="I1046" i="20"/>
  <c r="H1046" i="20"/>
  <c r="G1046" i="20"/>
  <c r="F1046" i="20"/>
  <c r="D1044" i="20"/>
  <c r="C1044" i="20"/>
  <c r="R1043" i="20"/>
  <c r="Q1043" i="20"/>
  <c r="P1043" i="20"/>
  <c r="O1043" i="20"/>
  <c r="N1043" i="20"/>
  <c r="J1043" i="20"/>
  <c r="I1043" i="20"/>
  <c r="H1043" i="20"/>
  <c r="L1043" i="20" s="1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D1040" i="20"/>
  <c r="C1040" i="20"/>
  <c r="R1039" i="20"/>
  <c r="Q1039" i="20"/>
  <c r="P1039" i="20"/>
  <c r="O1039" i="20"/>
  <c r="T1039" i="20" s="1"/>
  <c r="N1039" i="20"/>
  <c r="J1039" i="20"/>
  <c r="I1039" i="20"/>
  <c r="H1039" i="20"/>
  <c r="L1039" i="20" s="1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D1036" i="20"/>
  <c r="C1036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D1032" i="20"/>
  <c r="C1032" i="20"/>
  <c r="R1031" i="20"/>
  <c r="Q1031" i="20"/>
  <c r="P1031" i="20"/>
  <c r="O1031" i="20"/>
  <c r="T1031" i="20" s="1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D1028" i="20"/>
  <c r="C1028" i="20"/>
  <c r="R1027" i="20"/>
  <c r="Q1027" i="20"/>
  <c r="P1027" i="20"/>
  <c r="O1027" i="20"/>
  <c r="N1027" i="20"/>
  <c r="J1027" i="20"/>
  <c r="I1027" i="20"/>
  <c r="H1027" i="20"/>
  <c r="L1027" i="20" s="1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D1024" i="20"/>
  <c r="C1024" i="20"/>
  <c r="R1023" i="20"/>
  <c r="Q1023" i="20"/>
  <c r="P1023" i="20"/>
  <c r="O1023" i="20"/>
  <c r="T1023" i="20" s="1"/>
  <c r="N1023" i="20"/>
  <c r="J1023" i="20"/>
  <c r="I1023" i="20"/>
  <c r="H1023" i="20"/>
  <c r="L1023" i="20" s="1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D1020" i="20"/>
  <c r="C1020" i="20"/>
  <c r="R1019" i="20"/>
  <c r="Q1019" i="20"/>
  <c r="P1019" i="20"/>
  <c r="O1019" i="20"/>
  <c r="S1019" i="20" s="1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D1016" i="20"/>
  <c r="C1016" i="20"/>
  <c r="R1015" i="20"/>
  <c r="Q1015" i="20"/>
  <c r="P1015" i="20"/>
  <c r="O1015" i="20"/>
  <c r="T1015" i="20" s="1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D1012" i="20"/>
  <c r="C1012" i="20"/>
  <c r="R1011" i="20"/>
  <c r="Q1011" i="20"/>
  <c r="P1011" i="20"/>
  <c r="O1011" i="20"/>
  <c r="N1011" i="20"/>
  <c r="J1011" i="20"/>
  <c r="I1011" i="20"/>
  <c r="H1011" i="20"/>
  <c r="L1011" i="20" s="1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D1008" i="20"/>
  <c r="C1008" i="20"/>
  <c r="R1007" i="20"/>
  <c r="Q1007" i="20"/>
  <c r="P1007" i="20"/>
  <c r="O1007" i="20"/>
  <c r="T1007" i="20" s="1"/>
  <c r="N1007" i="20"/>
  <c r="J1007" i="20"/>
  <c r="I1007" i="20"/>
  <c r="H1007" i="20"/>
  <c r="L1007" i="20" s="1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D1004" i="20"/>
  <c r="C1004" i="20"/>
  <c r="R1003" i="20"/>
  <c r="Q1003" i="20"/>
  <c r="P1003" i="20"/>
  <c r="O1003" i="20"/>
  <c r="S1003" i="20" s="1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D1000" i="20"/>
  <c r="C1000" i="20"/>
  <c r="R999" i="20"/>
  <c r="Q999" i="20"/>
  <c r="P999" i="20"/>
  <c r="O999" i="20"/>
  <c r="T999" i="20" s="1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D996" i="20"/>
  <c r="C996" i="20"/>
  <c r="R995" i="20"/>
  <c r="Q995" i="20"/>
  <c r="P995" i="20"/>
  <c r="O995" i="20"/>
  <c r="N995" i="20"/>
  <c r="J995" i="20"/>
  <c r="I995" i="20"/>
  <c r="H995" i="20"/>
  <c r="L995" i="20" s="1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D992" i="20"/>
  <c r="C992" i="20"/>
  <c r="R991" i="20"/>
  <c r="Q991" i="20"/>
  <c r="P991" i="20"/>
  <c r="O991" i="20"/>
  <c r="T991" i="20" s="1"/>
  <c r="N991" i="20"/>
  <c r="J991" i="20"/>
  <c r="I991" i="20"/>
  <c r="H991" i="20"/>
  <c r="L991" i="20" s="1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D988" i="20"/>
  <c r="C988" i="20"/>
  <c r="R987" i="20"/>
  <c r="Q987" i="20"/>
  <c r="P987" i="20"/>
  <c r="O987" i="20"/>
  <c r="S987" i="20" s="1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D984" i="20"/>
  <c r="C984" i="20"/>
  <c r="R983" i="20"/>
  <c r="Q983" i="20"/>
  <c r="P983" i="20"/>
  <c r="O983" i="20"/>
  <c r="T983" i="20" s="1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D980" i="20"/>
  <c r="C980" i="20"/>
  <c r="R979" i="20"/>
  <c r="Q979" i="20"/>
  <c r="P979" i="20"/>
  <c r="O979" i="20"/>
  <c r="N979" i="20"/>
  <c r="J979" i="20"/>
  <c r="I979" i="20"/>
  <c r="H979" i="20"/>
  <c r="L979" i="20" s="1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D976" i="20"/>
  <c r="C976" i="20"/>
  <c r="R975" i="20"/>
  <c r="Q975" i="20"/>
  <c r="P975" i="20"/>
  <c r="O975" i="20"/>
  <c r="T975" i="20" s="1"/>
  <c r="N975" i="20"/>
  <c r="J975" i="20"/>
  <c r="I975" i="20"/>
  <c r="H975" i="20"/>
  <c r="L975" i="20" s="1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D972" i="20"/>
  <c r="C972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D968" i="20"/>
  <c r="C968" i="20"/>
  <c r="R967" i="20"/>
  <c r="Q967" i="20"/>
  <c r="P967" i="20"/>
  <c r="O967" i="20"/>
  <c r="T967" i="20" s="1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D964" i="20"/>
  <c r="C964" i="20"/>
  <c r="R963" i="20"/>
  <c r="Q963" i="20"/>
  <c r="P963" i="20"/>
  <c r="O963" i="20"/>
  <c r="N963" i="20"/>
  <c r="J963" i="20"/>
  <c r="I963" i="20"/>
  <c r="H963" i="20"/>
  <c r="L963" i="20" s="1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D960" i="20"/>
  <c r="C960" i="20"/>
  <c r="R959" i="20"/>
  <c r="Q959" i="20"/>
  <c r="P959" i="20"/>
  <c r="O959" i="20"/>
  <c r="T959" i="20" s="1"/>
  <c r="N959" i="20"/>
  <c r="J959" i="20"/>
  <c r="I959" i="20"/>
  <c r="H959" i="20"/>
  <c r="L959" i="20" s="1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D956" i="20"/>
  <c r="C956" i="20"/>
  <c r="R955" i="20"/>
  <c r="Q955" i="20"/>
  <c r="P955" i="20"/>
  <c r="O955" i="20"/>
  <c r="S955" i="20" s="1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D952" i="20"/>
  <c r="C952" i="20"/>
  <c r="T951" i="20"/>
  <c r="R951" i="20"/>
  <c r="Q951" i="20"/>
  <c r="P951" i="20"/>
  <c r="O951" i="20"/>
  <c r="S951" i="20" s="1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D948" i="20"/>
  <c r="C948" i="20"/>
  <c r="R947" i="20"/>
  <c r="Q947" i="20"/>
  <c r="P947" i="20"/>
  <c r="O947" i="20"/>
  <c r="N947" i="20"/>
  <c r="J947" i="20"/>
  <c r="I947" i="20"/>
  <c r="H947" i="20"/>
  <c r="L947" i="20" s="1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D944" i="20"/>
  <c r="C944" i="20"/>
  <c r="T943" i="20"/>
  <c r="R943" i="20"/>
  <c r="Q943" i="20"/>
  <c r="P943" i="20"/>
  <c r="O943" i="20"/>
  <c r="S943" i="20" s="1"/>
  <c r="N943" i="20"/>
  <c r="J943" i="20"/>
  <c r="I943" i="20"/>
  <c r="H943" i="20"/>
  <c r="G943" i="20"/>
  <c r="K943" i="20" s="1"/>
  <c r="F943" i="20"/>
  <c r="R942" i="20"/>
  <c r="Q942" i="20"/>
  <c r="P942" i="20"/>
  <c r="O942" i="20"/>
  <c r="N942" i="20"/>
  <c r="J942" i="20"/>
  <c r="I942" i="20"/>
  <c r="H942" i="20"/>
  <c r="G942" i="20"/>
  <c r="F942" i="20"/>
  <c r="D940" i="20"/>
  <c r="C940" i="20"/>
  <c r="R939" i="20"/>
  <c r="Q939" i="20"/>
  <c r="P939" i="20"/>
  <c r="O939" i="20"/>
  <c r="N939" i="20"/>
  <c r="J939" i="20"/>
  <c r="I939" i="20"/>
  <c r="H939" i="20"/>
  <c r="L939" i="20" s="1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D936" i="20"/>
  <c r="C936" i="20"/>
  <c r="R935" i="20"/>
  <c r="Q935" i="20"/>
  <c r="P935" i="20"/>
  <c r="T935" i="20" s="1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D932" i="20"/>
  <c r="C932" i="20"/>
  <c r="R931" i="20"/>
  <c r="Q931" i="20"/>
  <c r="P931" i="20"/>
  <c r="O931" i="20"/>
  <c r="N931" i="20"/>
  <c r="J931" i="20"/>
  <c r="I931" i="20"/>
  <c r="H931" i="20"/>
  <c r="L931" i="20" s="1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D928" i="20"/>
  <c r="C928" i="20"/>
  <c r="T927" i="20"/>
  <c r="R927" i="20"/>
  <c r="Q927" i="20"/>
  <c r="P927" i="20"/>
  <c r="O927" i="20"/>
  <c r="S927" i="20" s="1"/>
  <c r="N927" i="20"/>
  <c r="J927" i="20"/>
  <c r="I927" i="20"/>
  <c r="H927" i="20"/>
  <c r="G927" i="20"/>
  <c r="K927" i="20" s="1"/>
  <c r="F927" i="20"/>
  <c r="R926" i="20"/>
  <c r="Q926" i="20"/>
  <c r="P926" i="20"/>
  <c r="O926" i="20"/>
  <c r="N926" i="20"/>
  <c r="J926" i="20"/>
  <c r="I926" i="20"/>
  <c r="H926" i="20"/>
  <c r="G926" i="20"/>
  <c r="F926" i="20"/>
  <c r="D924" i="20"/>
  <c r="C924" i="20"/>
  <c r="R923" i="20"/>
  <c r="Q923" i="20"/>
  <c r="P923" i="20"/>
  <c r="O923" i="20"/>
  <c r="N923" i="20"/>
  <c r="J923" i="20"/>
  <c r="I923" i="20"/>
  <c r="H923" i="20"/>
  <c r="L923" i="20" s="1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D920" i="20"/>
  <c r="C920" i="20"/>
  <c r="R919" i="20"/>
  <c r="Q919" i="20"/>
  <c r="P919" i="20"/>
  <c r="T919" i="20" s="1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D916" i="20"/>
  <c r="C916" i="20"/>
  <c r="R915" i="20"/>
  <c r="Q915" i="20"/>
  <c r="P915" i="20"/>
  <c r="O915" i="20"/>
  <c r="N915" i="20"/>
  <c r="J915" i="20"/>
  <c r="I915" i="20"/>
  <c r="H915" i="20"/>
  <c r="L915" i="20" s="1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D912" i="20"/>
  <c r="C912" i="20"/>
  <c r="T911" i="20"/>
  <c r="R911" i="20"/>
  <c r="Q911" i="20"/>
  <c r="P911" i="20"/>
  <c r="O911" i="20"/>
  <c r="S911" i="20" s="1"/>
  <c r="N911" i="20"/>
  <c r="J911" i="20"/>
  <c r="I911" i="20"/>
  <c r="H911" i="20"/>
  <c r="G911" i="20"/>
  <c r="K911" i="20" s="1"/>
  <c r="F911" i="20"/>
  <c r="R910" i="20"/>
  <c r="Q910" i="20"/>
  <c r="P910" i="20"/>
  <c r="O910" i="20"/>
  <c r="N910" i="20"/>
  <c r="J910" i="20"/>
  <c r="I910" i="20"/>
  <c r="H910" i="20"/>
  <c r="G910" i="20"/>
  <c r="F910" i="20"/>
  <c r="D908" i="20"/>
  <c r="C908" i="20"/>
  <c r="R907" i="20"/>
  <c r="Q907" i="20"/>
  <c r="P907" i="20"/>
  <c r="O907" i="20"/>
  <c r="N907" i="20"/>
  <c r="J907" i="20"/>
  <c r="I907" i="20"/>
  <c r="H907" i="20"/>
  <c r="L907" i="20" s="1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D904" i="20"/>
  <c r="C904" i="20"/>
  <c r="T903" i="20"/>
  <c r="R903" i="20"/>
  <c r="Q903" i="20"/>
  <c r="P903" i="20"/>
  <c r="O903" i="20"/>
  <c r="S903" i="20" s="1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D900" i="20"/>
  <c r="C900" i="20"/>
  <c r="R899" i="20"/>
  <c r="Q899" i="20"/>
  <c r="P899" i="20"/>
  <c r="O899" i="20"/>
  <c r="N899" i="20"/>
  <c r="J899" i="20"/>
  <c r="I899" i="20"/>
  <c r="H899" i="20"/>
  <c r="L899" i="20" s="1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D896" i="20"/>
  <c r="C896" i="20"/>
  <c r="T895" i="20"/>
  <c r="R895" i="20"/>
  <c r="Q895" i="20"/>
  <c r="P895" i="20"/>
  <c r="O895" i="20"/>
  <c r="S895" i="20" s="1"/>
  <c r="N895" i="20"/>
  <c r="J895" i="20"/>
  <c r="I895" i="20"/>
  <c r="H895" i="20"/>
  <c r="G895" i="20"/>
  <c r="K895" i="20" s="1"/>
  <c r="F895" i="20"/>
  <c r="R894" i="20"/>
  <c r="Q894" i="20"/>
  <c r="P894" i="20"/>
  <c r="O894" i="20"/>
  <c r="N894" i="20"/>
  <c r="J894" i="20"/>
  <c r="I894" i="20"/>
  <c r="H894" i="20"/>
  <c r="G894" i="20"/>
  <c r="F894" i="20"/>
  <c r="D892" i="20"/>
  <c r="C892" i="20"/>
  <c r="R891" i="20"/>
  <c r="Q891" i="20"/>
  <c r="P891" i="20"/>
  <c r="O891" i="20"/>
  <c r="N891" i="20"/>
  <c r="J891" i="20"/>
  <c r="I891" i="20"/>
  <c r="H891" i="20"/>
  <c r="L891" i="20" s="1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D888" i="20"/>
  <c r="C888" i="20"/>
  <c r="T887" i="20"/>
  <c r="R887" i="20"/>
  <c r="Q887" i="20"/>
  <c r="P887" i="20"/>
  <c r="O887" i="20"/>
  <c r="S887" i="20" s="1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D884" i="20"/>
  <c r="C884" i="20"/>
  <c r="R883" i="20"/>
  <c r="Q883" i="20"/>
  <c r="P883" i="20"/>
  <c r="O883" i="20"/>
  <c r="N883" i="20"/>
  <c r="J883" i="20"/>
  <c r="I883" i="20"/>
  <c r="H883" i="20"/>
  <c r="L883" i="20" s="1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D880" i="20"/>
  <c r="C880" i="20"/>
  <c r="T879" i="20"/>
  <c r="R879" i="20"/>
  <c r="Q879" i="20"/>
  <c r="P879" i="20"/>
  <c r="O879" i="20"/>
  <c r="S879" i="20" s="1"/>
  <c r="N879" i="20"/>
  <c r="J879" i="20"/>
  <c r="I879" i="20"/>
  <c r="H879" i="20"/>
  <c r="G879" i="20"/>
  <c r="K879" i="20" s="1"/>
  <c r="F879" i="20"/>
  <c r="R878" i="20"/>
  <c r="Q878" i="20"/>
  <c r="P878" i="20"/>
  <c r="O878" i="20"/>
  <c r="N878" i="20"/>
  <c r="J878" i="20"/>
  <c r="I878" i="20"/>
  <c r="H878" i="20"/>
  <c r="G878" i="20"/>
  <c r="F878" i="20"/>
  <c r="D876" i="20"/>
  <c r="C876" i="20"/>
  <c r="R875" i="20"/>
  <c r="Q875" i="20"/>
  <c r="P875" i="20"/>
  <c r="O875" i="20"/>
  <c r="N875" i="20"/>
  <c r="J875" i="20"/>
  <c r="I875" i="20"/>
  <c r="H875" i="20"/>
  <c r="L875" i="20" s="1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D872" i="20"/>
  <c r="C872" i="20"/>
  <c r="R871" i="20"/>
  <c r="Q871" i="20"/>
  <c r="P871" i="20"/>
  <c r="T871" i="20" s="1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D868" i="20"/>
  <c r="C868" i="20"/>
  <c r="R867" i="20"/>
  <c r="Q867" i="20"/>
  <c r="P867" i="20"/>
  <c r="O867" i="20"/>
  <c r="N867" i="20"/>
  <c r="J867" i="20"/>
  <c r="I867" i="20"/>
  <c r="H867" i="20"/>
  <c r="L867" i="20" s="1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D864" i="20"/>
  <c r="C864" i="20"/>
  <c r="T863" i="20"/>
  <c r="R863" i="20"/>
  <c r="Q863" i="20"/>
  <c r="P863" i="20"/>
  <c r="O863" i="20"/>
  <c r="S863" i="20" s="1"/>
  <c r="N863" i="20"/>
  <c r="J863" i="20"/>
  <c r="I863" i="20"/>
  <c r="H863" i="20"/>
  <c r="G863" i="20"/>
  <c r="K863" i="20" s="1"/>
  <c r="F863" i="20"/>
  <c r="R862" i="20"/>
  <c r="Q862" i="20"/>
  <c r="P862" i="20"/>
  <c r="O862" i="20"/>
  <c r="N862" i="20"/>
  <c r="J862" i="20"/>
  <c r="I862" i="20"/>
  <c r="H862" i="20"/>
  <c r="G862" i="20"/>
  <c r="F862" i="20"/>
  <c r="D860" i="20"/>
  <c r="C860" i="20"/>
  <c r="R859" i="20"/>
  <c r="Q859" i="20"/>
  <c r="P859" i="20"/>
  <c r="O859" i="20"/>
  <c r="N859" i="20"/>
  <c r="J859" i="20"/>
  <c r="I859" i="20"/>
  <c r="H859" i="20"/>
  <c r="L859" i="20" s="1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D856" i="20"/>
  <c r="C856" i="20"/>
  <c r="R855" i="20"/>
  <c r="Q855" i="20"/>
  <c r="P855" i="20"/>
  <c r="T855" i="20" s="1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D852" i="20"/>
  <c r="C852" i="20"/>
  <c r="R851" i="20"/>
  <c r="Q851" i="20"/>
  <c r="P851" i="20"/>
  <c r="O851" i="20"/>
  <c r="N851" i="20"/>
  <c r="J851" i="20"/>
  <c r="I851" i="20"/>
  <c r="H851" i="20"/>
  <c r="L851" i="20" s="1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D848" i="20"/>
  <c r="C848" i="20"/>
  <c r="T847" i="20"/>
  <c r="R847" i="20"/>
  <c r="Q847" i="20"/>
  <c r="P847" i="20"/>
  <c r="O847" i="20"/>
  <c r="S847" i="20" s="1"/>
  <c r="N847" i="20"/>
  <c r="J847" i="20"/>
  <c r="I847" i="20"/>
  <c r="H847" i="20"/>
  <c r="G847" i="20"/>
  <c r="K847" i="20" s="1"/>
  <c r="F847" i="20"/>
  <c r="R846" i="20"/>
  <c r="Q846" i="20"/>
  <c r="P846" i="20"/>
  <c r="O846" i="20"/>
  <c r="N846" i="20"/>
  <c r="J846" i="20"/>
  <c r="I846" i="20"/>
  <c r="H846" i="20"/>
  <c r="G846" i="20"/>
  <c r="F846" i="20"/>
  <c r="D844" i="20"/>
  <c r="C844" i="20"/>
  <c r="R843" i="20"/>
  <c r="Q843" i="20"/>
  <c r="P843" i="20"/>
  <c r="O843" i="20"/>
  <c r="N843" i="20"/>
  <c r="J843" i="20"/>
  <c r="I843" i="20"/>
  <c r="H843" i="20"/>
  <c r="L843" i="20" s="1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D840" i="20"/>
  <c r="C840" i="20"/>
  <c r="T839" i="20"/>
  <c r="R839" i="20"/>
  <c r="Q839" i="20"/>
  <c r="P839" i="20"/>
  <c r="O839" i="20"/>
  <c r="S839" i="20" s="1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D836" i="20"/>
  <c r="C836" i="20"/>
  <c r="R835" i="20"/>
  <c r="Q835" i="20"/>
  <c r="P835" i="20"/>
  <c r="O835" i="20"/>
  <c r="N835" i="20"/>
  <c r="J835" i="20"/>
  <c r="I835" i="20"/>
  <c r="H835" i="20"/>
  <c r="L835" i="20" s="1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D832" i="20"/>
  <c r="C832" i="20"/>
  <c r="T831" i="20"/>
  <c r="R831" i="20"/>
  <c r="Q831" i="20"/>
  <c r="P831" i="20"/>
  <c r="O831" i="20"/>
  <c r="S831" i="20" s="1"/>
  <c r="N831" i="20"/>
  <c r="J831" i="20"/>
  <c r="I831" i="20"/>
  <c r="H831" i="20"/>
  <c r="G831" i="20"/>
  <c r="K831" i="20" s="1"/>
  <c r="F831" i="20"/>
  <c r="R830" i="20"/>
  <c r="Q830" i="20"/>
  <c r="P830" i="20"/>
  <c r="O830" i="20"/>
  <c r="N830" i="20"/>
  <c r="J830" i="20"/>
  <c r="I830" i="20"/>
  <c r="H830" i="20"/>
  <c r="G830" i="20"/>
  <c r="F830" i="20"/>
  <c r="D828" i="20"/>
  <c r="C828" i="20"/>
  <c r="R827" i="20"/>
  <c r="Q827" i="20"/>
  <c r="P827" i="20"/>
  <c r="O827" i="20"/>
  <c r="N827" i="20"/>
  <c r="J827" i="20"/>
  <c r="I827" i="20"/>
  <c r="H827" i="20"/>
  <c r="L827" i="20" s="1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D824" i="20"/>
  <c r="C824" i="20"/>
  <c r="T823" i="20"/>
  <c r="R823" i="20"/>
  <c r="Q823" i="20"/>
  <c r="P823" i="20"/>
  <c r="O823" i="20"/>
  <c r="S823" i="20" s="1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D820" i="20"/>
  <c r="C820" i="20"/>
  <c r="R819" i="20"/>
  <c r="Q819" i="20"/>
  <c r="P819" i="20"/>
  <c r="O819" i="20"/>
  <c r="N819" i="20"/>
  <c r="J819" i="20"/>
  <c r="I819" i="20"/>
  <c r="H819" i="20"/>
  <c r="L819" i="20" s="1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D816" i="20"/>
  <c r="C816" i="20"/>
  <c r="T815" i="20"/>
  <c r="R815" i="20"/>
  <c r="Q815" i="20"/>
  <c r="P815" i="20"/>
  <c r="O815" i="20"/>
  <c r="S815" i="20" s="1"/>
  <c r="N815" i="20"/>
  <c r="J815" i="20"/>
  <c r="I815" i="20"/>
  <c r="H815" i="20"/>
  <c r="G815" i="20"/>
  <c r="K815" i="20" s="1"/>
  <c r="F815" i="20"/>
  <c r="R814" i="20"/>
  <c r="Q814" i="20"/>
  <c r="P814" i="20"/>
  <c r="O814" i="20"/>
  <c r="N814" i="20"/>
  <c r="J814" i="20"/>
  <c r="I814" i="20"/>
  <c r="H814" i="20"/>
  <c r="G814" i="20"/>
  <c r="F814" i="20"/>
  <c r="D812" i="20"/>
  <c r="C812" i="20"/>
  <c r="R811" i="20"/>
  <c r="Q811" i="20"/>
  <c r="P811" i="20"/>
  <c r="O811" i="20"/>
  <c r="N811" i="20"/>
  <c r="J811" i="20"/>
  <c r="I811" i="20"/>
  <c r="H811" i="20"/>
  <c r="L811" i="20" s="1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D808" i="20"/>
  <c r="C808" i="20"/>
  <c r="R807" i="20"/>
  <c r="Q807" i="20"/>
  <c r="P807" i="20"/>
  <c r="T807" i="20" s="1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D804" i="20"/>
  <c r="C804" i="20"/>
  <c r="R803" i="20"/>
  <c r="Q803" i="20"/>
  <c r="P803" i="20"/>
  <c r="O803" i="20"/>
  <c r="N803" i="20"/>
  <c r="J803" i="20"/>
  <c r="I803" i="20"/>
  <c r="H803" i="20"/>
  <c r="L803" i="20" s="1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D800" i="20"/>
  <c r="C800" i="20"/>
  <c r="T799" i="20"/>
  <c r="R799" i="20"/>
  <c r="Q799" i="20"/>
  <c r="P799" i="20"/>
  <c r="O799" i="20"/>
  <c r="S799" i="20" s="1"/>
  <c r="N799" i="20"/>
  <c r="J799" i="20"/>
  <c r="I799" i="20"/>
  <c r="H799" i="20"/>
  <c r="G799" i="20"/>
  <c r="K799" i="20" s="1"/>
  <c r="F799" i="20"/>
  <c r="R798" i="20"/>
  <c r="Q798" i="20"/>
  <c r="P798" i="20"/>
  <c r="O798" i="20"/>
  <c r="N798" i="20"/>
  <c r="J798" i="20"/>
  <c r="I798" i="20"/>
  <c r="H798" i="20"/>
  <c r="G798" i="20"/>
  <c r="F798" i="20"/>
  <c r="D796" i="20"/>
  <c r="C796" i="20"/>
  <c r="R795" i="20"/>
  <c r="Q795" i="20"/>
  <c r="P795" i="20"/>
  <c r="O795" i="20"/>
  <c r="N795" i="20"/>
  <c r="J795" i="20"/>
  <c r="I795" i="20"/>
  <c r="H795" i="20"/>
  <c r="L795" i="20" s="1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D792" i="20"/>
  <c r="C792" i="20"/>
  <c r="R791" i="20"/>
  <c r="Q791" i="20"/>
  <c r="P791" i="20"/>
  <c r="T791" i="20" s="1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D788" i="20"/>
  <c r="C788" i="20"/>
  <c r="R787" i="20"/>
  <c r="Q787" i="20"/>
  <c r="P787" i="20"/>
  <c r="O787" i="20"/>
  <c r="N787" i="20"/>
  <c r="J787" i="20"/>
  <c r="I787" i="20"/>
  <c r="H787" i="20"/>
  <c r="L787" i="20" s="1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D784" i="20"/>
  <c r="C784" i="20"/>
  <c r="T783" i="20"/>
  <c r="R783" i="20"/>
  <c r="Q783" i="20"/>
  <c r="P783" i="20"/>
  <c r="O783" i="20"/>
  <c r="S783" i="20" s="1"/>
  <c r="N783" i="20"/>
  <c r="J783" i="20"/>
  <c r="I783" i="20"/>
  <c r="H783" i="20"/>
  <c r="G783" i="20"/>
  <c r="K783" i="20" s="1"/>
  <c r="F783" i="20"/>
  <c r="R782" i="20"/>
  <c r="Q782" i="20"/>
  <c r="P782" i="20"/>
  <c r="O782" i="20"/>
  <c r="N782" i="20"/>
  <c r="J782" i="20"/>
  <c r="I782" i="20"/>
  <c r="H782" i="20"/>
  <c r="G782" i="20"/>
  <c r="F782" i="20"/>
  <c r="D780" i="20"/>
  <c r="C780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D776" i="20"/>
  <c r="C776" i="20"/>
  <c r="T775" i="20"/>
  <c r="R775" i="20"/>
  <c r="Q775" i="20"/>
  <c r="P775" i="20"/>
  <c r="O775" i="20"/>
  <c r="S775" i="20" s="1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D772" i="20"/>
  <c r="C772" i="20"/>
  <c r="R771" i="20"/>
  <c r="Q771" i="20"/>
  <c r="P771" i="20"/>
  <c r="T771" i="20" s="1"/>
  <c r="O771" i="20"/>
  <c r="N771" i="20"/>
  <c r="J771" i="20"/>
  <c r="I771" i="20"/>
  <c r="H771" i="20"/>
  <c r="G771" i="20"/>
  <c r="K771" i="20" s="1"/>
  <c r="F771" i="20"/>
  <c r="R770" i="20"/>
  <c r="Q770" i="20"/>
  <c r="P770" i="20"/>
  <c r="O770" i="20"/>
  <c r="N770" i="20"/>
  <c r="J770" i="20"/>
  <c r="I770" i="20"/>
  <c r="H770" i="20"/>
  <c r="G770" i="20"/>
  <c r="F770" i="20"/>
  <c r="D768" i="20"/>
  <c r="C768" i="20"/>
  <c r="R767" i="20"/>
  <c r="Q767" i="20"/>
  <c r="P767" i="20"/>
  <c r="O767" i="20"/>
  <c r="S767" i="20" s="1"/>
  <c r="N767" i="20"/>
  <c r="J767" i="20"/>
  <c r="I767" i="20"/>
  <c r="H767" i="20"/>
  <c r="G767" i="20"/>
  <c r="K767" i="20" s="1"/>
  <c r="F767" i="20"/>
  <c r="R766" i="20"/>
  <c r="Q766" i="20"/>
  <c r="P766" i="20"/>
  <c r="O766" i="20"/>
  <c r="N766" i="20"/>
  <c r="J766" i="20"/>
  <c r="I766" i="20"/>
  <c r="H766" i="20"/>
  <c r="G766" i="20"/>
  <c r="F766" i="20"/>
  <c r="D764" i="20"/>
  <c r="C764" i="20"/>
  <c r="T763" i="20"/>
  <c r="R763" i="20"/>
  <c r="Q763" i="20"/>
  <c r="P763" i="20"/>
  <c r="O763" i="20"/>
  <c r="N763" i="20"/>
  <c r="S763" i="20" s="1"/>
  <c r="J763" i="20"/>
  <c r="I763" i="20"/>
  <c r="H763" i="20"/>
  <c r="L763" i="20" s="1"/>
  <c r="G763" i="20"/>
  <c r="K763" i="20" s="1"/>
  <c r="F763" i="20"/>
  <c r="R762" i="20"/>
  <c r="Q762" i="20"/>
  <c r="P762" i="20"/>
  <c r="O762" i="20"/>
  <c r="N762" i="20"/>
  <c r="J762" i="20"/>
  <c r="I762" i="20"/>
  <c r="H762" i="20"/>
  <c r="G762" i="20"/>
  <c r="F762" i="20"/>
  <c r="D760" i="20"/>
  <c r="C760" i="20"/>
  <c r="T759" i="20"/>
  <c r="R759" i="20"/>
  <c r="Q759" i="20"/>
  <c r="P759" i="20"/>
  <c r="O759" i="20"/>
  <c r="S759" i="20" s="1"/>
  <c r="N759" i="20"/>
  <c r="J759" i="20"/>
  <c r="I759" i="20"/>
  <c r="H759" i="20"/>
  <c r="G759" i="20"/>
  <c r="K759" i="20" s="1"/>
  <c r="F759" i="20"/>
  <c r="R758" i="20"/>
  <c r="Q758" i="20"/>
  <c r="P758" i="20"/>
  <c r="O758" i="20"/>
  <c r="N758" i="20"/>
  <c r="J758" i="20"/>
  <c r="I758" i="20"/>
  <c r="H758" i="20"/>
  <c r="G758" i="20"/>
  <c r="F758" i="20"/>
  <c r="D756" i="20"/>
  <c r="C756" i="20"/>
  <c r="R755" i="20"/>
  <c r="Q755" i="20"/>
  <c r="P755" i="20"/>
  <c r="T755" i="20" s="1"/>
  <c r="O755" i="20"/>
  <c r="N755" i="20"/>
  <c r="L755" i="20"/>
  <c r="J755" i="20"/>
  <c r="I755" i="20"/>
  <c r="H755" i="20"/>
  <c r="G755" i="20"/>
  <c r="K755" i="20" s="1"/>
  <c r="F755" i="20"/>
  <c r="R754" i="20"/>
  <c r="Q754" i="20"/>
  <c r="P754" i="20"/>
  <c r="O754" i="20"/>
  <c r="N754" i="20"/>
  <c r="J754" i="20"/>
  <c r="I754" i="20"/>
  <c r="H754" i="20"/>
  <c r="G754" i="20"/>
  <c r="F754" i="20"/>
  <c r="D752" i="20"/>
  <c r="C752" i="20"/>
  <c r="R751" i="20"/>
  <c r="Q751" i="20"/>
  <c r="P751" i="20"/>
  <c r="O751" i="20"/>
  <c r="N751" i="20"/>
  <c r="J751" i="20"/>
  <c r="I751" i="20"/>
  <c r="H751" i="20"/>
  <c r="G751" i="20"/>
  <c r="K751" i="20" s="1"/>
  <c r="F751" i="20"/>
  <c r="R750" i="20"/>
  <c r="Q750" i="20"/>
  <c r="P750" i="20"/>
  <c r="O750" i="20"/>
  <c r="N750" i="20"/>
  <c r="J750" i="20"/>
  <c r="I750" i="20"/>
  <c r="H750" i="20"/>
  <c r="G750" i="20"/>
  <c r="F750" i="20"/>
  <c r="D748" i="20"/>
  <c r="C748" i="20"/>
  <c r="R747" i="20"/>
  <c r="Q747" i="20"/>
  <c r="P747" i="20"/>
  <c r="O747" i="20"/>
  <c r="N747" i="20"/>
  <c r="S747" i="20" s="1"/>
  <c r="J747" i="20"/>
  <c r="I747" i="20"/>
  <c r="H747" i="20"/>
  <c r="L747" i="20" s="1"/>
  <c r="G747" i="20"/>
  <c r="K747" i="20" s="1"/>
  <c r="F747" i="20"/>
  <c r="R746" i="20"/>
  <c r="Q746" i="20"/>
  <c r="P746" i="20"/>
  <c r="O746" i="20"/>
  <c r="N746" i="20"/>
  <c r="J746" i="20"/>
  <c r="I746" i="20"/>
  <c r="H746" i="20"/>
  <c r="G746" i="20"/>
  <c r="F746" i="20"/>
  <c r="D744" i="20"/>
  <c r="C744" i="20"/>
  <c r="T743" i="20"/>
  <c r="R743" i="20"/>
  <c r="Q743" i="20"/>
  <c r="P743" i="20"/>
  <c r="O743" i="20"/>
  <c r="S743" i="20" s="1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D740" i="20"/>
  <c r="C740" i="20"/>
  <c r="R739" i="20"/>
  <c r="Q739" i="20"/>
  <c r="P739" i="20"/>
  <c r="T739" i="20" s="1"/>
  <c r="O739" i="20"/>
  <c r="N739" i="20"/>
  <c r="J739" i="20"/>
  <c r="I739" i="20"/>
  <c r="H739" i="20"/>
  <c r="G739" i="20"/>
  <c r="K739" i="20" s="1"/>
  <c r="F739" i="20"/>
  <c r="R738" i="20"/>
  <c r="Q738" i="20"/>
  <c r="P738" i="20"/>
  <c r="O738" i="20"/>
  <c r="N738" i="20"/>
  <c r="J738" i="20"/>
  <c r="I738" i="20"/>
  <c r="H738" i="20"/>
  <c r="G738" i="20"/>
  <c r="F738" i="20"/>
  <c r="D736" i="20"/>
  <c r="C736" i="20"/>
  <c r="R735" i="20"/>
  <c r="Q735" i="20"/>
  <c r="P735" i="20"/>
  <c r="O735" i="20"/>
  <c r="S735" i="20" s="1"/>
  <c r="N735" i="20"/>
  <c r="J735" i="20"/>
  <c r="I735" i="20"/>
  <c r="H735" i="20"/>
  <c r="G735" i="20"/>
  <c r="K735" i="20" s="1"/>
  <c r="F735" i="20"/>
  <c r="R734" i="20"/>
  <c r="Q734" i="20"/>
  <c r="P734" i="20"/>
  <c r="O734" i="20"/>
  <c r="N734" i="20"/>
  <c r="J734" i="20"/>
  <c r="I734" i="20"/>
  <c r="H734" i="20"/>
  <c r="G734" i="20"/>
  <c r="F734" i="20"/>
  <c r="D732" i="20"/>
  <c r="C732" i="20"/>
  <c r="R731" i="20"/>
  <c r="Q731" i="20"/>
  <c r="P731" i="20"/>
  <c r="O731" i="20"/>
  <c r="N731" i="20"/>
  <c r="S731" i="20" s="1"/>
  <c r="J731" i="20"/>
  <c r="I731" i="20"/>
  <c r="H731" i="20"/>
  <c r="L731" i="20" s="1"/>
  <c r="G731" i="20"/>
  <c r="K731" i="20" s="1"/>
  <c r="F731" i="20"/>
  <c r="R730" i="20"/>
  <c r="Q730" i="20"/>
  <c r="P730" i="20"/>
  <c r="O730" i="20"/>
  <c r="N730" i="20"/>
  <c r="J730" i="20"/>
  <c r="I730" i="20"/>
  <c r="H730" i="20"/>
  <c r="G730" i="20"/>
  <c r="F730" i="20"/>
  <c r="D728" i="20"/>
  <c r="C728" i="20"/>
  <c r="T727" i="20"/>
  <c r="R727" i="20"/>
  <c r="Q727" i="20"/>
  <c r="P727" i="20"/>
  <c r="O727" i="20"/>
  <c r="S727" i="20" s="1"/>
  <c r="N727" i="20"/>
  <c r="J727" i="20"/>
  <c r="I727" i="20"/>
  <c r="H727" i="20"/>
  <c r="G727" i="20"/>
  <c r="K727" i="20" s="1"/>
  <c r="F727" i="20"/>
  <c r="R726" i="20"/>
  <c r="Q726" i="20"/>
  <c r="P726" i="20"/>
  <c r="O726" i="20"/>
  <c r="N726" i="20"/>
  <c r="J726" i="20"/>
  <c r="I726" i="20"/>
  <c r="H726" i="20"/>
  <c r="G726" i="20"/>
  <c r="F726" i="20"/>
  <c r="D724" i="20"/>
  <c r="C724" i="20"/>
  <c r="R723" i="20"/>
  <c r="Q723" i="20"/>
  <c r="P723" i="20"/>
  <c r="T723" i="20" s="1"/>
  <c r="O723" i="20"/>
  <c r="N723" i="20"/>
  <c r="J723" i="20"/>
  <c r="I723" i="20"/>
  <c r="H723" i="20"/>
  <c r="G723" i="20"/>
  <c r="L723" i="20" s="1"/>
  <c r="F723" i="20"/>
  <c r="R722" i="20"/>
  <c r="Q722" i="20"/>
  <c r="P722" i="20"/>
  <c r="O722" i="20"/>
  <c r="N722" i="20"/>
  <c r="J722" i="20"/>
  <c r="I722" i="20"/>
  <c r="H722" i="20"/>
  <c r="G722" i="20"/>
  <c r="F722" i="20"/>
  <c r="D720" i="20"/>
  <c r="C720" i="20"/>
  <c r="R719" i="20"/>
  <c r="Q719" i="20"/>
  <c r="P719" i="20"/>
  <c r="O719" i="20"/>
  <c r="N719" i="20"/>
  <c r="J719" i="20"/>
  <c r="I719" i="20"/>
  <c r="H719" i="20"/>
  <c r="G719" i="20"/>
  <c r="K719" i="20" s="1"/>
  <c r="F719" i="20"/>
  <c r="R718" i="20"/>
  <c r="Q718" i="20"/>
  <c r="P718" i="20"/>
  <c r="O718" i="20"/>
  <c r="N718" i="20"/>
  <c r="J718" i="20"/>
  <c r="I718" i="20"/>
  <c r="H718" i="20"/>
  <c r="G718" i="20"/>
  <c r="F718" i="20"/>
  <c r="D716" i="20"/>
  <c r="C716" i="20"/>
  <c r="R715" i="20"/>
  <c r="Q715" i="20"/>
  <c r="P715" i="20"/>
  <c r="O715" i="20"/>
  <c r="N715" i="20"/>
  <c r="S715" i="20" s="1"/>
  <c r="J715" i="20"/>
  <c r="I715" i="20"/>
  <c r="H715" i="20"/>
  <c r="L715" i="20" s="1"/>
  <c r="G715" i="20"/>
  <c r="K715" i="20" s="1"/>
  <c r="F715" i="20"/>
  <c r="R714" i="20"/>
  <c r="Q714" i="20"/>
  <c r="P714" i="20"/>
  <c r="O714" i="20"/>
  <c r="N714" i="20"/>
  <c r="J714" i="20"/>
  <c r="I714" i="20"/>
  <c r="H714" i="20"/>
  <c r="G714" i="20"/>
  <c r="F714" i="20"/>
  <c r="D712" i="20"/>
  <c r="C712" i="20"/>
  <c r="R711" i="20"/>
  <c r="Q711" i="20"/>
  <c r="P711" i="20"/>
  <c r="T711" i="20" s="1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D708" i="20"/>
  <c r="C708" i="20"/>
  <c r="R707" i="20"/>
  <c r="Q707" i="20"/>
  <c r="P707" i="20"/>
  <c r="T707" i="20" s="1"/>
  <c r="O707" i="20"/>
  <c r="N707" i="20"/>
  <c r="J707" i="20"/>
  <c r="I707" i="20"/>
  <c r="H707" i="20"/>
  <c r="G707" i="20"/>
  <c r="K707" i="20" s="1"/>
  <c r="F707" i="20"/>
  <c r="R706" i="20"/>
  <c r="Q706" i="20"/>
  <c r="P706" i="20"/>
  <c r="O706" i="20"/>
  <c r="N706" i="20"/>
  <c r="J706" i="20"/>
  <c r="I706" i="20"/>
  <c r="H706" i="20"/>
  <c r="G706" i="20"/>
  <c r="F706" i="20"/>
  <c r="D704" i="20"/>
  <c r="C704" i="20"/>
  <c r="R703" i="20"/>
  <c r="Q703" i="20"/>
  <c r="P703" i="20"/>
  <c r="O703" i="20"/>
  <c r="S703" i="20" s="1"/>
  <c r="N703" i="20"/>
  <c r="J703" i="20"/>
  <c r="I703" i="20"/>
  <c r="H703" i="20"/>
  <c r="G703" i="20"/>
  <c r="K703" i="20" s="1"/>
  <c r="F703" i="20"/>
  <c r="R702" i="20"/>
  <c r="Q702" i="20"/>
  <c r="P702" i="20"/>
  <c r="O702" i="20"/>
  <c r="N702" i="20"/>
  <c r="J702" i="20"/>
  <c r="I702" i="20"/>
  <c r="H702" i="20"/>
  <c r="G702" i="20"/>
  <c r="F702" i="20"/>
  <c r="D700" i="20"/>
  <c r="C700" i="20"/>
  <c r="R699" i="20"/>
  <c r="Q699" i="20"/>
  <c r="P699" i="20"/>
  <c r="O699" i="20"/>
  <c r="T699" i="20" s="1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D696" i="20"/>
  <c r="C696" i="20"/>
  <c r="R695" i="20"/>
  <c r="Q695" i="20"/>
  <c r="P695" i="20"/>
  <c r="O695" i="20"/>
  <c r="N695" i="20"/>
  <c r="J695" i="20"/>
  <c r="I695" i="20"/>
  <c r="H695" i="20"/>
  <c r="L695" i="20" s="1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D692" i="20"/>
  <c r="C692" i="20"/>
  <c r="R691" i="20"/>
  <c r="Q691" i="20"/>
  <c r="P691" i="20"/>
  <c r="T691" i="20" s="1"/>
  <c r="O691" i="20"/>
  <c r="S691" i="20" s="1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D688" i="20"/>
  <c r="C688" i="20"/>
  <c r="R687" i="20"/>
  <c r="Q687" i="20"/>
  <c r="P687" i="20"/>
  <c r="O687" i="20"/>
  <c r="N687" i="20"/>
  <c r="J687" i="20"/>
  <c r="I687" i="20"/>
  <c r="H687" i="20"/>
  <c r="L687" i="20" s="1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D684" i="20"/>
  <c r="C684" i="20"/>
  <c r="R683" i="20"/>
  <c r="Q683" i="20"/>
  <c r="P683" i="20"/>
  <c r="O683" i="20"/>
  <c r="T683" i="20" s="1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D680" i="20"/>
  <c r="C680" i="20"/>
  <c r="R679" i="20"/>
  <c r="Q679" i="20"/>
  <c r="P679" i="20"/>
  <c r="O679" i="20"/>
  <c r="N679" i="20"/>
  <c r="J679" i="20"/>
  <c r="I679" i="20"/>
  <c r="H679" i="20"/>
  <c r="L679" i="20" s="1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D676" i="20"/>
  <c r="C676" i="20"/>
  <c r="R675" i="20"/>
  <c r="Q675" i="20"/>
  <c r="P675" i="20"/>
  <c r="T675" i="20" s="1"/>
  <c r="O675" i="20"/>
  <c r="S675" i="20" s="1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D672" i="20"/>
  <c r="C672" i="20"/>
  <c r="T671" i="20"/>
  <c r="R671" i="20"/>
  <c r="Q671" i="20"/>
  <c r="P671" i="20"/>
  <c r="O671" i="20"/>
  <c r="N671" i="20"/>
  <c r="J671" i="20"/>
  <c r="I671" i="20"/>
  <c r="H671" i="20"/>
  <c r="G671" i="20"/>
  <c r="L671" i="20" s="1"/>
  <c r="F671" i="20"/>
  <c r="R670" i="20"/>
  <c r="Q670" i="20"/>
  <c r="P670" i="20"/>
  <c r="O670" i="20"/>
  <c r="N670" i="20"/>
  <c r="J670" i="20"/>
  <c r="I670" i="20"/>
  <c r="H670" i="20"/>
  <c r="G670" i="20"/>
  <c r="F670" i="20"/>
  <c r="D668" i="20"/>
  <c r="C668" i="20"/>
  <c r="R667" i="20"/>
  <c r="Q667" i="20"/>
  <c r="P667" i="20"/>
  <c r="O667" i="20"/>
  <c r="N667" i="20"/>
  <c r="J667" i="20"/>
  <c r="I667" i="20"/>
  <c r="H667" i="20"/>
  <c r="G667" i="20"/>
  <c r="K667" i="20" s="1"/>
  <c r="F667" i="20"/>
  <c r="R666" i="20"/>
  <c r="Q666" i="20"/>
  <c r="P666" i="20"/>
  <c r="O666" i="20"/>
  <c r="N666" i="20"/>
  <c r="J666" i="20"/>
  <c r="I666" i="20"/>
  <c r="H666" i="20"/>
  <c r="G666" i="20"/>
  <c r="F666" i="20"/>
  <c r="D664" i="20"/>
  <c r="C664" i="20"/>
  <c r="R663" i="20"/>
  <c r="Q663" i="20"/>
  <c r="P663" i="20"/>
  <c r="O663" i="20"/>
  <c r="N663" i="20"/>
  <c r="L663" i="20"/>
  <c r="J663" i="20"/>
  <c r="I663" i="20"/>
  <c r="H663" i="20"/>
  <c r="G663" i="20"/>
  <c r="K663" i="20" s="1"/>
  <c r="F663" i="20"/>
  <c r="R662" i="20"/>
  <c r="Q662" i="20"/>
  <c r="P662" i="20"/>
  <c r="O662" i="20"/>
  <c r="N662" i="20"/>
  <c r="J662" i="20"/>
  <c r="I662" i="20"/>
  <c r="H662" i="20"/>
  <c r="G662" i="20"/>
  <c r="F662" i="20"/>
  <c r="D660" i="20"/>
  <c r="C660" i="20"/>
  <c r="R659" i="20"/>
  <c r="Q659" i="20"/>
  <c r="P659" i="20"/>
  <c r="O659" i="20"/>
  <c r="T659" i="20" s="1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D656" i="20"/>
  <c r="C656" i="20"/>
  <c r="R655" i="20"/>
  <c r="Q655" i="20"/>
  <c r="P655" i="20"/>
  <c r="T655" i="20" s="1"/>
  <c r="O655" i="20"/>
  <c r="N655" i="20"/>
  <c r="J655" i="20"/>
  <c r="I655" i="20"/>
  <c r="H655" i="20"/>
  <c r="G655" i="20"/>
  <c r="L655" i="20" s="1"/>
  <c r="F655" i="20"/>
  <c r="R654" i="20"/>
  <c r="Q654" i="20"/>
  <c r="P654" i="20"/>
  <c r="O654" i="20"/>
  <c r="N654" i="20"/>
  <c r="J654" i="20"/>
  <c r="I654" i="20"/>
  <c r="H654" i="20"/>
  <c r="G654" i="20"/>
  <c r="F654" i="20"/>
  <c r="D652" i="20"/>
  <c r="C652" i="20"/>
  <c r="R651" i="20"/>
  <c r="Q651" i="20"/>
  <c r="P651" i="20"/>
  <c r="O651" i="20"/>
  <c r="N651" i="20"/>
  <c r="J651" i="20"/>
  <c r="I651" i="20"/>
  <c r="H651" i="20"/>
  <c r="G651" i="20"/>
  <c r="K651" i="20" s="1"/>
  <c r="F651" i="20"/>
  <c r="R650" i="20"/>
  <c r="Q650" i="20"/>
  <c r="P650" i="20"/>
  <c r="O650" i="20"/>
  <c r="N650" i="20"/>
  <c r="J650" i="20"/>
  <c r="I650" i="20"/>
  <c r="H650" i="20"/>
  <c r="G650" i="20"/>
  <c r="F650" i="20"/>
  <c r="D648" i="20"/>
  <c r="C648" i="20"/>
  <c r="R647" i="20"/>
  <c r="Q647" i="20"/>
  <c r="P647" i="20"/>
  <c r="O647" i="20"/>
  <c r="N647" i="20"/>
  <c r="J647" i="20"/>
  <c r="I647" i="20"/>
  <c r="H647" i="20"/>
  <c r="L647" i="20" s="1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D644" i="20"/>
  <c r="C644" i="20"/>
  <c r="R643" i="20"/>
  <c r="Q643" i="20"/>
  <c r="P643" i="20"/>
  <c r="T643" i="20" s="1"/>
  <c r="O643" i="20"/>
  <c r="S643" i="20" s="1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D640" i="20"/>
  <c r="C640" i="20"/>
  <c r="T639" i="20"/>
  <c r="R639" i="20"/>
  <c r="Q639" i="20"/>
  <c r="P639" i="20"/>
  <c r="O639" i="20"/>
  <c r="N639" i="20"/>
  <c r="J639" i="20"/>
  <c r="I639" i="20"/>
  <c r="H639" i="20"/>
  <c r="G639" i="20"/>
  <c r="L639" i="20" s="1"/>
  <c r="F639" i="20"/>
  <c r="R638" i="20"/>
  <c r="Q638" i="20"/>
  <c r="P638" i="20"/>
  <c r="O638" i="20"/>
  <c r="N638" i="20"/>
  <c r="J638" i="20"/>
  <c r="I638" i="20"/>
  <c r="H638" i="20"/>
  <c r="G638" i="20"/>
  <c r="F638" i="20"/>
  <c r="D636" i="20"/>
  <c r="C636" i="20"/>
  <c r="R635" i="20"/>
  <c r="Q635" i="20"/>
  <c r="P635" i="20"/>
  <c r="O635" i="20"/>
  <c r="N635" i="20"/>
  <c r="J635" i="20"/>
  <c r="I635" i="20"/>
  <c r="H635" i="20"/>
  <c r="G635" i="20"/>
  <c r="K635" i="20" s="1"/>
  <c r="F635" i="20"/>
  <c r="R634" i="20"/>
  <c r="Q634" i="20"/>
  <c r="P634" i="20"/>
  <c r="O634" i="20"/>
  <c r="N634" i="20"/>
  <c r="J634" i="20"/>
  <c r="I634" i="20"/>
  <c r="H634" i="20"/>
  <c r="G634" i="20"/>
  <c r="F634" i="20"/>
  <c r="D632" i="20"/>
  <c r="C632" i="20"/>
  <c r="B632" i="20"/>
  <c r="R631" i="20"/>
  <c r="Q631" i="20"/>
  <c r="P631" i="20"/>
  <c r="O631" i="20"/>
  <c r="S631" i="20" s="1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D628" i="20"/>
  <c r="C628" i="20"/>
  <c r="B628" i="20"/>
  <c r="T627" i="20"/>
  <c r="R627" i="20"/>
  <c r="Q627" i="20"/>
  <c r="P627" i="20"/>
  <c r="O627" i="20"/>
  <c r="N627" i="20"/>
  <c r="J627" i="20"/>
  <c r="I627" i="20"/>
  <c r="H627" i="20"/>
  <c r="G627" i="20"/>
  <c r="L627" i="20" s="1"/>
  <c r="F627" i="20"/>
  <c r="R626" i="20"/>
  <c r="Q626" i="20"/>
  <c r="P626" i="20"/>
  <c r="O626" i="20"/>
  <c r="N626" i="20"/>
  <c r="J626" i="20"/>
  <c r="I626" i="20"/>
  <c r="H626" i="20"/>
  <c r="G626" i="20"/>
  <c r="F626" i="20"/>
  <c r="D624" i="20"/>
  <c r="C624" i="20"/>
  <c r="B624" i="20"/>
  <c r="R623" i="20"/>
  <c r="Q623" i="20"/>
  <c r="P623" i="20"/>
  <c r="O623" i="20"/>
  <c r="T623" i="20" s="1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D620" i="20"/>
  <c r="C620" i="20"/>
  <c r="B620" i="20"/>
  <c r="R619" i="20"/>
  <c r="Q619" i="20"/>
  <c r="P619" i="20"/>
  <c r="O619" i="20"/>
  <c r="N619" i="20"/>
  <c r="J619" i="20"/>
  <c r="I619" i="20"/>
  <c r="H619" i="20"/>
  <c r="G619" i="20"/>
  <c r="K619" i="20" s="1"/>
  <c r="F619" i="20"/>
  <c r="R618" i="20"/>
  <c r="Q618" i="20"/>
  <c r="P618" i="20"/>
  <c r="O618" i="20"/>
  <c r="N618" i="20"/>
  <c r="J618" i="20"/>
  <c r="I618" i="20"/>
  <c r="H618" i="20"/>
  <c r="G618" i="20"/>
  <c r="F618" i="20"/>
  <c r="D616" i="20"/>
  <c r="C616" i="20"/>
  <c r="B616" i="20"/>
  <c r="R615" i="20"/>
  <c r="Q615" i="20"/>
  <c r="P615" i="20"/>
  <c r="O615" i="20"/>
  <c r="S615" i="20" s="1"/>
  <c r="N615" i="20"/>
  <c r="J615" i="20"/>
  <c r="I615" i="20"/>
  <c r="H615" i="20"/>
  <c r="G615" i="20"/>
  <c r="F615" i="20"/>
  <c r="L615" i="20" s="1"/>
  <c r="R614" i="20"/>
  <c r="Q614" i="20"/>
  <c r="P614" i="20"/>
  <c r="O614" i="20"/>
  <c r="N614" i="20"/>
  <c r="J614" i="20"/>
  <c r="I614" i="20"/>
  <c r="H614" i="20"/>
  <c r="G614" i="20"/>
  <c r="F614" i="20"/>
  <c r="D612" i="20"/>
  <c r="C612" i="20"/>
  <c r="B612" i="20"/>
  <c r="R611" i="20"/>
  <c r="Q611" i="20"/>
  <c r="P611" i="20"/>
  <c r="T611" i="20" s="1"/>
  <c r="O611" i="20"/>
  <c r="N611" i="20"/>
  <c r="J611" i="20"/>
  <c r="I611" i="20"/>
  <c r="H611" i="20"/>
  <c r="G611" i="20"/>
  <c r="L611" i="20" s="1"/>
  <c r="F611" i="20"/>
  <c r="R610" i="20"/>
  <c r="Q610" i="20"/>
  <c r="P610" i="20"/>
  <c r="O610" i="20"/>
  <c r="N610" i="20"/>
  <c r="J610" i="20"/>
  <c r="I610" i="20"/>
  <c r="H610" i="20"/>
  <c r="G610" i="20"/>
  <c r="F610" i="20"/>
  <c r="D608" i="20"/>
  <c r="C608" i="20"/>
  <c r="B608" i="20"/>
  <c r="R607" i="20"/>
  <c r="Q607" i="20"/>
  <c r="P607" i="20"/>
  <c r="O607" i="20"/>
  <c r="T607" i="20" s="1"/>
  <c r="N607" i="20"/>
  <c r="J607" i="20"/>
  <c r="I607" i="20"/>
  <c r="H607" i="20"/>
  <c r="G607" i="20"/>
  <c r="K607" i="20" s="1"/>
  <c r="F607" i="20"/>
  <c r="R606" i="20"/>
  <c r="Q606" i="20"/>
  <c r="P606" i="20"/>
  <c r="O606" i="20"/>
  <c r="N606" i="20"/>
  <c r="J606" i="20"/>
  <c r="I606" i="20"/>
  <c r="H606" i="20"/>
  <c r="G606" i="20"/>
  <c r="F606" i="20"/>
  <c r="D604" i="20"/>
  <c r="C604" i="20"/>
  <c r="B604" i="20"/>
  <c r="R603" i="20"/>
  <c r="Q603" i="20"/>
  <c r="P603" i="20"/>
  <c r="O603" i="20"/>
  <c r="S603" i="20" s="1"/>
  <c r="N603" i="20"/>
  <c r="J603" i="20"/>
  <c r="I603" i="20"/>
  <c r="H603" i="20"/>
  <c r="G603" i="20"/>
  <c r="K603" i="20" s="1"/>
  <c r="F603" i="20"/>
  <c r="R602" i="20"/>
  <c r="Q602" i="20"/>
  <c r="P602" i="20"/>
  <c r="O602" i="20"/>
  <c r="N602" i="20"/>
  <c r="J602" i="20"/>
  <c r="I602" i="20"/>
  <c r="H602" i="20"/>
  <c r="G602" i="20"/>
  <c r="F602" i="20"/>
  <c r="D600" i="20"/>
  <c r="C600" i="20"/>
  <c r="B600" i="20"/>
  <c r="R599" i="20"/>
  <c r="Q599" i="20"/>
  <c r="P599" i="20"/>
  <c r="O599" i="20"/>
  <c r="S599" i="20" s="1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D596" i="20"/>
  <c r="C596" i="20"/>
  <c r="B596" i="20"/>
  <c r="R595" i="20"/>
  <c r="Q595" i="20"/>
  <c r="P595" i="20"/>
  <c r="T595" i="20" s="1"/>
  <c r="O595" i="20"/>
  <c r="N595" i="20"/>
  <c r="J595" i="20"/>
  <c r="I595" i="20"/>
  <c r="H595" i="20"/>
  <c r="G595" i="20"/>
  <c r="L595" i="20" s="1"/>
  <c r="F595" i="20"/>
  <c r="R594" i="20"/>
  <c r="Q594" i="20"/>
  <c r="P594" i="20"/>
  <c r="O594" i="20"/>
  <c r="N594" i="20"/>
  <c r="J594" i="20"/>
  <c r="I594" i="20"/>
  <c r="H594" i="20"/>
  <c r="G594" i="20"/>
  <c r="F594" i="20"/>
  <c r="D592" i="20"/>
  <c r="C592" i="20"/>
  <c r="B592" i="20"/>
  <c r="R591" i="20"/>
  <c r="Q591" i="20"/>
  <c r="P591" i="20"/>
  <c r="O591" i="20"/>
  <c r="S591" i="20" s="1"/>
  <c r="N591" i="20"/>
  <c r="J591" i="20"/>
  <c r="I591" i="20"/>
  <c r="H591" i="20"/>
  <c r="G591" i="20"/>
  <c r="F591" i="20"/>
  <c r="L591" i="20" s="1"/>
  <c r="R590" i="20"/>
  <c r="Q590" i="20"/>
  <c r="P590" i="20"/>
  <c r="O590" i="20"/>
  <c r="N590" i="20"/>
  <c r="J590" i="20"/>
  <c r="I590" i="20"/>
  <c r="H590" i="20"/>
  <c r="G590" i="20"/>
  <c r="F590" i="20"/>
  <c r="D588" i="20"/>
  <c r="C588" i="20"/>
  <c r="B588" i="20"/>
  <c r="R587" i="20"/>
  <c r="Q587" i="20"/>
  <c r="P587" i="20"/>
  <c r="O587" i="20"/>
  <c r="S587" i="20" s="1"/>
  <c r="N587" i="20"/>
  <c r="J587" i="20"/>
  <c r="I587" i="20"/>
  <c r="H587" i="20"/>
  <c r="G587" i="20"/>
  <c r="K587" i="20" s="1"/>
  <c r="F587" i="20"/>
  <c r="R586" i="20"/>
  <c r="Q586" i="20"/>
  <c r="P586" i="20"/>
  <c r="O586" i="20"/>
  <c r="N586" i="20"/>
  <c r="J586" i="20"/>
  <c r="I586" i="20"/>
  <c r="H586" i="20"/>
  <c r="G586" i="20"/>
  <c r="F586" i="20"/>
  <c r="D584" i="20"/>
  <c r="C584" i="20"/>
  <c r="B584" i="20"/>
  <c r="R583" i="20"/>
  <c r="Q583" i="20"/>
  <c r="P583" i="20"/>
  <c r="O583" i="20"/>
  <c r="N583" i="20"/>
  <c r="T583" i="20" s="1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D580" i="20"/>
  <c r="C580" i="20"/>
  <c r="B580" i="20"/>
  <c r="R579" i="20"/>
  <c r="Q579" i="20"/>
  <c r="P579" i="20"/>
  <c r="T579" i="20" s="1"/>
  <c r="O579" i="20"/>
  <c r="N579" i="20"/>
  <c r="L579" i="20"/>
  <c r="J579" i="20"/>
  <c r="I579" i="20"/>
  <c r="H579" i="20"/>
  <c r="G579" i="20"/>
  <c r="K579" i="20" s="1"/>
  <c r="F579" i="20"/>
  <c r="R578" i="20"/>
  <c r="Q578" i="20"/>
  <c r="P578" i="20"/>
  <c r="O578" i="20"/>
  <c r="N578" i="20"/>
  <c r="J578" i="20"/>
  <c r="I578" i="20"/>
  <c r="H578" i="20"/>
  <c r="G578" i="20"/>
  <c r="F578" i="20"/>
  <c r="D576" i="20"/>
  <c r="C576" i="20"/>
  <c r="B576" i="20"/>
  <c r="R575" i="20"/>
  <c r="Q575" i="20"/>
  <c r="P575" i="20"/>
  <c r="T575" i="20" s="1"/>
  <c r="O575" i="20"/>
  <c r="S575" i="20" s="1"/>
  <c r="N575" i="20"/>
  <c r="J575" i="20"/>
  <c r="I575" i="20"/>
  <c r="H575" i="20"/>
  <c r="G575" i="20"/>
  <c r="F575" i="20"/>
  <c r="L575" i="20" s="1"/>
  <c r="R574" i="20"/>
  <c r="Q574" i="20"/>
  <c r="P574" i="20"/>
  <c r="O574" i="20"/>
  <c r="N574" i="20"/>
  <c r="J574" i="20"/>
  <c r="I574" i="20"/>
  <c r="H574" i="20"/>
  <c r="G574" i="20"/>
  <c r="F574" i="20"/>
  <c r="D572" i="20"/>
  <c r="C572" i="20"/>
  <c r="B572" i="20"/>
  <c r="R571" i="20"/>
  <c r="Q571" i="20"/>
  <c r="P571" i="20"/>
  <c r="O571" i="20"/>
  <c r="N571" i="20"/>
  <c r="T571" i="20" s="1"/>
  <c r="J571" i="20"/>
  <c r="I571" i="20"/>
  <c r="H571" i="20"/>
  <c r="G571" i="20"/>
  <c r="K571" i="20" s="1"/>
  <c r="F571" i="20"/>
  <c r="R570" i="20"/>
  <c r="Q570" i="20"/>
  <c r="P570" i="20"/>
  <c r="O570" i="20"/>
  <c r="N570" i="20"/>
  <c r="J570" i="20"/>
  <c r="I570" i="20"/>
  <c r="H570" i="20"/>
  <c r="G570" i="20"/>
  <c r="F570" i="20"/>
  <c r="D568" i="20"/>
  <c r="C568" i="20"/>
  <c r="B568" i="20"/>
  <c r="R567" i="20"/>
  <c r="Q567" i="20"/>
  <c r="P567" i="20"/>
  <c r="O567" i="20"/>
  <c r="N567" i="20"/>
  <c r="T567" i="20" s="1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D564" i="20"/>
  <c r="C564" i="20"/>
  <c r="B564" i="20"/>
  <c r="T563" i="20"/>
  <c r="R563" i="20"/>
  <c r="Q563" i="20"/>
  <c r="P563" i="20"/>
  <c r="O563" i="20"/>
  <c r="N563" i="20"/>
  <c r="J563" i="20"/>
  <c r="I563" i="20"/>
  <c r="H563" i="20"/>
  <c r="L563" i="20" s="1"/>
  <c r="G563" i="20"/>
  <c r="K563" i="20" s="1"/>
  <c r="F563" i="20"/>
  <c r="R562" i="20"/>
  <c r="Q562" i="20"/>
  <c r="P562" i="20"/>
  <c r="O562" i="20"/>
  <c r="N562" i="20"/>
  <c r="J562" i="20"/>
  <c r="I562" i="20"/>
  <c r="H562" i="20"/>
  <c r="G562" i="20"/>
  <c r="F562" i="20"/>
  <c r="D560" i="20"/>
  <c r="C560" i="20"/>
  <c r="B560" i="20"/>
  <c r="R559" i="20"/>
  <c r="Q559" i="20"/>
  <c r="P559" i="20"/>
  <c r="T559" i="20" s="1"/>
  <c r="O559" i="20"/>
  <c r="S559" i="20" s="1"/>
  <c r="N559" i="20"/>
  <c r="J559" i="20"/>
  <c r="I559" i="20"/>
  <c r="H559" i="20"/>
  <c r="G559" i="20"/>
  <c r="K559" i="20" s="1"/>
  <c r="F559" i="20"/>
  <c r="R558" i="20"/>
  <c r="Q558" i="20"/>
  <c r="P558" i="20"/>
  <c r="O558" i="20"/>
  <c r="N558" i="20"/>
  <c r="J558" i="20"/>
  <c r="I558" i="20"/>
  <c r="H558" i="20"/>
  <c r="G558" i="20"/>
  <c r="F558" i="20"/>
  <c r="D556" i="20"/>
  <c r="C556" i="20"/>
  <c r="B556" i="20"/>
  <c r="R555" i="20"/>
  <c r="Q555" i="20"/>
  <c r="P555" i="20"/>
  <c r="O555" i="20"/>
  <c r="N555" i="20"/>
  <c r="T555" i="20" s="1"/>
  <c r="J555" i="20"/>
  <c r="I555" i="20"/>
  <c r="H555" i="20"/>
  <c r="G555" i="20"/>
  <c r="K555" i="20" s="1"/>
  <c r="F555" i="20"/>
  <c r="R554" i="20"/>
  <c r="Q554" i="20"/>
  <c r="P554" i="20"/>
  <c r="O554" i="20"/>
  <c r="N554" i="20"/>
  <c r="J554" i="20"/>
  <c r="I554" i="20"/>
  <c r="H554" i="20"/>
  <c r="G554" i="20"/>
  <c r="F554" i="20"/>
  <c r="D552" i="20"/>
  <c r="C552" i="20"/>
  <c r="B552" i="20"/>
  <c r="R551" i="20"/>
  <c r="Q551" i="20"/>
  <c r="P551" i="20"/>
  <c r="O551" i="20"/>
  <c r="S551" i="20" s="1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D548" i="20"/>
  <c r="C548" i="20"/>
  <c r="B548" i="20"/>
  <c r="T547" i="20"/>
  <c r="R547" i="20"/>
  <c r="Q547" i="20"/>
  <c r="P547" i="20"/>
  <c r="O547" i="20"/>
  <c r="N547" i="20"/>
  <c r="J547" i="20"/>
  <c r="I547" i="20"/>
  <c r="H547" i="20"/>
  <c r="G547" i="20"/>
  <c r="L547" i="20" s="1"/>
  <c r="F547" i="20"/>
  <c r="R546" i="20"/>
  <c r="Q546" i="20"/>
  <c r="P546" i="20"/>
  <c r="O546" i="20"/>
  <c r="N546" i="20"/>
  <c r="J546" i="20"/>
  <c r="I546" i="20"/>
  <c r="H546" i="20"/>
  <c r="G546" i="20"/>
  <c r="F546" i="20"/>
  <c r="D544" i="20"/>
  <c r="C544" i="20"/>
  <c r="B544" i="20"/>
  <c r="R543" i="20"/>
  <c r="Q543" i="20"/>
  <c r="P543" i="20"/>
  <c r="O543" i="20"/>
  <c r="T543" i="20" s="1"/>
  <c r="N543" i="20"/>
  <c r="J543" i="20"/>
  <c r="I543" i="20"/>
  <c r="H543" i="20"/>
  <c r="G543" i="20"/>
  <c r="K543" i="20" s="1"/>
  <c r="F543" i="20"/>
  <c r="R542" i="20"/>
  <c r="Q542" i="20"/>
  <c r="P542" i="20"/>
  <c r="O542" i="20"/>
  <c r="N542" i="20"/>
  <c r="J542" i="20"/>
  <c r="I542" i="20"/>
  <c r="H542" i="20"/>
  <c r="G542" i="20"/>
  <c r="F542" i="20"/>
  <c r="D540" i="20"/>
  <c r="C540" i="20"/>
  <c r="B540" i="20"/>
  <c r="R539" i="20"/>
  <c r="Q539" i="20"/>
  <c r="P539" i="20"/>
  <c r="O539" i="20"/>
  <c r="S539" i="20" s="1"/>
  <c r="N539" i="20"/>
  <c r="J539" i="20"/>
  <c r="I539" i="20"/>
  <c r="H539" i="20"/>
  <c r="G539" i="20"/>
  <c r="K539" i="20" s="1"/>
  <c r="F539" i="20"/>
  <c r="R538" i="20"/>
  <c r="Q538" i="20"/>
  <c r="P538" i="20"/>
  <c r="O538" i="20"/>
  <c r="N538" i="20"/>
  <c r="J538" i="20"/>
  <c r="I538" i="20"/>
  <c r="H538" i="20"/>
  <c r="G538" i="20"/>
  <c r="F538" i="20"/>
  <c r="D536" i="20"/>
  <c r="C536" i="20"/>
  <c r="B536" i="20"/>
  <c r="R535" i="20"/>
  <c r="Q535" i="20"/>
  <c r="P535" i="20"/>
  <c r="O535" i="20"/>
  <c r="S535" i="20" s="1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D532" i="20"/>
  <c r="C532" i="20"/>
  <c r="B532" i="20"/>
  <c r="R531" i="20"/>
  <c r="Q531" i="20"/>
  <c r="P531" i="20"/>
  <c r="T531" i="20" s="1"/>
  <c r="O531" i="20"/>
  <c r="N531" i="20"/>
  <c r="J531" i="20"/>
  <c r="I531" i="20"/>
  <c r="H531" i="20"/>
  <c r="G531" i="20"/>
  <c r="L531" i="20" s="1"/>
  <c r="F531" i="20"/>
  <c r="R530" i="20"/>
  <c r="Q530" i="20"/>
  <c r="P530" i="20"/>
  <c r="O530" i="20"/>
  <c r="N530" i="20"/>
  <c r="J530" i="20"/>
  <c r="I530" i="20"/>
  <c r="H530" i="20"/>
  <c r="G530" i="20"/>
  <c r="F530" i="20"/>
  <c r="D528" i="20"/>
  <c r="C528" i="20"/>
  <c r="B528" i="20"/>
  <c r="R527" i="20"/>
  <c r="Q527" i="20"/>
  <c r="P527" i="20"/>
  <c r="O527" i="20"/>
  <c r="S527" i="20" s="1"/>
  <c r="N527" i="20"/>
  <c r="J527" i="20"/>
  <c r="I527" i="20"/>
  <c r="H527" i="20"/>
  <c r="G527" i="20"/>
  <c r="F527" i="20"/>
  <c r="L527" i="20" s="1"/>
  <c r="R526" i="20"/>
  <c r="Q526" i="20"/>
  <c r="P526" i="20"/>
  <c r="O526" i="20"/>
  <c r="N526" i="20"/>
  <c r="J526" i="20"/>
  <c r="I526" i="20"/>
  <c r="H526" i="20"/>
  <c r="G526" i="20"/>
  <c r="F526" i="20"/>
  <c r="D524" i="20"/>
  <c r="C524" i="20"/>
  <c r="B524" i="20"/>
  <c r="R523" i="20"/>
  <c r="Q523" i="20"/>
  <c r="P523" i="20"/>
  <c r="O523" i="20"/>
  <c r="S523" i="20" s="1"/>
  <c r="N523" i="20"/>
  <c r="J523" i="20"/>
  <c r="I523" i="20"/>
  <c r="H523" i="20"/>
  <c r="G523" i="20"/>
  <c r="K523" i="20" s="1"/>
  <c r="F523" i="20"/>
  <c r="R522" i="20"/>
  <c r="Q522" i="20"/>
  <c r="P522" i="20"/>
  <c r="O522" i="20"/>
  <c r="N522" i="20"/>
  <c r="J522" i="20"/>
  <c r="I522" i="20"/>
  <c r="H522" i="20"/>
  <c r="G522" i="20"/>
  <c r="F522" i="20"/>
  <c r="D520" i="20"/>
  <c r="C520" i="20"/>
  <c r="B520" i="20"/>
  <c r="R519" i="20"/>
  <c r="Q519" i="20"/>
  <c r="P519" i="20"/>
  <c r="O519" i="20"/>
  <c r="N519" i="20"/>
  <c r="T519" i="20" s="1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D516" i="20"/>
  <c r="C516" i="20"/>
  <c r="B516" i="20"/>
  <c r="R515" i="20"/>
  <c r="Q515" i="20"/>
  <c r="P515" i="20"/>
  <c r="T515" i="20" s="1"/>
  <c r="O515" i="20"/>
  <c r="N515" i="20"/>
  <c r="J515" i="20"/>
  <c r="I515" i="20"/>
  <c r="H515" i="20"/>
  <c r="L515" i="20" s="1"/>
  <c r="G515" i="20"/>
  <c r="K515" i="20" s="1"/>
  <c r="F515" i="20"/>
  <c r="R514" i="20"/>
  <c r="Q514" i="20"/>
  <c r="P514" i="20"/>
  <c r="O514" i="20"/>
  <c r="N514" i="20"/>
  <c r="J514" i="20"/>
  <c r="I514" i="20"/>
  <c r="H514" i="20"/>
  <c r="G514" i="20"/>
  <c r="F514" i="20"/>
  <c r="D512" i="20"/>
  <c r="C512" i="20"/>
  <c r="B512" i="20"/>
  <c r="R511" i="20"/>
  <c r="Q511" i="20"/>
  <c r="P511" i="20"/>
  <c r="T511" i="20" s="1"/>
  <c r="O511" i="20"/>
  <c r="S511" i="20" s="1"/>
  <c r="N511" i="20"/>
  <c r="J511" i="20"/>
  <c r="I511" i="20"/>
  <c r="H511" i="20"/>
  <c r="G511" i="20"/>
  <c r="F511" i="20"/>
  <c r="L511" i="20" s="1"/>
  <c r="R510" i="20"/>
  <c r="Q510" i="20"/>
  <c r="P510" i="20"/>
  <c r="O510" i="20"/>
  <c r="N510" i="20"/>
  <c r="J510" i="20"/>
  <c r="I510" i="20"/>
  <c r="H510" i="20"/>
  <c r="G510" i="20"/>
  <c r="F510" i="20"/>
  <c r="D508" i="20"/>
  <c r="C508" i="20"/>
  <c r="B508" i="20"/>
  <c r="R507" i="20"/>
  <c r="Q507" i="20"/>
  <c r="P507" i="20"/>
  <c r="O507" i="20"/>
  <c r="N507" i="20"/>
  <c r="T507" i="20" s="1"/>
  <c r="J507" i="20"/>
  <c r="I507" i="20"/>
  <c r="H507" i="20"/>
  <c r="G507" i="20"/>
  <c r="K507" i="20" s="1"/>
  <c r="F507" i="20"/>
  <c r="R506" i="20"/>
  <c r="Q506" i="20"/>
  <c r="P506" i="20"/>
  <c r="O506" i="20"/>
  <c r="N506" i="20"/>
  <c r="J506" i="20"/>
  <c r="I506" i="20"/>
  <c r="H506" i="20"/>
  <c r="G506" i="20"/>
  <c r="F506" i="20"/>
  <c r="D504" i="20"/>
  <c r="C504" i="20"/>
  <c r="B504" i="20"/>
  <c r="R503" i="20"/>
  <c r="Q503" i="20"/>
  <c r="P503" i="20"/>
  <c r="O503" i="20"/>
  <c r="N503" i="20"/>
  <c r="T503" i="20" s="1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D500" i="20"/>
  <c r="C500" i="20"/>
  <c r="B500" i="20"/>
  <c r="T499" i="20"/>
  <c r="R499" i="20"/>
  <c r="Q499" i="20"/>
  <c r="P499" i="20"/>
  <c r="O499" i="20"/>
  <c r="N499" i="20"/>
  <c r="J499" i="20"/>
  <c r="I499" i="20"/>
  <c r="H499" i="20"/>
  <c r="L499" i="20" s="1"/>
  <c r="G499" i="20"/>
  <c r="K499" i="20" s="1"/>
  <c r="F499" i="20"/>
  <c r="R498" i="20"/>
  <c r="Q498" i="20"/>
  <c r="P498" i="20"/>
  <c r="O498" i="20"/>
  <c r="N498" i="20"/>
  <c r="J498" i="20"/>
  <c r="I498" i="20"/>
  <c r="H498" i="20"/>
  <c r="G498" i="20"/>
  <c r="F498" i="20"/>
  <c r="D496" i="20"/>
  <c r="C496" i="20"/>
  <c r="B496" i="20"/>
  <c r="R495" i="20"/>
  <c r="Q495" i="20"/>
  <c r="P495" i="20"/>
  <c r="T495" i="20" s="1"/>
  <c r="O495" i="20"/>
  <c r="S495" i="20" s="1"/>
  <c r="N495" i="20"/>
  <c r="J495" i="20"/>
  <c r="I495" i="20"/>
  <c r="H495" i="20"/>
  <c r="G495" i="20"/>
  <c r="K495" i="20" s="1"/>
  <c r="F495" i="20"/>
  <c r="R494" i="20"/>
  <c r="Q494" i="20"/>
  <c r="P494" i="20"/>
  <c r="O494" i="20"/>
  <c r="N494" i="20"/>
  <c r="J494" i="20"/>
  <c r="I494" i="20"/>
  <c r="H494" i="20"/>
  <c r="G494" i="20"/>
  <c r="F494" i="20"/>
  <c r="D492" i="20"/>
  <c r="C492" i="20"/>
  <c r="B492" i="20"/>
  <c r="R491" i="20"/>
  <c r="Q491" i="20"/>
  <c r="P491" i="20"/>
  <c r="O491" i="20"/>
  <c r="N491" i="20"/>
  <c r="T491" i="20" s="1"/>
  <c r="J491" i="20"/>
  <c r="I491" i="20"/>
  <c r="H491" i="20"/>
  <c r="G491" i="20"/>
  <c r="K491" i="20" s="1"/>
  <c r="F491" i="20"/>
  <c r="R490" i="20"/>
  <c r="Q490" i="20"/>
  <c r="P490" i="20"/>
  <c r="O490" i="20"/>
  <c r="N490" i="20"/>
  <c r="J490" i="20"/>
  <c r="I490" i="20"/>
  <c r="H490" i="20"/>
  <c r="G490" i="20"/>
  <c r="F490" i="20"/>
  <c r="D488" i="20"/>
  <c r="C488" i="20"/>
  <c r="B488" i="20"/>
  <c r="R487" i="20"/>
  <c r="Q487" i="20"/>
  <c r="P487" i="20"/>
  <c r="O487" i="20"/>
  <c r="S487" i="20" s="1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D484" i="20"/>
  <c r="C484" i="20"/>
  <c r="B484" i="20"/>
  <c r="T483" i="20"/>
  <c r="R483" i="20"/>
  <c r="Q483" i="20"/>
  <c r="P483" i="20"/>
  <c r="O483" i="20"/>
  <c r="N483" i="20"/>
  <c r="J483" i="20"/>
  <c r="I483" i="20"/>
  <c r="H483" i="20"/>
  <c r="G483" i="20"/>
  <c r="L483" i="20" s="1"/>
  <c r="F483" i="20"/>
  <c r="R482" i="20"/>
  <c r="Q482" i="20"/>
  <c r="P482" i="20"/>
  <c r="O482" i="20"/>
  <c r="N482" i="20"/>
  <c r="J482" i="20"/>
  <c r="I482" i="20"/>
  <c r="H482" i="20"/>
  <c r="G482" i="20"/>
  <c r="F482" i="20"/>
  <c r="D480" i="20"/>
  <c r="C480" i="20"/>
  <c r="B480" i="20"/>
  <c r="R479" i="20"/>
  <c r="Q479" i="20"/>
  <c r="P479" i="20"/>
  <c r="O479" i="20"/>
  <c r="T479" i="20" s="1"/>
  <c r="N479" i="20"/>
  <c r="J479" i="20"/>
  <c r="I479" i="20"/>
  <c r="H479" i="20"/>
  <c r="G479" i="20"/>
  <c r="K479" i="20" s="1"/>
  <c r="F479" i="20"/>
  <c r="R478" i="20"/>
  <c r="Q478" i="20"/>
  <c r="P478" i="20"/>
  <c r="O478" i="20"/>
  <c r="N478" i="20"/>
  <c r="J478" i="20"/>
  <c r="I478" i="20"/>
  <c r="H478" i="20"/>
  <c r="G478" i="20"/>
  <c r="F478" i="20"/>
  <c r="D476" i="20"/>
  <c r="C476" i="20"/>
  <c r="B476" i="20"/>
  <c r="R475" i="20"/>
  <c r="Q475" i="20"/>
  <c r="P475" i="20"/>
  <c r="O475" i="20"/>
  <c r="S475" i="20" s="1"/>
  <c r="N475" i="20"/>
  <c r="J475" i="20"/>
  <c r="I475" i="20"/>
  <c r="H475" i="20"/>
  <c r="G475" i="20"/>
  <c r="K475" i="20" s="1"/>
  <c r="F475" i="20"/>
  <c r="R474" i="20"/>
  <c r="Q474" i="20"/>
  <c r="P474" i="20"/>
  <c r="O474" i="20"/>
  <c r="N474" i="20"/>
  <c r="J474" i="20"/>
  <c r="I474" i="20"/>
  <c r="H474" i="20"/>
  <c r="G474" i="20"/>
  <c r="F474" i="20"/>
  <c r="D472" i="20"/>
  <c r="C472" i="20"/>
  <c r="B472" i="20"/>
  <c r="R471" i="20"/>
  <c r="Q471" i="20"/>
  <c r="P471" i="20"/>
  <c r="O471" i="20"/>
  <c r="S471" i="20" s="1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D468" i="20"/>
  <c r="C468" i="20"/>
  <c r="B468" i="20"/>
  <c r="R467" i="20"/>
  <c r="Q467" i="20"/>
  <c r="P467" i="20"/>
  <c r="T467" i="20" s="1"/>
  <c r="O467" i="20"/>
  <c r="N467" i="20"/>
  <c r="J467" i="20"/>
  <c r="I467" i="20"/>
  <c r="H467" i="20"/>
  <c r="G467" i="20"/>
  <c r="L467" i="20" s="1"/>
  <c r="F467" i="20"/>
  <c r="R466" i="20"/>
  <c r="Q466" i="20"/>
  <c r="P466" i="20"/>
  <c r="O466" i="20"/>
  <c r="N466" i="20"/>
  <c r="J466" i="20"/>
  <c r="I466" i="20"/>
  <c r="H466" i="20"/>
  <c r="G466" i="20"/>
  <c r="F466" i="20"/>
  <c r="D464" i="20"/>
  <c r="C464" i="20"/>
  <c r="B464" i="20"/>
  <c r="R463" i="20"/>
  <c r="Q463" i="20"/>
  <c r="P463" i="20"/>
  <c r="O463" i="20"/>
  <c r="S463" i="20" s="1"/>
  <c r="N463" i="20"/>
  <c r="J463" i="20"/>
  <c r="I463" i="20"/>
  <c r="H463" i="20"/>
  <c r="G463" i="20"/>
  <c r="F463" i="20"/>
  <c r="L463" i="20" s="1"/>
  <c r="R462" i="20"/>
  <c r="Q462" i="20"/>
  <c r="P462" i="20"/>
  <c r="O462" i="20"/>
  <c r="N462" i="20"/>
  <c r="J462" i="20"/>
  <c r="I462" i="20"/>
  <c r="H462" i="20"/>
  <c r="G462" i="20"/>
  <c r="F462" i="20"/>
  <c r="D460" i="20"/>
  <c r="C460" i="20"/>
  <c r="B460" i="20"/>
  <c r="R459" i="20"/>
  <c r="Q459" i="20"/>
  <c r="P459" i="20"/>
  <c r="O459" i="20"/>
  <c r="S459" i="20" s="1"/>
  <c r="N459" i="20"/>
  <c r="J459" i="20"/>
  <c r="I459" i="20"/>
  <c r="H459" i="20"/>
  <c r="G459" i="20"/>
  <c r="K459" i="20" s="1"/>
  <c r="F459" i="20"/>
  <c r="R458" i="20"/>
  <c r="Q458" i="20"/>
  <c r="P458" i="20"/>
  <c r="O458" i="20"/>
  <c r="N458" i="20"/>
  <c r="J458" i="20"/>
  <c r="I458" i="20"/>
  <c r="H458" i="20"/>
  <c r="G458" i="20"/>
  <c r="F458" i="20"/>
  <c r="D456" i="20"/>
  <c r="C456" i="20"/>
  <c r="B456" i="20"/>
  <c r="R455" i="20"/>
  <c r="Q455" i="20"/>
  <c r="P455" i="20"/>
  <c r="O455" i="20"/>
  <c r="N455" i="20"/>
  <c r="T455" i="20" s="1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D452" i="20"/>
  <c r="C452" i="20"/>
  <c r="B452" i="20"/>
  <c r="R451" i="20"/>
  <c r="Q451" i="20"/>
  <c r="P451" i="20"/>
  <c r="T451" i="20" s="1"/>
  <c r="O451" i="20"/>
  <c r="N451" i="20"/>
  <c r="J451" i="20"/>
  <c r="I451" i="20"/>
  <c r="H451" i="20"/>
  <c r="L451" i="20" s="1"/>
  <c r="G451" i="20"/>
  <c r="K451" i="20" s="1"/>
  <c r="F451" i="20"/>
  <c r="R450" i="20"/>
  <c r="Q450" i="20"/>
  <c r="P450" i="20"/>
  <c r="O450" i="20"/>
  <c r="N450" i="20"/>
  <c r="J450" i="20"/>
  <c r="I450" i="20"/>
  <c r="H450" i="20"/>
  <c r="G450" i="20"/>
  <c r="F450" i="20"/>
  <c r="D448" i="20"/>
  <c r="C448" i="20"/>
  <c r="B448" i="20"/>
  <c r="R447" i="20"/>
  <c r="Q447" i="20"/>
  <c r="P447" i="20"/>
  <c r="T447" i="20" s="1"/>
  <c r="O447" i="20"/>
  <c r="S447" i="20" s="1"/>
  <c r="N447" i="20"/>
  <c r="J447" i="20"/>
  <c r="I447" i="20"/>
  <c r="H447" i="20"/>
  <c r="G447" i="20"/>
  <c r="F447" i="20"/>
  <c r="L447" i="20" s="1"/>
  <c r="R446" i="20"/>
  <c r="Q446" i="20"/>
  <c r="P446" i="20"/>
  <c r="O446" i="20"/>
  <c r="N446" i="20"/>
  <c r="J446" i="20"/>
  <c r="I446" i="20"/>
  <c r="H446" i="20"/>
  <c r="G446" i="20"/>
  <c r="F446" i="20"/>
  <c r="D444" i="20"/>
  <c r="C444" i="20"/>
  <c r="B444" i="20"/>
  <c r="R443" i="20"/>
  <c r="Q443" i="20"/>
  <c r="P443" i="20"/>
  <c r="O443" i="20"/>
  <c r="N443" i="20"/>
  <c r="T443" i="20" s="1"/>
  <c r="J443" i="20"/>
  <c r="I443" i="20"/>
  <c r="H443" i="20"/>
  <c r="G443" i="20"/>
  <c r="K443" i="20" s="1"/>
  <c r="F443" i="20"/>
  <c r="R442" i="20"/>
  <c r="Q442" i="20"/>
  <c r="P442" i="20"/>
  <c r="O442" i="20"/>
  <c r="N442" i="20"/>
  <c r="J442" i="20"/>
  <c r="I442" i="20"/>
  <c r="H442" i="20"/>
  <c r="G442" i="20"/>
  <c r="F442" i="20"/>
  <c r="D440" i="20"/>
  <c r="C440" i="20"/>
  <c r="B440" i="20"/>
  <c r="R439" i="20"/>
  <c r="Q439" i="20"/>
  <c r="P439" i="20"/>
  <c r="O439" i="20"/>
  <c r="N439" i="20"/>
  <c r="T439" i="20" s="1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D436" i="20"/>
  <c r="C436" i="20"/>
  <c r="B436" i="20"/>
  <c r="T435" i="20"/>
  <c r="R435" i="20"/>
  <c r="Q435" i="20"/>
  <c r="P435" i="20"/>
  <c r="O435" i="20"/>
  <c r="N435" i="20"/>
  <c r="J435" i="20"/>
  <c r="I435" i="20"/>
  <c r="H435" i="20"/>
  <c r="L435" i="20" s="1"/>
  <c r="G435" i="20"/>
  <c r="K435" i="20" s="1"/>
  <c r="F435" i="20"/>
  <c r="R434" i="20"/>
  <c r="Q434" i="20"/>
  <c r="P434" i="20"/>
  <c r="O434" i="20"/>
  <c r="N434" i="20"/>
  <c r="J434" i="20"/>
  <c r="I434" i="20"/>
  <c r="H434" i="20"/>
  <c r="G434" i="20"/>
  <c r="F434" i="20"/>
  <c r="D432" i="20"/>
  <c r="C432" i="20"/>
  <c r="B432" i="20"/>
  <c r="R431" i="20"/>
  <c r="Q431" i="20"/>
  <c r="P431" i="20"/>
  <c r="T431" i="20" s="1"/>
  <c r="O431" i="20"/>
  <c r="S431" i="20" s="1"/>
  <c r="N431" i="20"/>
  <c r="J431" i="20"/>
  <c r="I431" i="20"/>
  <c r="H431" i="20"/>
  <c r="G431" i="20"/>
  <c r="K431" i="20" s="1"/>
  <c r="F431" i="20"/>
  <c r="R430" i="20"/>
  <c r="Q430" i="20"/>
  <c r="P430" i="20"/>
  <c r="O430" i="20"/>
  <c r="N430" i="20"/>
  <c r="J430" i="20"/>
  <c r="I430" i="20"/>
  <c r="H430" i="20"/>
  <c r="G430" i="20"/>
  <c r="F430" i="20"/>
  <c r="D428" i="20"/>
  <c r="C428" i="20"/>
  <c r="B428" i="20"/>
  <c r="R427" i="20"/>
  <c r="Q427" i="20"/>
  <c r="P427" i="20"/>
  <c r="O427" i="20"/>
  <c r="N427" i="20"/>
  <c r="T427" i="20" s="1"/>
  <c r="J427" i="20"/>
  <c r="I427" i="20"/>
  <c r="H427" i="20"/>
  <c r="G427" i="20"/>
  <c r="K427" i="20" s="1"/>
  <c r="F427" i="20"/>
  <c r="R426" i="20"/>
  <c r="Q426" i="20"/>
  <c r="P426" i="20"/>
  <c r="O426" i="20"/>
  <c r="N426" i="20"/>
  <c r="J426" i="20"/>
  <c r="I426" i="20"/>
  <c r="H426" i="20"/>
  <c r="G426" i="20"/>
  <c r="F426" i="20"/>
  <c r="D424" i="20"/>
  <c r="C424" i="20"/>
  <c r="B424" i="20"/>
  <c r="R423" i="20"/>
  <c r="Q423" i="20"/>
  <c r="P423" i="20"/>
  <c r="O423" i="20"/>
  <c r="S423" i="20" s="1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D420" i="20"/>
  <c r="C420" i="20"/>
  <c r="B420" i="20"/>
  <c r="T419" i="20"/>
  <c r="R419" i="20"/>
  <c r="Q419" i="20"/>
  <c r="P419" i="20"/>
  <c r="O419" i="20"/>
  <c r="N419" i="20"/>
  <c r="J419" i="20"/>
  <c r="I419" i="20"/>
  <c r="H419" i="20"/>
  <c r="G419" i="20"/>
  <c r="L419" i="20" s="1"/>
  <c r="F419" i="20"/>
  <c r="R418" i="20"/>
  <c r="Q418" i="20"/>
  <c r="P418" i="20"/>
  <c r="O418" i="20"/>
  <c r="N418" i="20"/>
  <c r="J418" i="20"/>
  <c r="I418" i="20"/>
  <c r="H418" i="20"/>
  <c r="G418" i="20"/>
  <c r="F418" i="20"/>
  <c r="D416" i="20"/>
  <c r="C416" i="20"/>
  <c r="B416" i="20"/>
  <c r="R415" i="20"/>
  <c r="Q415" i="20"/>
  <c r="P415" i="20"/>
  <c r="O415" i="20"/>
  <c r="T415" i="20" s="1"/>
  <c r="N415" i="20"/>
  <c r="J415" i="20"/>
  <c r="I415" i="20"/>
  <c r="H415" i="20"/>
  <c r="G415" i="20"/>
  <c r="K415" i="20" s="1"/>
  <c r="F415" i="20"/>
  <c r="R414" i="20"/>
  <c r="Q414" i="20"/>
  <c r="P414" i="20"/>
  <c r="O414" i="20"/>
  <c r="N414" i="20"/>
  <c r="J414" i="20"/>
  <c r="I414" i="20"/>
  <c r="H414" i="20"/>
  <c r="G414" i="20"/>
  <c r="F414" i="20"/>
  <c r="D412" i="20"/>
  <c r="C412" i="20"/>
  <c r="B412" i="20"/>
  <c r="R411" i="20"/>
  <c r="Q411" i="20"/>
  <c r="P411" i="20"/>
  <c r="O411" i="20"/>
  <c r="S411" i="20" s="1"/>
  <c r="N411" i="20"/>
  <c r="J411" i="20"/>
  <c r="I411" i="20"/>
  <c r="H411" i="20"/>
  <c r="G411" i="20"/>
  <c r="K411" i="20" s="1"/>
  <c r="F411" i="20"/>
  <c r="R410" i="20"/>
  <c r="Q410" i="20"/>
  <c r="P410" i="20"/>
  <c r="O410" i="20"/>
  <c r="N410" i="20"/>
  <c r="J410" i="20"/>
  <c r="I410" i="20"/>
  <c r="H410" i="20"/>
  <c r="G410" i="20"/>
  <c r="F410" i="20"/>
  <c r="D408" i="20"/>
  <c r="C408" i="20"/>
  <c r="B408" i="20"/>
  <c r="R407" i="20"/>
  <c r="Q407" i="20"/>
  <c r="P407" i="20"/>
  <c r="O407" i="20"/>
  <c r="S407" i="20" s="1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D404" i="20"/>
  <c r="C404" i="20"/>
  <c r="B404" i="20"/>
  <c r="R403" i="20"/>
  <c r="Q403" i="20"/>
  <c r="P403" i="20"/>
  <c r="T403" i="20" s="1"/>
  <c r="O403" i="20"/>
  <c r="N403" i="20"/>
  <c r="J403" i="20"/>
  <c r="I403" i="20"/>
  <c r="H403" i="20"/>
  <c r="G403" i="20"/>
  <c r="K403" i="20" s="1"/>
  <c r="F403" i="20"/>
  <c r="R402" i="20"/>
  <c r="Q402" i="20"/>
  <c r="P402" i="20"/>
  <c r="O402" i="20"/>
  <c r="N402" i="20"/>
  <c r="J402" i="20"/>
  <c r="I402" i="20"/>
  <c r="H402" i="20"/>
  <c r="G402" i="20"/>
  <c r="F402" i="20"/>
  <c r="D400" i="20"/>
  <c r="C400" i="20"/>
  <c r="B400" i="20"/>
  <c r="R399" i="20"/>
  <c r="Q399" i="20"/>
  <c r="P399" i="20"/>
  <c r="O399" i="20"/>
  <c r="T399" i="20" s="1"/>
  <c r="N399" i="20"/>
  <c r="J399" i="20"/>
  <c r="I399" i="20"/>
  <c r="H399" i="20"/>
  <c r="G399" i="20"/>
  <c r="F399" i="20"/>
  <c r="L399" i="20" s="1"/>
  <c r="R398" i="20"/>
  <c r="Q398" i="20"/>
  <c r="P398" i="20"/>
  <c r="O398" i="20"/>
  <c r="N398" i="20"/>
  <c r="J398" i="20"/>
  <c r="I398" i="20"/>
  <c r="H398" i="20"/>
  <c r="G398" i="20"/>
  <c r="F398" i="20"/>
  <c r="D396" i="20"/>
  <c r="C396" i="20"/>
  <c r="B396" i="20"/>
  <c r="R395" i="20"/>
  <c r="Q395" i="20"/>
  <c r="P395" i="20"/>
  <c r="O395" i="20"/>
  <c r="S395" i="20" s="1"/>
  <c r="N395" i="20"/>
  <c r="J395" i="20"/>
  <c r="I395" i="20"/>
  <c r="H395" i="20"/>
  <c r="G395" i="20"/>
  <c r="K395" i="20" s="1"/>
  <c r="F395" i="20"/>
  <c r="R394" i="20"/>
  <c r="Q394" i="20"/>
  <c r="P394" i="20"/>
  <c r="O394" i="20"/>
  <c r="N394" i="20"/>
  <c r="J394" i="20"/>
  <c r="I394" i="20"/>
  <c r="H394" i="20"/>
  <c r="G394" i="20"/>
  <c r="F394" i="20"/>
  <c r="D392" i="20"/>
  <c r="C392" i="20"/>
  <c r="B392" i="20"/>
  <c r="R391" i="20"/>
  <c r="Q391" i="20"/>
  <c r="P391" i="20"/>
  <c r="O391" i="20"/>
  <c r="N391" i="20"/>
  <c r="T391" i="20" s="1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D388" i="20"/>
  <c r="C388" i="20"/>
  <c r="B388" i="20"/>
  <c r="R387" i="20"/>
  <c r="Q387" i="20"/>
  <c r="P387" i="20"/>
  <c r="T387" i="20" s="1"/>
  <c r="O387" i="20"/>
  <c r="N387" i="20"/>
  <c r="J387" i="20"/>
  <c r="I387" i="20"/>
  <c r="H387" i="20"/>
  <c r="L387" i="20" s="1"/>
  <c r="G387" i="20"/>
  <c r="K387" i="20" s="1"/>
  <c r="F387" i="20"/>
  <c r="R386" i="20"/>
  <c r="Q386" i="20"/>
  <c r="P386" i="20"/>
  <c r="O386" i="20"/>
  <c r="N386" i="20"/>
  <c r="J386" i="20"/>
  <c r="I386" i="20"/>
  <c r="H386" i="20"/>
  <c r="G386" i="20"/>
  <c r="F386" i="20"/>
  <c r="D384" i="20"/>
  <c r="C384" i="20"/>
  <c r="B384" i="20"/>
  <c r="R383" i="20"/>
  <c r="Q383" i="20"/>
  <c r="P383" i="20"/>
  <c r="T383" i="20" s="1"/>
  <c r="O383" i="20"/>
  <c r="S383" i="20" s="1"/>
  <c r="N383" i="20"/>
  <c r="J383" i="20"/>
  <c r="I383" i="20"/>
  <c r="H383" i="20"/>
  <c r="G383" i="20"/>
  <c r="F383" i="20"/>
  <c r="L383" i="20" s="1"/>
  <c r="R382" i="20"/>
  <c r="Q382" i="20"/>
  <c r="P382" i="20"/>
  <c r="O382" i="20"/>
  <c r="N382" i="20"/>
  <c r="J382" i="20"/>
  <c r="I382" i="20"/>
  <c r="H382" i="20"/>
  <c r="G382" i="20"/>
  <c r="F382" i="20"/>
  <c r="D380" i="20"/>
  <c r="C380" i="20"/>
  <c r="B380" i="20"/>
  <c r="R379" i="20"/>
  <c r="Q379" i="20"/>
  <c r="P379" i="20"/>
  <c r="O379" i="20"/>
  <c r="N379" i="20"/>
  <c r="T379" i="20" s="1"/>
  <c r="J379" i="20"/>
  <c r="I379" i="20"/>
  <c r="H379" i="20"/>
  <c r="G379" i="20"/>
  <c r="K379" i="20" s="1"/>
  <c r="F379" i="20"/>
  <c r="R378" i="20"/>
  <c r="Q378" i="20"/>
  <c r="P378" i="20"/>
  <c r="O378" i="20"/>
  <c r="N378" i="20"/>
  <c r="J378" i="20"/>
  <c r="I378" i="20"/>
  <c r="H378" i="20"/>
  <c r="G378" i="20"/>
  <c r="F378" i="20"/>
  <c r="D376" i="20"/>
  <c r="C376" i="20"/>
  <c r="B376" i="20"/>
  <c r="R375" i="20"/>
  <c r="Q375" i="20"/>
  <c r="P375" i="20"/>
  <c r="O375" i="20"/>
  <c r="N375" i="20"/>
  <c r="T375" i="20" s="1"/>
  <c r="J375" i="20"/>
  <c r="I375" i="20"/>
  <c r="H375" i="20"/>
  <c r="G375" i="20"/>
  <c r="K375" i="20" s="1"/>
  <c r="F375" i="20"/>
  <c r="R374" i="20"/>
  <c r="Q374" i="20"/>
  <c r="P374" i="20"/>
  <c r="O374" i="20"/>
  <c r="N374" i="20"/>
  <c r="J374" i="20"/>
  <c r="I374" i="20"/>
  <c r="H374" i="20"/>
  <c r="G374" i="20"/>
  <c r="F374" i="20"/>
  <c r="D372" i="20"/>
  <c r="C372" i="20"/>
  <c r="B372" i="20"/>
  <c r="R371" i="20"/>
  <c r="Q371" i="20"/>
  <c r="P371" i="20"/>
  <c r="O371" i="20"/>
  <c r="S371" i="20" s="1"/>
  <c r="N371" i="20"/>
  <c r="J371" i="20"/>
  <c r="I371" i="20"/>
  <c r="H371" i="20"/>
  <c r="G371" i="20"/>
  <c r="F371" i="20"/>
  <c r="K371" i="20" s="1"/>
  <c r="R370" i="20"/>
  <c r="Q370" i="20"/>
  <c r="P370" i="20"/>
  <c r="O370" i="20"/>
  <c r="N370" i="20"/>
  <c r="J370" i="20"/>
  <c r="I370" i="20"/>
  <c r="H370" i="20"/>
  <c r="G370" i="20"/>
  <c r="F370" i="20"/>
  <c r="D368" i="20"/>
  <c r="C368" i="20"/>
  <c r="B368" i="20"/>
  <c r="R367" i="20"/>
  <c r="Q367" i="20"/>
  <c r="P367" i="20"/>
  <c r="T367" i="20" s="1"/>
  <c r="O367" i="20"/>
  <c r="N367" i="20"/>
  <c r="J367" i="20"/>
  <c r="I367" i="20"/>
  <c r="H367" i="20"/>
  <c r="G367" i="20"/>
  <c r="K367" i="20" s="1"/>
  <c r="F367" i="20"/>
  <c r="R366" i="20"/>
  <c r="Q366" i="20"/>
  <c r="P366" i="20"/>
  <c r="O366" i="20"/>
  <c r="N366" i="20"/>
  <c r="J366" i="20"/>
  <c r="I366" i="20"/>
  <c r="H366" i="20"/>
  <c r="G366" i="20"/>
  <c r="F366" i="20"/>
  <c r="D364" i="20"/>
  <c r="C364" i="20"/>
  <c r="B364" i="20"/>
  <c r="R363" i="20"/>
  <c r="Q363" i="20"/>
  <c r="P363" i="20"/>
  <c r="O363" i="20"/>
  <c r="S363" i="20" s="1"/>
  <c r="N363" i="20"/>
  <c r="J363" i="20"/>
  <c r="I363" i="20"/>
  <c r="H363" i="20"/>
  <c r="G363" i="20"/>
  <c r="F363" i="20"/>
  <c r="L363" i="20" s="1"/>
  <c r="R362" i="20"/>
  <c r="Q362" i="20"/>
  <c r="P362" i="20"/>
  <c r="O362" i="20"/>
  <c r="N362" i="20"/>
  <c r="J362" i="20"/>
  <c r="I362" i="20"/>
  <c r="H362" i="20"/>
  <c r="G362" i="20"/>
  <c r="F362" i="20"/>
  <c r="D360" i="20"/>
  <c r="C360" i="20"/>
  <c r="B360" i="20"/>
  <c r="R359" i="20"/>
  <c r="Q359" i="20"/>
  <c r="P359" i="20"/>
  <c r="O359" i="20"/>
  <c r="N359" i="20"/>
  <c r="T359" i="20" s="1"/>
  <c r="J359" i="20"/>
  <c r="I359" i="20"/>
  <c r="H359" i="20"/>
  <c r="G359" i="20"/>
  <c r="K359" i="20" s="1"/>
  <c r="F359" i="20"/>
  <c r="R358" i="20"/>
  <c r="Q358" i="20"/>
  <c r="P358" i="20"/>
  <c r="O358" i="20"/>
  <c r="N358" i="20"/>
  <c r="J358" i="20"/>
  <c r="I358" i="20"/>
  <c r="H358" i="20"/>
  <c r="G358" i="20"/>
  <c r="F358" i="20"/>
  <c r="D356" i="20"/>
  <c r="C356" i="20"/>
  <c r="B356" i="20"/>
  <c r="R355" i="20"/>
  <c r="Q355" i="20"/>
  <c r="P355" i="20"/>
  <c r="O355" i="20"/>
  <c r="S355" i="20" s="1"/>
  <c r="N355" i="20"/>
  <c r="J355" i="20"/>
  <c r="I355" i="20"/>
  <c r="H355" i="20"/>
  <c r="G355" i="20"/>
  <c r="F355" i="20"/>
  <c r="K355" i="20" s="1"/>
  <c r="R354" i="20"/>
  <c r="Q354" i="20"/>
  <c r="P354" i="20"/>
  <c r="O354" i="20"/>
  <c r="N354" i="20"/>
  <c r="J354" i="20"/>
  <c r="I354" i="20"/>
  <c r="H354" i="20"/>
  <c r="G354" i="20"/>
  <c r="F354" i="20"/>
  <c r="D352" i="20"/>
  <c r="C352" i="20"/>
  <c r="B352" i="20"/>
  <c r="R351" i="20"/>
  <c r="Q351" i="20"/>
  <c r="P351" i="20"/>
  <c r="T351" i="20" s="1"/>
  <c r="O351" i="20"/>
  <c r="N351" i="20"/>
  <c r="J351" i="20"/>
  <c r="I351" i="20"/>
  <c r="H351" i="20"/>
  <c r="G351" i="20"/>
  <c r="K351" i="20" s="1"/>
  <c r="F351" i="20"/>
  <c r="R350" i="20"/>
  <c r="Q350" i="20"/>
  <c r="P350" i="20"/>
  <c r="O350" i="20"/>
  <c r="N350" i="20"/>
  <c r="J350" i="20"/>
  <c r="I350" i="20"/>
  <c r="H350" i="20"/>
  <c r="G350" i="20"/>
  <c r="F350" i="20"/>
  <c r="D348" i="20"/>
  <c r="C348" i="20"/>
  <c r="B348" i="20"/>
  <c r="R347" i="20"/>
  <c r="Q347" i="20"/>
  <c r="P347" i="20"/>
  <c r="O347" i="20"/>
  <c r="S347" i="20" s="1"/>
  <c r="N347" i="20"/>
  <c r="J347" i="20"/>
  <c r="I347" i="20"/>
  <c r="H347" i="20"/>
  <c r="G347" i="20"/>
  <c r="F347" i="20"/>
  <c r="L347" i="20" s="1"/>
  <c r="R346" i="20"/>
  <c r="Q346" i="20"/>
  <c r="P346" i="20"/>
  <c r="O346" i="20"/>
  <c r="N346" i="20"/>
  <c r="J346" i="20"/>
  <c r="I346" i="20"/>
  <c r="H346" i="20"/>
  <c r="G346" i="20"/>
  <c r="F346" i="20"/>
  <c r="D344" i="20"/>
  <c r="C344" i="20"/>
  <c r="B344" i="20"/>
  <c r="R343" i="20"/>
  <c r="Q343" i="20"/>
  <c r="P343" i="20"/>
  <c r="O343" i="20"/>
  <c r="N343" i="20"/>
  <c r="T343" i="20" s="1"/>
  <c r="J343" i="20"/>
  <c r="I343" i="20"/>
  <c r="H343" i="20"/>
  <c r="G343" i="20"/>
  <c r="K343" i="20" s="1"/>
  <c r="F343" i="20"/>
  <c r="R342" i="20"/>
  <c r="Q342" i="20"/>
  <c r="P342" i="20"/>
  <c r="O342" i="20"/>
  <c r="N342" i="20"/>
  <c r="J342" i="20"/>
  <c r="I342" i="20"/>
  <c r="H342" i="20"/>
  <c r="G342" i="20"/>
  <c r="F342" i="20"/>
  <c r="D340" i="20"/>
  <c r="C340" i="20"/>
  <c r="B340" i="20"/>
  <c r="R339" i="20"/>
  <c r="Q339" i="20"/>
  <c r="P339" i="20"/>
  <c r="O339" i="20"/>
  <c r="S339" i="20" s="1"/>
  <c r="N339" i="20"/>
  <c r="J339" i="20"/>
  <c r="I339" i="20"/>
  <c r="H339" i="20"/>
  <c r="G339" i="20"/>
  <c r="F339" i="20"/>
  <c r="K339" i="20" s="1"/>
  <c r="R338" i="20"/>
  <c r="Q338" i="20"/>
  <c r="P338" i="20"/>
  <c r="O338" i="20"/>
  <c r="N338" i="20"/>
  <c r="J338" i="20"/>
  <c r="I338" i="20"/>
  <c r="H338" i="20"/>
  <c r="G338" i="20"/>
  <c r="F338" i="20"/>
  <c r="D336" i="20"/>
  <c r="C336" i="20"/>
  <c r="B336" i="20"/>
  <c r="R335" i="20"/>
  <c r="Q335" i="20"/>
  <c r="P335" i="20"/>
  <c r="T335" i="20" s="1"/>
  <c r="O335" i="20"/>
  <c r="N335" i="20"/>
  <c r="J335" i="20"/>
  <c r="I335" i="20"/>
  <c r="H335" i="20"/>
  <c r="G335" i="20"/>
  <c r="K335" i="20" s="1"/>
  <c r="F335" i="20"/>
  <c r="R334" i="20"/>
  <c r="Q334" i="20"/>
  <c r="P334" i="20"/>
  <c r="O334" i="20"/>
  <c r="N334" i="20"/>
  <c r="J334" i="20"/>
  <c r="I334" i="20"/>
  <c r="H334" i="20"/>
  <c r="G334" i="20"/>
  <c r="F334" i="20"/>
  <c r="D332" i="20"/>
  <c r="C332" i="20"/>
  <c r="B332" i="20"/>
  <c r="R331" i="20"/>
  <c r="Q331" i="20"/>
  <c r="P331" i="20"/>
  <c r="O331" i="20"/>
  <c r="T331" i="20" s="1"/>
  <c r="N331" i="20"/>
  <c r="J331" i="20"/>
  <c r="I331" i="20"/>
  <c r="H331" i="20"/>
  <c r="G331" i="20"/>
  <c r="F331" i="20"/>
  <c r="L331" i="20" s="1"/>
  <c r="R330" i="20"/>
  <c r="Q330" i="20"/>
  <c r="P330" i="20"/>
  <c r="O330" i="20"/>
  <c r="N330" i="20"/>
  <c r="J330" i="20"/>
  <c r="I330" i="20"/>
  <c r="H330" i="20"/>
  <c r="G330" i="20"/>
  <c r="F330" i="20"/>
  <c r="D328" i="20"/>
  <c r="C328" i="20"/>
  <c r="B328" i="20"/>
  <c r="R327" i="20"/>
  <c r="Q327" i="20"/>
  <c r="P327" i="20"/>
  <c r="O327" i="20"/>
  <c r="N327" i="20"/>
  <c r="T327" i="20" s="1"/>
  <c r="J327" i="20"/>
  <c r="I327" i="20"/>
  <c r="H327" i="20"/>
  <c r="G327" i="20"/>
  <c r="K327" i="20" s="1"/>
  <c r="F327" i="20"/>
  <c r="R326" i="20"/>
  <c r="Q326" i="20"/>
  <c r="P326" i="20"/>
  <c r="O326" i="20"/>
  <c r="N326" i="20"/>
  <c r="J326" i="20"/>
  <c r="I326" i="20"/>
  <c r="H326" i="20"/>
  <c r="G326" i="20"/>
  <c r="F326" i="20"/>
  <c r="D324" i="20"/>
  <c r="C324" i="20"/>
  <c r="B324" i="20"/>
  <c r="R323" i="20"/>
  <c r="Q323" i="20"/>
  <c r="P323" i="20"/>
  <c r="O323" i="20"/>
  <c r="S323" i="20" s="1"/>
  <c r="N323" i="20"/>
  <c r="J323" i="20"/>
  <c r="I323" i="20"/>
  <c r="H323" i="20"/>
  <c r="G323" i="20"/>
  <c r="F323" i="20"/>
  <c r="K323" i="20" s="1"/>
  <c r="R322" i="20"/>
  <c r="Q322" i="20"/>
  <c r="P322" i="20"/>
  <c r="O322" i="20"/>
  <c r="N322" i="20"/>
  <c r="J322" i="20"/>
  <c r="I322" i="20"/>
  <c r="H322" i="20"/>
  <c r="G322" i="20"/>
  <c r="F322" i="20"/>
  <c r="D320" i="20"/>
  <c r="C320" i="20"/>
  <c r="B320" i="20"/>
  <c r="R319" i="20"/>
  <c r="Q319" i="20"/>
  <c r="P319" i="20"/>
  <c r="T319" i="20" s="1"/>
  <c r="O319" i="20"/>
  <c r="N319" i="20"/>
  <c r="J319" i="20"/>
  <c r="I319" i="20"/>
  <c r="H319" i="20"/>
  <c r="G319" i="20"/>
  <c r="K319" i="20" s="1"/>
  <c r="F319" i="20"/>
  <c r="R318" i="20"/>
  <c r="Q318" i="20"/>
  <c r="P318" i="20"/>
  <c r="O318" i="20"/>
  <c r="N318" i="20"/>
  <c r="J318" i="20"/>
  <c r="I318" i="20"/>
  <c r="H318" i="20"/>
  <c r="G318" i="20"/>
  <c r="F318" i="20"/>
  <c r="D316" i="20"/>
  <c r="C316" i="20"/>
  <c r="B316" i="20"/>
  <c r="R315" i="20"/>
  <c r="Q315" i="20"/>
  <c r="P315" i="20"/>
  <c r="O315" i="20"/>
  <c r="T315" i="20" s="1"/>
  <c r="N315" i="20"/>
  <c r="J315" i="20"/>
  <c r="I315" i="20"/>
  <c r="H315" i="20"/>
  <c r="G315" i="20"/>
  <c r="F315" i="20"/>
  <c r="L315" i="20" s="1"/>
  <c r="R314" i="20"/>
  <c r="Q314" i="20"/>
  <c r="P314" i="20"/>
  <c r="O314" i="20"/>
  <c r="N314" i="20"/>
  <c r="J314" i="20"/>
  <c r="I314" i="20"/>
  <c r="H314" i="20"/>
  <c r="G314" i="20"/>
  <c r="F314" i="20"/>
  <c r="D312" i="20"/>
  <c r="C312" i="20"/>
  <c r="B312" i="20"/>
  <c r="R311" i="20"/>
  <c r="Q311" i="20"/>
  <c r="P311" i="20"/>
  <c r="O311" i="20"/>
  <c r="N311" i="20"/>
  <c r="T311" i="20" s="1"/>
  <c r="J311" i="20"/>
  <c r="I311" i="20"/>
  <c r="H311" i="20"/>
  <c r="G311" i="20"/>
  <c r="K311" i="20" s="1"/>
  <c r="F311" i="20"/>
  <c r="R310" i="20"/>
  <c r="Q310" i="20"/>
  <c r="P310" i="20"/>
  <c r="O310" i="20"/>
  <c r="N310" i="20"/>
  <c r="J310" i="20"/>
  <c r="I310" i="20"/>
  <c r="H310" i="20"/>
  <c r="G310" i="20"/>
  <c r="F310" i="20"/>
  <c r="D308" i="20"/>
  <c r="C308" i="20"/>
  <c r="B308" i="20"/>
  <c r="R307" i="20"/>
  <c r="Q307" i="20"/>
  <c r="P307" i="20"/>
  <c r="O307" i="20"/>
  <c r="S307" i="20" s="1"/>
  <c r="N307" i="20"/>
  <c r="J307" i="20"/>
  <c r="I307" i="20"/>
  <c r="H307" i="20"/>
  <c r="G307" i="20"/>
  <c r="F307" i="20"/>
  <c r="K307" i="20" s="1"/>
  <c r="R306" i="20"/>
  <c r="Q306" i="20"/>
  <c r="P306" i="20"/>
  <c r="O306" i="20"/>
  <c r="N306" i="20"/>
  <c r="J306" i="20"/>
  <c r="I306" i="20"/>
  <c r="H306" i="20"/>
  <c r="G306" i="20"/>
  <c r="F306" i="20"/>
  <c r="D304" i="20"/>
  <c r="C304" i="20"/>
  <c r="B304" i="20"/>
  <c r="R303" i="20"/>
  <c r="Q303" i="20"/>
  <c r="P303" i="20"/>
  <c r="T303" i="20" s="1"/>
  <c r="O303" i="20"/>
  <c r="N303" i="20"/>
  <c r="J303" i="20"/>
  <c r="I303" i="20"/>
  <c r="H303" i="20"/>
  <c r="G303" i="20"/>
  <c r="L303" i="20" s="1"/>
  <c r="F303" i="20"/>
  <c r="R302" i="20"/>
  <c r="Q302" i="20"/>
  <c r="P302" i="20"/>
  <c r="O302" i="20"/>
  <c r="N302" i="20"/>
  <c r="J302" i="20"/>
  <c r="I302" i="20"/>
  <c r="H302" i="20"/>
  <c r="G302" i="20"/>
  <c r="F302" i="20"/>
  <c r="D300" i="20"/>
  <c r="C300" i="20"/>
  <c r="B300" i="20"/>
  <c r="R299" i="20"/>
  <c r="Q299" i="20"/>
  <c r="P299" i="20"/>
  <c r="O299" i="20"/>
  <c r="T299" i="20" s="1"/>
  <c r="N299" i="20"/>
  <c r="J299" i="20"/>
  <c r="I299" i="20"/>
  <c r="H299" i="20"/>
  <c r="G299" i="20"/>
  <c r="F299" i="20"/>
  <c r="L299" i="20" s="1"/>
  <c r="R298" i="20"/>
  <c r="Q298" i="20"/>
  <c r="P298" i="20"/>
  <c r="O298" i="20"/>
  <c r="N298" i="20"/>
  <c r="J298" i="20"/>
  <c r="I298" i="20"/>
  <c r="H298" i="20"/>
  <c r="G298" i="20"/>
  <c r="F298" i="20"/>
  <c r="D296" i="20"/>
  <c r="C296" i="20"/>
  <c r="B296" i="20"/>
  <c r="R295" i="20"/>
  <c r="Q295" i="20"/>
  <c r="P295" i="20"/>
  <c r="O295" i="20"/>
  <c r="N295" i="20"/>
  <c r="T295" i="20" s="1"/>
  <c r="J295" i="20"/>
  <c r="I295" i="20"/>
  <c r="H295" i="20"/>
  <c r="G295" i="20"/>
  <c r="K295" i="20" s="1"/>
  <c r="F295" i="20"/>
  <c r="R294" i="20"/>
  <c r="Q294" i="20"/>
  <c r="P294" i="20"/>
  <c r="O294" i="20"/>
  <c r="N294" i="20"/>
  <c r="J294" i="20"/>
  <c r="I294" i="20"/>
  <c r="H294" i="20"/>
  <c r="G294" i="20"/>
  <c r="F294" i="20"/>
  <c r="D292" i="20"/>
  <c r="C292" i="20"/>
  <c r="B292" i="20"/>
  <c r="R291" i="20"/>
  <c r="Q291" i="20"/>
  <c r="P291" i="20"/>
  <c r="O291" i="20"/>
  <c r="S291" i="20" s="1"/>
  <c r="N291" i="20"/>
  <c r="J291" i="20"/>
  <c r="I291" i="20"/>
  <c r="H291" i="20"/>
  <c r="G291" i="20"/>
  <c r="F291" i="20"/>
  <c r="K291" i="20" s="1"/>
  <c r="R290" i="20"/>
  <c r="Q290" i="20"/>
  <c r="P290" i="20"/>
  <c r="O290" i="20"/>
  <c r="N290" i="20"/>
  <c r="J290" i="20"/>
  <c r="I290" i="20"/>
  <c r="H290" i="20"/>
  <c r="G290" i="20"/>
  <c r="F290" i="20"/>
  <c r="D288" i="20"/>
  <c r="C288" i="20"/>
  <c r="B288" i="20"/>
  <c r="R287" i="20"/>
  <c r="Q287" i="20"/>
  <c r="P287" i="20"/>
  <c r="T287" i="20" s="1"/>
  <c r="O287" i="20"/>
  <c r="N287" i="20"/>
  <c r="J287" i="20"/>
  <c r="I287" i="20"/>
  <c r="H287" i="20"/>
  <c r="G287" i="20"/>
  <c r="L287" i="20" s="1"/>
  <c r="F287" i="20"/>
  <c r="R286" i="20"/>
  <c r="Q286" i="20"/>
  <c r="P286" i="20"/>
  <c r="O286" i="20"/>
  <c r="N286" i="20"/>
  <c r="J286" i="20"/>
  <c r="I286" i="20"/>
  <c r="H286" i="20"/>
  <c r="G286" i="20"/>
  <c r="F286" i="20"/>
  <c r="D284" i="20"/>
  <c r="C284" i="20"/>
  <c r="B284" i="20"/>
  <c r="R283" i="20"/>
  <c r="Q283" i="20"/>
  <c r="P283" i="20"/>
  <c r="O283" i="20"/>
  <c r="T283" i="20" s="1"/>
  <c r="N283" i="20"/>
  <c r="J283" i="20"/>
  <c r="I283" i="20"/>
  <c r="H283" i="20"/>
  <c r="G283" i="20"/>
  <c r="F283" i="20"/>
  <c r="L283" i="20" s="1"/>
  <c r="R282" i="20"/>
  <c r="Q282" i="20"/>
  <c r="P282" i="20"/>
  <c r="O282" i="20"/>
  <c r="N282" i="20"/>
  <c r="J282" i="20"/>
  <c r="I282" i="20"/>
  <c r="H282" i="20"/>
  <c r="G282" i="20"/>
  <c r="F282" i="20"/>
  <c r="D280" i="20"/>
  <c r="C280" i="20"/>
  <c r="B280" i="20"/>
  <c r="R279" i="20"/>
  <c r="Q279" i="20"/>
  <c r="P279" i="20"/>
  <c r="O279" i="20"/>
  <c r="N279" i="20"/>
  <c r="T279" i="20" s="1"/>
  <c r="J279" i="20"/>
  <c r="I279" i="20"/>
  <c r="H279" i="20"/>
  <c r="G279" i="20"/>
  <c r="K279" i="20" s="1"/>
  <c r="F279" i="20"/>
  <c r="R278" i="20"/>
  <c r="Q278" i="20"/>
  <c r="P278" i="20"/>
  <c r="O278" i="20"/>
  <c r="N278" i="20"/>
  <c r="J278" i="20"/>
  <c r="I278" i="20"/>
  <c r="H278" i="20"/>
  <c r="G278" i="20"/>
  <c r="F278" i="20"/>
  <c r="D276" i="20"/>
  <c r="C276" i="20"/>
  <c r="B276" i="20"/>
  <c r="R275" i="20"/>
  <c r="Q275" i="20"/>
  <c r="P275" i="20"/>
  <c r="O275" i="20"/>
  <c r="S275" i="20" s="1"/>
  <c r="N275" i="20"/>
  <c r="J275" i="20"/>
  <c r="I275" i="20"/>
  <c r="H275" i="20"/>
  <c r="G275" i="20"/>
  <c r="F275" i="20"/>
  <c r="K275" i="20" s="1"/>
  <c r="R274" i="20"/>
  <c r="Q274" i="20"/>
  <c r="P274" i="20"/>
  <c r="O274" i="20"/>
  <c r="N274" i="20"/>
  <c r="J274" i="20"/>
  <c r="I274" i="20"/>
  <c r="H274" i="20"/>
  <c r="G274" i="20"/>
  <c r="F274" i="20"/>
  <c r="D272" i="20"/>
  <c r="C272" i="20"/>
  <c r="B272" i="20"/>
  <c r="R271" i="20"/>
  <c r="Q271" i="20"/>
  <c r="P271" i="20"/>
  <c r="T271" i="20" s="1"/>
  <c r="O271" i="20"/>
  <c r="N271" i="20"/>
  <c r="J271" i="20"/>
  <c r="I271" i="20"/>
  <c r="H271" i="20"/>
  <c r="G271" i="20"/>
  <c r="K271" i="20" s="1"/>
  <c r="F271" i="20"/>
  <c r="R270" i="20"/>
  <c r="Q270" i="20"/>
  <c r="P270" i="20"/>
  <c r="O270" i="20"/>
  <c r="N270" i="20"/>
  <c r="J270" i="20"/>
  <c r="I270" i="20"/>
  <c r="H270" i="20"/>
  <c r="G270" i="20"/>
  <c r="F270" i="20"/>
  <c r="D268" i="20"/>
  <c r="C268" i="20"/>
  <c r="B268" i="20"/>
  <c r="R267" i="20"/>
  <c r="Q267" i="20"/>
  <c r="P267" i="20"/>
  <c r="O267" i="20"/>
  <c r="S267" i="20" s="1"/>
  <c r="N267" i="20"/>
  <c r="J267" i="20"/>
  <c r="I267" i="20"/>
  <c r="H267" i="20"/>
  <c r="G267" i="20"/>
  <c r="F267" i="20"/>
  <c r="L267" i="20" s="1"/>
  <c r="R266" i="20"/>
  <c r="Q266" i="20"/>
  <c r="P266" i="20"/>
  <c r="O266" i="20"/>
  <c r="N266" i="20"/>
  <c r="J266" i="20"/>
  <c r="I266" i="20"/>
  <c r="H266" i="20"/>
  <c r="G266" i="20"/>
  <c r="F266" i="20"/>
  <c r="D264" i="20"/>
  <c r="C264" i="20"/>
  <c r="B264" i="20"/>
  <c r="R263" i="20"/>
  <c r="Q263" i="20"/>
  <c r="P263" i="20"/>
  <c r="O263" i="20"/>
  <c r="N263" i="20"/>
  <c r="T263" i="20" s="1"/>
  <c r="J263" i="20"/>
  <c r="I263" i="20"/>
  <c r="H263" i="20"/>
  <c r="G263" i="20"/>
  <c r="K263" i="20" s="1"/>
  <c r="F263" i="20"/>
  <c r="R262" i="20"/>
  <c r="Q262" i="20"/>
  <c r="P262" i="20"/>
  <c r="O262" i="20"/>
  <c r="N262" i="20"/>
  <c r="J262" i="20"/>
  <c r="I262" i="20"/>
  <c r="H262" i="20"/>
  <c r="G262" i="20"/>
  <c r="F262" i="20"/>
  <c r="D260" i="20"/>
  <c r="C260" i="20"/>
  <c r="B260" i="20"/>
  <c r="R259" i="20"/>
  <c r="Q259" i="20"/>
  <c r="P259" i="20"/>
  <c r="O259" i="20"/>
  <c r="S259" i="20" s="1"/>
  <c r="N259" i="20"/>
  <c r="J259" i="20"/>
  <c r="I259" i="20"/>
  <c r="H259" i="20"/>
  <c r="G259" i="20"/>
  <c r="F259" i="20"/>
  <c r="K259" i="20" s="1"/>
  <c r="R258" i="20"/>
  <c r="Q258" i="20"/>
  <c r="P258" i="20"/>
  <c r="O258" i="20"/>
  <c r="N258" i="20"/>
  <c r="J258" i="20"/>
  <c r="I258" i="20"/>
  <c r="H258" i="20"/>
  <c r="G258" i="20"/>
  <c r="F258" i="20"/>
  <c r="D256" i="20"/>
  <c r="C256" i="20"/>
  <c r="B256" i="20"/>
  <c r="R255" i="20"/>
  <c r="Q255" i="20"/>
  <c r="P255" i="20"/>
  <c r="T255" i="20" s="1"/>
  <c r="O255" i="20"/>
  <c r="N255" i="20"/>
  <c r="J255" i="20"/>
  <c r="I255" i="20"/>
  <c r="H255" i="20"/>
  <c r="G255" i="20"/>
  <c r="L255" i="20" s="1"/>
  <c r="F255" i="20"/>
  <c r="R254" i="20"/>
  <c r="Q254" i="20"/>
  <c r="P254" i="20"/>
  <c r="O254" i="20"/>
  <c r="N254" i="20"/>
  <c r="J254" i="20"/>
  <c r="I254" i="20"/>
  <c r="H254" i="20"/>
  <c r="G254" i="20"/>
  <c r="F254" i="20"/>
  <c r="D252" i="20"/>
  <c r="C252" i="20"/>
  <c r="B252" i="20"/>
  <c r="R251" i="20"/>
  <c r="Q251" i="20"/>
  <c r="P251" i="20"/>
  <c r="O251" i="20"/>
  <c r="T251" i="20" s="1"/>
  <c r="N251" i="20"/>
  <c r="J251" i="20"/>
  <c r="I251" i="20"/>
  <c r="H251" i="20"/>
  <c r="G251" i="20"/>
  <c r="F251" i="20"/>
  <c r="L251" i="20" s="1"/>
  <c r="R250" i="20"/>
  <c r="Q250" i="20"/>
  <c r="P250" i="20"/>
  <c r="O250" i="20"/>
  <c r="N250" i="20"/>
  <c r="J250" i="20"/>
  <c r="I250" i="20"/>
  <c r="H250" i="20"/>
  <c r="G250" i="20"/>
  <c r="F250" i="20"/>
  <c r="D248" i="20"/>
  <c r="C248" i="20"/>
  <c r="B248" i="20"/>
  <c r="R247" i="20"/>
  <c r="Q247" i="20"/>
  <c r="P247" i="20"/>
  <c r="O247" i="20"/>
  <c r="N247" i="20"/>
  <c r="T247" i="20" s="1"/>
  <c r="J247" i="20"/>
  <c r="I247" i="20"/>
  <c r="H247" i="20"/>
  <c r="G247" i="20"/>
  <c r="K247" i="20" s="1"/>
  <c r="F247" i="20"/>
  <c r="R246" i="20"/>
  <c r="Q246" i="20"/>
  <c r="P246" i="20"/>
  <c r="O246" i="20"/>
  <c r="N246" i="20"/>
  <c r="J246" i="20"/>
  <c r="I246" i="20"/>
  <c r="H246" i="20"/>
  <c r="G246" i="20"/>
  <c r="F246" i="20"/>
  <c r="D244" i="20"/>
  <c r="C244" i="20"/>
  <c r="B244" i="20"/>
  <c r="R243" i="20"/>
  <c r="Q243" i="20"/>
  <c r="P243" i="20"/>
  <c r="O243" i="20"/>
  <c r="S243" i="20" s="1"/>
  <c r="N243" i="20"/>
  <c r="J243" i="20"/>
  <c r="I243" i="20"/>
  <c r="H243" i="20"/>
  <c r="G243" i="20"/>
  <c r="F243" i="20"/>
  <c r="K243" i="20" s="1"/>
  <c r="R242" i="20"/>
  <c r="Q242" i="20"/>
  <c r="P242" i="20"/>
  <c r="O242" i="20"/>
  <c r="N242" i="20"/>
  <c r="J242" i="20"/>
  <c r="I242" i="20"/>
  <c r="H242" i="20"/>
  <c r="G242" i="20"/>
  <c r="F242" i="20"/>
  <c r="D240" i="20"/>
  <c r="C240" i="20"/>
  <c r="B240" i="20"/>
  <c r="R239" i="20"/>
  <c r="Q239" i="20"/>
  <c r="P239" i="20"/>
  <c r="T239" i="20" s="1"/>
  <c r="O239" i="20"/>
  <c r="N239" i="20"/>
  <c r="J239" i="20"/>
  <c r="I239" i="20"/>
  <c r="H239" i="20"/>
  <c r="G239" i="20"/>
  <c r="L239" i="20" s="1"/>
  <c r="F239" i="20"/>
  <c r="R238" i="20"/>
  <c r="Q238" i="20"/>
  <c r="P238" i="20"/>
  <c r="O238" i="20"/>
  <c r="N238" i="20"/>
  <c r="J238" i="20"/>
  <c r="I238" i="20"/>
  <c r="H238" i="20"/>
  <c r="G238" i="20"/>
  <c r="F238" i="20"/>
  <c r="D236" i="20"/>
  <c r="C236" i="20"/>
  <c r="B236" i="20"/>
  <c r="R235" i="20"/>
  <c r="Q235" i="20"/>
  <c r="P235" i="20"/>
  <c r="O235" i="20"/>
  <c r="T235" i="20" s="1"/>
  <c r="N235" i="20"/>
  <c r="J235" i="20"/>
  <c r="I235" i="20"/>
  <c r="H235" i="20"/>
  <c r="G235" i="20"/>
  <c r="F235" i="20"/>
  <c r="L235" i="20" s="1"/>
  <c r="R234" i="20"/>
  <c r="Q234" i="20"/>
  <c r="P234" i="20"/>
  <c r="O234" i="20"/>
  <c r="N234" i="20"/>
  <c r="J234" i="20"/>
  <c r="I234" i="20"/>
  <c r="H234" i="20"/>
  <c r="G234" i="20"/>
  <c r="F234" i="20"/>
  <c r="D232" i="20"/>
  <c r="C232" i="20"/>
  <c r="B232" i="20"/>
  <c r="R231" i="20"/>
  <c r="Q231" i="20"/>
  <c r="P231" i="20"/>
  <c r="O231" i="20"/>
  <c r="N231" i="20"/>
  <c r="T231" i="20" s="1"/>
  <c r="J231" i="20"/>
  <c r="I231" i="20"/>
  <c r="H231" i="20"/>
  <c r="G231" i="20"/>
  <c r="K231" i="20" s="1"/>
  <c r="F231" i="20"/>
  <c r="R230" i="20"/>
  <c r="Q230" i="20"/>
  <c r="P230" i="20"/>
  <c r="O230" i="20"/>
  <c r="N230" i="20"/>
  <c r="J230" i="20"/>
  <c r="I230" i="20"/>
  <c r="H230" i="20"/>
  <c r="G230" i="20"/>
  <c r="F230" i="20"/>
  <c r="D228" i="20"/>
  <c r="C228" i="20"/>
  <c r="B228" i="20"/>
  <c r="R227" i="20"/>
  <c r="Q227" i="20"/>
  <c r="P227" i="20"/>
  <c r="O227" i="20"/>
  <c r="S227" i="20" s="1"/>
  <c r="N227" i="20"/>
  <c r="J227" i="20"/>
  <c r="I227" i="20"/>
  <c r="H227" i="20"/>
  <c r="G227" i="20"/>
  <c r="F227" i="20"/>
  <c r="K227" i="20" s="1"/>
  <c r="R226" i="20"/>
  <c r="Q226" i="20"/>
  <c r="P226" i="20"/>
  <c r="O226" i="20"/>
  <c r="N226" i="20"/>
  <c r="J226" i="20"/>
  <c r="I226" i="20"/>
  <c r="H226" i="20"/>
  <c r="G226" i="20"/>
  <c r="F226" i="20"/>
  <c r="D224" i="20"/>
  <c r="C224" i="20"/>
  <c r="B224" i="20"/>
  <c r="R223" i="20"/>
  <c r="Q223" i="20"/>
  <c r="P223" i="20"/>
  <c r="T223" i="20" s="1"/>
  <c r="O223" i="20"/>
  <c r="N223" i="20"/>
  <c r="J223" i="20"/>
  <c r="I223" i="20"/>
  <c r="H223" i="20"/>
  <c r="G223" i="20"/>
  <c r="L223" i="20" s="1"/>
  <c r="F223" i="20"/>
  <c r="R222" i="20"/>
  <c r="Q222" i="20"/>
  <c r="P222" i="20"/>
  <c r="O222" i="20"/>
  <c r="N222" i="20"/>
  <c r="J222" i="20"/>
  <c r="I222" i="20"/>
  <c r="H222" i="20"/>
  <c r="G222" i="20"/>
  <c r="F222" i="20"/>
  <c r="D220" i="20"/>
  <c r="C220" i="20"/>
  <c r="B220" i="20"/>
  <c r="R219" i="20"/>
  <c r="Q219" i="20"/>
  <c r="P219" i="20"/>
  <c r="O219" i="20"/>
  <c r="T219" i="20" s="1"/>
  <c r="N219" i="20"/>
  <c r="J219" i="20"/>
  <c r="I219" i="20"/>
  <c r="H219" i="20"/>
  <c r="G219" i="20"/>
  <c r="F219" i="20"/>
  <c r="L219" i="20" s="1"/>
  <c r="R218" i="20"/>
  <c r="Q218" i="20"/>
  <c r="P218" i="20"/>
  <c r="O218" i="20"/>
  <c r="N218" i="20"/>
  <c r="J218" i="20"/>
  <c r="I218" i="20"/>
  <c r="H218" i="20"/>
  <c r="G218" i="20"/>
  <c r="F218" i="20"/>
  <c r="D216" i="20"/>
  <c r="C216" i="20"/>
  <c r="B216" i="20"/>
  <c r="R215" i="20"/>
  <c r="Q215" i="20"/>
  <c r="P215" i="20"/>
  <c r="O215" i="20"/>
  <c r="N215" i="20"/>
  <c r="T215" i="20" s="1"/>
  <c r="J215" i="20"/>
  <c r="I215" i="20"/>
  <c r="H215" i="20"/>
  <c r="G215" i="20"/>
  <c r="K215" i="20" s="1"/>
  <c r="F215" i="20"/>
  <c r="R214" i="20"/>
  <c r="Q214" i="20"/>
  <c r="P214" i="20"/>
  <c r="O214" i="20"/>
  <c r="N214" i="20"/>
  <c r="J214" i="20"/>
  <c r="I214" i="20"/>
  <c r="H214" i="20"/>
  <c r="G214" i="20"/>
  <c r="F214" i="20"/>
  <c r="D212" i="20"/>
  <c r="C212" i="20"/>
  <c r="B212" i="20"/>
  <c r="R211" i="20"/>
  <c r="Q211" i="20"/>
  <c r="P211" i="20"/>
  <c r="O211" i="20"/>
  <c r="S211" i="20" s="1"/>
  <c r="N211" i="20"/>
  <c r="J211" i="20"/>
  <c r="I211" i="20"/>
  <c r="H211" i="20"/>
  <c r="G211" i="20"/>
  <c r="F211" i="20"/>
  <c r="L211" i="20" s="1"/>
  <c r="R210" i="20"/>
  <c r="Q210" i="20"/>
  <c r="P210" i="20"/>
  <c r="O210" i="20"/>
  <c r="N210" i="20"/>
  <c r="J210" i="20"/>
  <c r="I210" i="20"/>
  <c r="H210" i="20"/>
  <c r="G210" i="20"/>
  <c r="F210" i="20"/>
  <c r="D208" i="20"/>
  <c r="C208" i="20"/>
  <c r="B208" i="20"/>
  <c r="R207" i="20"/>
  <c r="Q207" i="20"/>
  <c r="P207" i="20"/>
  <c r="O207" i="20"/>
  <c r="N207" i="20"/>
  <c r="T207" i="20" s="1"/>
  <c r="J207" i="20"/>
  <c r="I207" i="20"/>
  <c r="H207" i="20"/>
  <c r="G207" i="20"/>
  <c r="F207" i="20"/>
  <c r="K207" i="20" s="1"/>
  <c r="R206" i="20"/>
  <c r="Q206" i="20"/>
  <c r="P206" i="20"/>
  <c r="O206" i="20"/>
  <c r="N206" i="20"/>
  <c r="J206" i="20"/>
  <c r="I206" i="20"/>
  <c r="H206" i="20"/>
  <c r="G206" i="20"/>
  <c r="F206" i="20"/>
  <c r="D204" i="20"/>
  <c r="C204" i="20"/>
  <c r="B204" i="20"/>
  <c r="R203" i="20"/>
  <c r="Q203" i="20"/>
  <c r="P203" i="20"/>
  <c r="O203" i="20"/>
  <c r="N203" i="20"/>
  <c r="S203" i="20" s="1"/>
  <c r="J203" i="20"/>
  <c r="I203" i="20"/>
  <c r="H203" i="20"/>
  <c r="L203" i="20" s="1"/>
  <c r="G203" i="20"/>
  <c r="K203" i="20" s="1"/>
  <c r="F203" i="20"/>
  <c r="R202" i="20"/>
  <c r="Q202" i="20"/>
  <c r="P202" i="20"/>
  <c r="O202" i="20"/>
  <c r="N202" i="20"/>
  <c r="J202" i="20"/>
  <c r="I202" i="20"/>
  <c r="H202" i="20"/>
  <c r="G202" i="20"/>
  <c r="F202" i="20"/>
  <c r="D200" i="20"/>
  <c r="C200" i="20"/>
  <c r="B200" i="20"/>
  <c r="R199" i="20"/>
  <c r="Q199" i="20"/>
  <c r="P199" i="20"/>
  <c r="T199" i="20" s="1"/>
  <c r="O199" i="20"/>
  <c r="S199" i="20" s="1"/>
  <c r="N199" i="20"/>
  <c r="J199" i="20"/>
  <c r="I199" i="20"/>
  <c r="H199" i="20"/>
  <c r="G199" i="20"/>
  <c r="K199" i="20" s="1"/>
  <c r="F199" i="20"/>
  <c r="R198" i="20"/>
  <c r="Q198" i="20"/>
  <c r="P198" i="20"/>
  <c r="O198" i="20"/>
  <c r="N198" i="20"/>
  <c r="J198" i="20"/>
  <c r="I198" i="20"/>
  <c r="H198" i="20"/>
  <c r="G198" i="20"/>
  <c r="F198" i="20"/>
  <c r="D196" i="20"/>
  <c r="C196" i="20"/>
  <c r="B196" i="20"/>
  <c r="R195" i="20"/>
  <c r="Q195" i="20"/>
  <c r="P195" i="20"/>
  <c r="O195" i="20"/>
  <c r="T195" i="20" s="1"/>
  <c r="N195" i="20"/>
  <c r="J195" i="20"/>
  <c r="I195" i="20"/>
  <c r="H195" i="20"/>
  <c r="G195" i="20"/>
  <c r="F195" i="20"/>
  <c r="L195" i="20" s="1"/>
  <c r="R194" i="20"/>
  <c r="Q194" i="20"/>
  <c r="P194" i="20"/>
  <c r="O194" i="20"/>
  <c r="N194" i="20"/>
  <c r="J194" i="20"/>
  <c r="I194" i="20"/>
  <c r="H194" i="20"/>
  <c r="G194" i="20"/>
  <c r="F194" i="20"/>
  <c r="D192" i="20"/>
  <c r="C192" i="20"/>
  <c r="B192" i="20"/>
  <c r="R191" i="20"/>
  <c r="Q191" i="20"/>
  <c r="P191" i="20"/>
  <c r="O191" i="20"/>
  <c r="N191" i="20"/>
  <c r="T191" i="20" s="1"/>
  <c r="J191" i="20"/>
  <c r="I191" i="20"/>
  <c r="H191" i="20"/>
  <c r="G191" i="20"/>
  <c r="F191" i="20"/>
  <c r="K191" i="20" s="1"/>
  <c r="R190" i="20"/>
  <c r="Q190" i="20"/>
  <c r="P190" i="20"/>
  <c r="O190" i="20"/>
  <c r="N190" i="20"/>
  <c r="J190" i="20"/>
  <c r="I190" i="20"/>
  <c r="H190" i="20"/>
  <c r="G190" i="20"/>
  <c r="F190" i="20"/>
  <c r="D188" i="20"/>
  <c r="C188" i="20"/>
  <c r="B188" i="20"/>
  <c r="R187" i="20"/>
  <c r="Q187" i="20"/>
  <c r="P187" i="20"/>
  <c r="O187" i="20"/>
  <c r="N187" i="20"/>
  <c r="S187" i="20" s="1"/>
  <c r="L187" i="20"/>
  <c r="J187" i="20"/>
  <c r="I187" i="20"/>
  <c r="H187" i="20"/>
  <c r="G187" i="20"/>
  <c r="K187" i="20" s="1"/>
  <c r="F187" i="20"/>
  <c r="R186" i="20"/>
  <c r="Q186" i="20"/>
  <c r="P186" i="20"/>
  <c r="O186" i="20"/>
  <c r="N186" i="20"/>
  <c r="J186" i="20"/>
  <c r="I186" i="20"/>
  <c r="H186" i="20"/>
  <c r="G186" i="20"/>
  <c r="F186" i="20"/>
  <c r="D184" i="20"/>
  <c r="C184" i="20"/>
  <c r="B184" i="20"/>
  <c r="R183" i="20"/>
  <c r="Q183" i="20"/>
  <c r="P183" i="20"/>
  <c r="T183" i="20" s="1"/>
  <c r="O183" i="20"/>
  <c r="S183" i="20" s="1"/>
  <c r="N183" i="20"/>
  <c r="J183" i="20"/>
  <c r="I183" i="20"/>
  <c r="H183" i="20"/>
  <c r="G183" i="20"/>
  <c r="L183" i="20" s="1"/>
  <c r="F183" i="20"/>
  <c r="R182" i="20"/>
  <c r="Q182" i="20"/>
  <c r="P182" i="20"/>
  <c r="O182" i="20"/>
  <c r="N182" i="20"/>
  <c r="J182" i="20"/>
  <c r="I182" i="20"/>
  <c r="H182" i="20"/>
  <c r="G182" i="20"/>
  <c r="F182" i="20"/>
  <c r="D180" i="20"/>
  <c r="C180" i="20"/>
  <c r="B180" i="20"/>
  <c r="R179" i="20"/>
  <c r="Q179" i="20"/>
  <c r="P179" i="20"/>
  <c r="O179" i="20"/>
  <c r="T179" i="20" s="1"/>
  <c r="N179" i="20"/>
  <c r="J179" i="20"/>
  <c r="I179" i="20"/>
  <c r="H179" i="20"/>
  <c r="G179" i="20"/>
  <c r="F179" i="20"/>
  <c r="L179" i="20" s="1"/>
  <c r="R178" i="20"/>
  <c r="Q178" i="20"/>
  <c r="P178" i="20"/>
  <c r="O178" i="20"/>
  <c r="N178" i="20"/>
  <c r="J178" i="20"/>
  <c r="I178" i="20"/>
  <c r="H178" i="20"/>
  <c r="G178" i="20"/>
  <c r="F178" i="20"/>
  <c r="D176" i="20"/>
  <c r="C176" i="20"/>
  <c r="B176" i="20"/>
  <c r="R175" i="20"/>
  <c r="Q175" i="20"/>
  <c r="P175" i="20"/>
  <c r="O175" i="20"/>
  <c r="N175" i="20"/>
  <c r="T175" i="20" s="1"/>
  <c r="J175" i="20"/>
  <c r="I175" i="20"/>
  <c r="H175" i="20"/>
  <c r="G175" i="20"/>
  <c r="F175" i="20"/>
  <c r="K175" i="20" s="1"/>
  <c r="R174" i="20"/>
  <c r="Q174" i="20"/>
  <c r="P174" i="20"/>
  <c r="O174" i="20"/>
  <c r="N174" i="20"/>
  <c r="J174" i="20"/>
  <c r="I174" i="20"/>
  <c r="H174" i="20"/>
  <c r="G174" i="20"/>
  <c r="F174" i="20"/>
  <c r="D172" i="20"/>
  <c r="C172" i="20"/>
  <c r="B172" i="20"/>
  <c r="R171" i="20"/>
  <c r="Q171" i="20"/>
  <c r="P171" i="20"/>
  <c r="O171" i="20"/>
  <c r="N171" i="20"/>
  <c r="S171" i="20" s="1"/>
  <c r="J171" i="20"/>
  <c r="I171" i="20"/>
  <c r="H171" i="20"/>
  <c r="L171" i="20" s="1"/>
  <c r="G171" i="20"/>
  <c r="K171" i="20" s="1"/>
  <c r="F171" i="20"/>
  <c r="R170" i="20"/>
  <c r="Q170" i="20"/>
  <c r="P170" i="20"/>
  <c r="O170" i="20"/>
  <c r="N170" i="20"/>
  <c r="J170" i="20"/>
  <c r="I170" i="20"/>
  <c r="H170" i="20"/>
  <c r="G170" i="20"/>
  <c r="F170" i="20"/>
  <c r="D168" i="20"/>
  <c r="C168" i="20"/>
  <c r="B168" i="20"/>
  <c r="R167" i="20"/>
  <c r="Q167" i="20"/>
  <c r="P167" i="20"/>
  <c r="T167" i="20" s="1"/>
  <c r="O167" i="20"/>
  <c r="S167" i="20" s="1"/>
  <c r="N167" i="20"/>
  <c r="J167" i="20"/>
  <c r="I167" i="20"/>
  <c r="H167" i="20"/>
  <c r="G167" i="20"/>
  <c r="K167" i="20" s="1"/>
  <c r="F167" i="20"/>
  <c r="R166" i="20"/>
  <c r="Q166" i="20"/>
  <c r="P166" i="20"/>
  <c r="O166" i="20"/>
  <c r="N166" i="20"/>
  <c r="J166" i="20"/>
  <c r="I166" i="20"/>
  <c r="H166" i="20"/>
  <c r="G166" i="20"/>
  <c r="F166" i="20"/>
  <c r="D164" i="20"/>
  <c r="C164" i="20"/>
  <c r="B164" i="20"/>
  <c r="R163" i="20"/>
  <c r="Q163" i="20"/>
  <c r="P163" i="20"/>
  <c r="O163" i="20"/>
  <c r="S163" i="20" s="1"/>
  <c r="N163" i="20"/>
  <c r="J163" i="20"/>
  <c r="I163" i="20"/>
  <c r="H163" i="20"/>
  <c r="G163" i="20"/>
  <c r="F163" i="20"/>
  <c r="L163" i="20" s="1"/>
  <c r="R162" i="20"/>
  <c r="Q162" i="20"/>
  <c r="P162" i="20"/>
  <c r="O162" i="20"/>
  <c r="N162" i="20"/>
  <c r="J162" i="20"/>
  <c r="I162" i="20"/>
  <c r="H162" i="20"/>
  <c r="G162" i="20"/>
  <c r="F162" i="20"/>
  <c r="D160" i="20"/>
  <c r="C160" i="20"/>
  <c r="B160" i="20"/>
  <c r="R159" i="20"/>
  <c r="Q159" i="20"/>
  <c r="P159" i="20"/>
  <c r="O159" i="20"/>
  <c r="N159" i="20"/>
  <c r="T159" i="20" s="1"/>
  <c r="J159" i="20"/>
  <c r="I159" i="20"/>
  <c r="H159" i="20"/>
  <c r="G159" i="20"/>
  <c r="F159" i="20"/>
  <c r="K159" i="20" s="1"/>
  <c r="R158" i="20"/>
  <c r="Q158" i="20"/>
  <c r="P158" i="20"/>
  <c r="O158" i="20"/>
  <c r="N158" i="20"/>
  <c r="J158" i="20"/>
  <c r="I158" i="20"/>
  <c r="H158" i="20"/>
  <c r="G158" i="20"/>
  <c r="F158" i="20"/>
  <c r="D156" i="20"/>
  <c r="C156" i="20"/>
  <c r="B156" i="20"/>
  <c r="R155" i="20"/>
  <c r="Q155" i="20"/>
  <c r="P155" i="20"/>
  <c r="O155" i="20"/>
  <c r="N155" i="20"/>
  <c r="S155" i="20" s="1"/>
  <c r="J155" i="20"/>
  <c r="I155" i="20"/>
  <c r="H155" i="20"/>
  <c r="L155" i="20" s="1"/>
  <c r="G155" i="20"/>
  <c r="K155" i="20" s="1"/>
  <c r="F155" i="20"/>
  <c r="R154" i="20"/>
  <c r="Q154" i="20"/>
  <c r="P154" i="20"/>
  <c r="O154" i="20"/>
  <c r="N154" i="20"/>
  <c r="J154" i="20"/>
  <c r="I154" i="20"/>
  <c r="H154" i="20"/>
  <c r="G154" i="20"/>
  <c r="F154" i="20"/>
  <c r="D152" i="20"/>
  <c r="C152" i="20"/>
  <c r="B152" i="20"/>
  <c r="R151" i="20"/>
  <c r="Q151" i="20"/>
  <c r="P151" i="20"/>
  <c r="T151" i="20" s="1"/>
  <c r="O151" i="20"/>
  <c r="S151" i="20" s="1"/>
  <c r="N151" i="20"/>
  <c r="J151" i="20"/>
  <c r="I151" i="20"/>
  <c r="H151" i="20"/>
  <c r="G151" i="20"/>
  <c r="L151" i="20" s="1"/>
  <c r="F151" i="20"/>
  <c r="R150" i="20"/>
  <c r="Q150" i="20"/>
  <c r="P150" i="20"/>
  <c r="O150" i="20"/>
  <c r="N150" i="20"/>
  <c r="J150" i="20"/>
  <c r="I150" i="20"/>
  <c r="H150" i="20"/>
  <c r="G150" i="20"/>
  <c r="F150" i="20"/>
  <c r="D148" i="20"/>
  <c r="C148" i="20"/>
  <c r="B148" i="20"/>
  <c r="R147" i="20"/>
  <c r="Q147" i="20"/>
  <c r="P147" i="20"/>
  <c r="O147" i="20"/>
  <c r="T147" i="20" s="1"/>
  <c r="N147" i="20"/>
  <c r="J147" i="20"/>
  <c r="I147" i="20"/>
  <c r="H147" i="20"/>
  <c r="G147" i="20"/>
  <c r="F147" i="20"/>
  <c r="L147" i="20" s="1"/>
  <c r="R146" i="20"/>
  <c r="Q146" i="20"/>
  <c r="P146" i="20"/>
  <c r="O146" i="20"/>
  <c r="N146" i="20"/>
  <c r="J146" i="20"/>
  <c r="I146" i="20"/>
  <c r="H146" i="20"/>
  <c r="G146" i="20"/>
  <c r="F146" i="20"/>
  <c r="D144" i="20"/>
  <c r="C144" i="20"/>
  <c r="B144" i="20"/>
  <c r="R143" i="20"/>
  <c r="Q143" i="20"/>
  <c r="P143" i="20"/>
  <c r="O143" i="20"/>
  <c r="N143" i="20"/>
  <c r="T143" i="20" s="1"/>
  <c r="J143" i="20"/>
  <c r="I143" i="20"/>
  <c r="H143" i="20"/>
  <c r="G143" i="20"/>
  <c r="F143" i="20"/>
  <c r="K143" i="20" s="1"/>
  <c r="R142" i="20"/>
  <c r="Q142" i="20"/>
  <c r="P142" i="20"/>
  <c r="O142" i="20"/>
  <c r="N142" i="20"/>
  <c r="J142" i="20"/>
  <c r="I142" i="20"/>
  <c r="H142" i="20"/>
  <c r="G142" i="20"/>
  <c r="F142" i="20"/>
  <c r="D140" i="20"/>
  <c r="C140" i="20"/>
  <c r="B140" i="20"/>
  <c r="R139" i="20"/>
  <c r="Q139" i="20"/>
  <c r="P139" i="20"/>
  <c r="O139" i="20"/>
  <c r="N139" i="20"/>
  <c r="S139" i="20" s="1"/>
  <c r="J139" i="20"/>
  <c r="I139" i="20"/>
  <c r="H139" i="20"/>
  <c r="L139" i="20" s="1"/>
  <c r="G139" i="20"/>
  <c r="K139" i="20" s="1"/>
  <c r="F139" i="20"/>
  <c r="R138" i="20"/>
  <c r="Q138" i="20"/>
  <c r="P138" i="20"/>
  <c r="O138" i="20"/>
  <c r="N138" i="20"/>
  <c r="J138" i="20"/>
  <c r="I138" i="20"/>
  <c r="H138" i="20"/>
  <c r="G138" i="20"/>
  <c r="F138" i="20"/>
  <c r="D136" i="20"/>
  <c r="C136" i="20"/>
  <c r="B136" i="20"/>
  <c r="R135" i="20"/>
  <c r="Q135" i="20"/>
  <c r="P135" i="20"/>
  <c r="T135" i="20" s="1"/>
  <c r="O135" i="20"/>
  <c r="S135" i="20" s="1"/>
  <c r="N135" i="20"/>
  <c r="J135" i="20"/>
  <c r="I135" i="20"/>
  <c r="H135" i="20"/>
  <c r="G135" i="20"/>
  <c r="L135" i="20" s="1"/>
  <c r="F135" i="20"/>
  <c r="R134" i="20"/>
  <c r="Q134" i="20"/>
  <c r="P134" i="20"/>
  <c r="O134" i="20"/>
  <c r="N134" i="20"/>
  <c r="J134" i="20"/>
  <c r="I134" i="20"/>
  <c r="H134" i="20"/>
  <c r="G134" i="20"/>
  <c r="F134" i="20"/>
  <c r="D132" i="20"/>
  <c r="C132" i="20"/>
  <c r="B132" i="20"/>
  <c r="R131" i="20"/>
  <c r="Q131" i="20"/>
  <c r="P131" i="20"/>
  <c r="O131" i="20"/>
  <c r="T131" i="20" s="1"/>
  <c r="N131" i="20"/>
  <c r="J131" i="20"/>
  <c r="I131" i="20"/>
  <c r="H131" i="20"/>
  <c r="G131" i="20"/>
  <c r="F131" i="20"/>
  <c r="L131" i="20" s="1"/>
  <c r="R130" i="20"/>
  <c r="Q130" i="20"/>
  <c r="P130" i="20"/>
  <c r="O130" i="20"/>
  <c r="N130" i="20"/>
  <c r="J130" i="20"/>
  <c r="I130" i="20"/>
  <c r="H130" i="20"/>
  <c r="G130" i="20"/>
  <c r="F130" i="20"/>
  <c r="D128" i="20"/>
  <c r="C128" i="20"/>
  <c r="B128" i="20"/>
  <c r="R127" i="20"/>
  <c r="Q127" i="20"/>
  <c r="P127" i="20"/>
  <c r="O127" i="20"/>
  <c r="N127" i="20"/>
  <c r="T127" i="20" s="1"/>
  <c r="J127" i="20"/>
  <c r="I127" i="20"/>
  <c r="H127" i="20"/>
  <c r="G127" i="20"/>
  <c r="F127" i="20"/>
  <c r="K127" i="20" s="1"/>
  <c r="R126" i="20"/>
  <c r="Q126" i="20"/>
  <c r="P126" i="20"/>
  <c r="O126" i="20"/>
  <c r="N126" i="20"/>
  <c r="J126" i="20"/>
  <c r="I126" i="20"/>
  <c r="H126" i="20"/>
  <c r="G126" i="20"/>
  <c r="F126" i="20"/>
  <c r="D124" i="20"/>
  <c r="C124" i="20"/>
  <c r="B124" i="20"/>
  <c r="R123" i="20"/>
  <c r="Q123" i="20"/>
  <c r="P123" i="20"/>
  <c r="O123" i="20"/>
  <c r="N123" i="20"/>
  <c r="S123" i="20" s="1"/>
  <c r="J123" i="20"/>
  <c r="I123" i="20"/>
  <c r="H123" i="20"/>
  <c r="L123" i="20" s="1"/>
  <c r="G123" i="20"/>
  <c r="K123" i="20" s="1"/>
  <c r="F123" i="20"/>
  <c r="R122" i="20"/>
  <c r="Q122" i="20"/>
  <c r="P122" i="20"/>
  <c r="O122" i="20"/>
  <c r="N122" i="20"/>
  <c r="J122" i="20"/>
  <c r="I122" i="20"/>
  <c r="H122" i="20"/>
  <c r="G122" i="20"/>
  <c r="F122" i="20"/>
  <c r="D120" i="20"/>
  <c r="C120" i="20"/>
  <c r="B120" i="20"/>
  <c r="R119" i="20"/>
  <c r="Q119" i="20"/>
  <c r="P119" i="20"/>
  <c r="T119" i="20" s="1"/>
  <c r="O119" i="20"/>
  <c r="S119" i="20" s="1"/>
  <c r="N119" i="20"/>
  <c r="K119" i="20"/>
  <c r="J119" i="20"/>
  <c r="I119" i="20"/>
  <c r="H119" i="20"/>
  <c r="G119" i="20"/>
  <c r="L119" i="20" s="1"/>
  <c r="F119" i="20"/>
  <c r="R118" i="20"/>
  <c r="Q118" i="20"/>
  <c r="P118" i="20"/>
  <c r="O118" i="20"/>
  <c r="N118" i="20"/>
  <c r="J118" i="20"/>
  <c r="I118" i="20"/>
  <c r="H118" i="20"/>
  <c r="G118" i="20"/>
  <c r="F118" i="20"/>
  <c r="D116" i="20"/>
  <c r="C116" i="20"/>
  <c r="B116" i="20"/>
  <c r="R115" i="20"/>
  <c r="Q115" i="20"/>
  <c r="P115" i="20"/>
  <c r="O115" i="20"/>
  <c r="T115" i="20" s="1"/>
  <c r="N115" i="20"/>
  <c r="J115" i="20"/>
  <c r="I115" i="20"/>
  <c r="H115" i="20"/>
  <c r="G115" i="20"/>
  <c r="F115" i="20"/>
  <c r="L115" i="20" s="1"/>
  <c r="R114" i="20"/>
  <c r="Q114" i="20"/>
  <c r="P114" i="20"/>
  <c r="O114" i="20"/>
  <c r="N114" i="20"/>
  <c r="J114" i="20"/>
  <c r="I114" i="20"/>
  <c r="H114" i="20"/>
  <c r="G114" i="20"/>
  <c r="F114" i="20"/>
  <c r="D112" i="20"/>
  <c r="C112" i="20"/>
  <c r="B112" i="20"/>
  <c r="R111" i="20"/>
  <c r="Q111" i="20"/>
  <c r="P111" i="20"/>
  <c r="O111" i="20"/>
  <c r="N111" i="20"/>
  <c r="T111" i="20" s="1"/>
  <c r="J111" i="20"/>
  <c r="I111" i="20"/>
  <c r="H111" i="20"/>
  <c r="G111" i="20"/>
  <c r="F111" i="20"/>
  <c r="K111" i="20" s="1"/>
  <c r="R110" i="20"/>
  <c r="Q110" i="20"/>
  <c r="P110" i="20"/>
  <c r="O110" i="20"/>
  <c r="N110" i="20"/>
  <c r="J110" i="20"/>
  <c r="I110" i="20"/>
  <c r="H110" i="20"/>
  <c r="G110" i="20"/>
  <c r="F110" i="20"/>
  <c r="D108" i="20"/>
  <c r="C108" i="20"/>
  <c r="B108" i="20"/>
  <c r="R107" i="20"/>
  <c r="Q107" i="20"/>
  <c r="P107" i="20"/>
  <c r="O107" i="20"/>
  <c r="N107" i="20"/>
  <c r="S107" i="20" s="1"/>
  <c r="J107" i="20"/>
  <c r="I107" i="20"/>
  <c r="H107" i="20"/>
  <c r="L107" i="20" s="1"/>
  <c r="G107" i="20"/>
  <c r="K107" i="20" s="1"/>
  <c r="F107" i="20"/>
  <c r="R106" i="20"/>
  <c r="Q106" i="20"/>
  <c r="P106" i="20"/>
  <c r="O106" i="20"/>
  <c r="N106" i="20"/>
  <c r="J106" i="20"/>
  <c r="I106" i="20"/>
  <c r="H106" i="20"/>
  <c r="G106" i="20"/>
  <c r="F106" i="20"/>
  <c r="D104" i="20"/>
  <c r="C104" i="20"/>
  <c r="B104" i="20"/>
  <c r="R103" i="20"/>
  <c r="Q103" i="20"/>
  <c r="P103" i="20"/>
  <c r="T103" i="20" s="1"/>
  <c r="O103" i="20"/>
  <c r="S103" i="20" s="1"/>
  <c r="N103" i="20"/>
  <c r="J103" i="20"/>
  <c r="I103" i="20"/>
  <c r="H103" i="20"/>
  <c r="G103" i="20"/>
  <c r="L103" i="20" s="1"/>
  <c r="F103" i="20"/>
  <c r="R102" i="20"/>
  <c r="Q102" i="20"/>
  <c r="P102" i="20"/>
  <c r="O102" i="20"/>
  <c r="N102" i="20"/>
  <c r="J102" i="20"/>
  <c r="I102" i="20"/>
  <c r="H102" i="20"/>
  <c r="G102" i="20"/>
  <c r="F102" i="20"/>
  <c r="D100" i="20"/>
  <c r="C100" i="20"/>
  <c r="B100" i="20"/>
  <c r="R99" i="20"/>
  <c r="Q99" i="20"/>
  <c r="P99" i="20"/>
  <c r="O99" i="20"/>
  <c r="T99" i="20" s="1"/>
  <c r="N99" i="20"/>
  <c r="J99" i="20"/>
  <c r="I99" i="20"/>
  <c r="H99" i="20"/>
  <c r="G99" i="20"/>
  <c r="F99" i="20"/>
  <c r="L99" i="20" s="1"/>
  <c r="R98" i="20"/>
  <c r="Q98" i="20"/>
  <c r="P98" i="20"/>
  <c r="O98" i="20"/>
  <c r="N98" i="20"/>
  <c r="J98" i="20"/>
  <c r="I98" i="20"/>
  <c r="H98" i="20"/>
  <c r="G98" i="20"/>
  <c r="F98" i="20"/>
  <c r="D96" i="20"/>
  <c r="C96" i="20"/>
  <c r="B96" i="20"/>
  <c r="R95" i="20"/>
  <c r="Q95" i="20"/>
  <c r="P95" i="20"/>
  <c r="O95" i="20"/>
  <c r="N95" i="20"/>
  <c r="T95" i="20" s="1"/>
  <c r="J95" i="20"/>
  <c r="I95" i="20"/>
  <c r="H95" i="20"/>
  <c r="G95" i="20"/>
  <c r="F95" i="20"/>
  <c r="K95" i="20" s="1"/>
  <c r="R94" i="20"/>
  <c r="Q94" i="20"/>
  <c r="P94" i="20"/>
  <c r="O94" i="20"/>
  <c r="N94" i="20"/>
  <c r="J94" i="20"/>
  <c r="I94" i="20"/>
  <c r="H94" i="20"/>
  <c r="G94" i="20"/>
  <c r="F94" i="20"/>
  <c r="D92" i="20"/>
  <c r="C92" i="20"/>
  <c r="B92" i="20"/>
  <c r="R91" i="20"/>
  <c r="Q91" i="20"/>
  <c r="P91" i="20"/>
  <c r="O91" i="20"/>
  <c r="N91" i="20"/>
  <c r="S91" i="20" s="1"/>
  <c r="J91" i="20"/>
  <c r="I91" i="20"/>
  <c r="H91" i="20"/>
  <c r="L91" i="20" s="1"/>
  <c r="G91" i="20"/>
  <c r="K91" i="20" s="1"/>
  <c r="F91" i="20"/>
  <c r="R90" i="20"/>
  <c r="Q90" i="20"/>
  <c r="P90" i="20"/>
  <c r="O90" i="20"/>
  <c r="N90" i="20"/>
  <c r="J90" i="20"/>
  <c r="I90" i="20"/>
  <c r="H90" i="20"/>
  <c r="G90" i="20"/>
  <c r="F90" i="20"/>
  <c r="D88" i="20"/>
  <c r="C88" i="20"/>
  <c r="B88" i="20"/>
  <c r="R87" i="20"/>
  <c r="Q87" i="20"/>
  <c r="P87" i="20"/>
  <c r="T87" i="20" s="1"/>
  <c r="O87" i="20"/>
  <c r="S87" i="20" s="1"/>
  <c r="N87" i="20"/>
  <c r="J87" i="20"/>
  <c r="I87" i="20"/>
  <c r="H87" i="20"/>
  <c r="G87" i="20"/>
  <c r="L87" i="20" s="1"/>
  <c r="F87" i="20"/>
  <c r="R86" i="20"/>
  <c r="Q86" i="20"/>
  <c r="P86" i="20"/>
  <c r="O86" i="20"/>
  <c r="N86" i="20"/>
  <c r="J86" i="20"/>
  <c r="I86" i="20"/>
  <c r="H86" i="20"/>
  <c r="G86" i="20"/>
  <c r="F86" i="20"/>
  <c r="D84" i="20"/>
  <c r="C84" i="20"/>
  <c r="B84" i="20"/>
  <c r="R83" i="20"/>
  <c r="Q83" i="20"/>
  <c r="P83" i="20"/>
  <c r="O83" i="20"/>
  <c r="T83" i="20" s="1"/>
  <c r="N83" i="20"/>
  <c r="J83" i="20"/>
  <c r="I83" i="20"/>
  <c r="H83" i="20"/>
  <c r="G83" i="20"/>
  <c r="F83" i="20"/>
  <c r="L83" i="20" s="1"/>
  <c r="R82" i="20"/>
  <c r="Q82" i="20"/>
  <c r="P82" i="20"/>
  <c r="O82" i="20"/>
  <c r="N82" i="20"/>
  <c r="J82" i="20"/>
  <c r="I82" i="20"/>
  <c r="H82" i="20"/>
  <c r="G82" i="20"/>
  <c r="F82" i="20"/>
  <c r="D80" i="20"/>
  <c r="C80" i="20"/>
  <c r="B80" i="20"/>
  <c r="R79" i="20"/>
  <c r="Q79" i="20"/>
  <c r="P79" i="20"/>
  <c r="O79" i="20"/>
  <c r="N79" i="20"/>
  <c r="T79" i="20" s="1"/>
  <c r="J79" i="20"/>
  <c r="I79" i="20"/>
  <c r="H79" i="20"/>
  <c r="G79" i="20"/>
  <c r="F79" i="20"/>
  <c r="K79" i="20" s="1"/>
  <c r="R78" i="20"/>
  <c r="Q78" i="20"/>
  <c r="P78" i="20"/>
  <c r="O78" i="20"/>
  <c r="N78" i="20"/>
  <c r="J78" i="20"/>
  <c r="I78" i="20"/>
  <c r="H78" i="20"/>
  <c r="G78" i="20"/>
  <c r="F78" i="20"/>
  <c r="D76" i="20"/>
  <c r="C76" i="20"/>
  <c r="B76" i="20"/>
  <c r="R75" i="20"/>
  <c r="Q75" i="20"/>
  <c r="P75" i="20"/>
  <c r="O75" i="20"/>
  <c r="N75" i="20"/>
  <c r="S75" i="20" s="1"/>
  <c r="J75" i="20"/>
  <c r="I75" i="20"/>
  <c r="H75" i="20"/>
  <c r="L75" i="20" s="1"/>
  <c r="G75" i="20"/>
  <c r="K75" i="20" s="1"/>
  <c r="F75" i="20"/>
  <c r="R74" i="20"/>
  <c r="Q74" i="20"/>
  <c r="P74" i="20"/>
  <c r="O74" i="20"/>
  <c r="N74" i="20"/>
  <c r="J74" i="20"/>
  <c r="I74" i="20"/>
  <c r="H74" i="20"/>
  <c r="G74" i="20"/>
  <c r="F74" i="20"/>
  <c r="D72" i="20"/>
  <c r="C72" i="20"/>
  <c r="B72" i="20"/>
  <c r="R71" i="20"/>
  <c r="Q71" i="20"/>
  <c r="P71" i="20"/>
  <c r="T71" i="20" s="1"/>
  <c r="O71" i="20"/>
  <c r="S71" i="20" s="1"/>
  <c r="N71" i="20"/>
  <c r="J71" i="20"/>
  <c r="I71" i="20"/>
  <c r="H71" i="20"/>
  <c r="G71" i="20"/>
  <c r="L71" i="20" s="1"/>
  <c r="F71" i="20"/>
  <c r="R70" i="20"/>
  <c r="Q70" i="20"/>
  <c r="P70" i="20"/>
  <c r="O70" i="20"/>
  <c r="N70" i="20"/>
  <c r="J70" i="20"/>
  <c r="I70" i="20"/>
  <c r="H70" i="20"/>
  <c r="G70" i="20"/>
  <c r="F70" i="20"/>
  <c r="D68" i="20"/>
  <c r="C68" i="20"/>
  <c r="B68" i="20"/>
  <c r="R67" i="20"/>
  <c r="Q67" i="20"/>
  <c r="P67" i="20"/>
  <c r="O67" i="20"/>
  <c r="T67" i="20" s="1"/>
  <c r="N67" i="20"/>
  <c r="J67" i="20"/>
  <c r="I67" i="20"/>
  <c r="H67" i="20"/>
  <c r="G67" i="20"/>
  <c r="F67" i="20"/>
  <c r="L67" i="20" s="1"/>
  <c r="R66" i="20"/>
  <c r="Q66" i="20"/>
  <c r="P66" i="20"/>
  <c r="O66" i="20"/>
  <c r="N66" i="20"/>
  <c r="J66" i="20"/>
  <c r="I66" i="20"/>
  <c r="H66" i="20"/>
  <c r="G66" i="20"/>
  <c r="F66" i="20"/>
  <c r="D64" i="20"/>
  <c r="C64" i="20"/>
  <c r="B64" i="20"/>
  <c r="R63" i="20"/>
  <c r="Q63" i="20"/>
  <c r="P63" i="20"/>
  <c r="O63" i="20"/>
  <c r="N63" i="20"/>
  <c r="T63" i="20" s="1"/>
  <c r="J63" i="20"/>
  <c r="I63" i="20"/>
  <c r="H63" i="20"/>
  <c r="G63" i="20"/>
  <c r="F63" i="20"/>
  <c r="K63" i="20" s="1"/>
  <c r="R62" i="20"/>
  <c r="Q62" i="20"/>
  <c r="P62" i="20"/>
  <c r="O62" i="20"/>
  <c r="N62" i="20"/>
  <c r="J62" i="20"/>
  <c r="I62" i="20"/>
  <c r="H62" i="20"/>
  <c r="G62" i="20"/>
  <c r="F62" i="20"/>
  <c r="D60" i="20"/>
  <c r="C60" i="20"/>
  <c r="B60" i="20"/>
  <c r="R59" i="20"/>
  <c r="Q59" i="20"/>
  <c r="P59" i="20"/>
  <c r="O59" i="20"/>
  <c r="N59" i="20"/>
  <c r="S59" i="20" s="1"/>
  <c r="J59" i="20"/>
  <c r="I59" i="20"/>
  <c r="H59" i="20"/>
  <c r="L59" i="20" s="1"/>
  <c r="G59" i="20"/>
  <c r="K59" i="20" s="1"/>
  <c r="F59" i="20"/>
  <c r="R58" i="20"/>
  <c r="Q58" i="20"/>
  <c r="P58" i="20"/>
  <c r="O58" i="20"/>
  <c r="N58" i="20"/>
  <c r="J58" i="20"/>
  <c r="I58" i="20"/>
  <c r="H58" i="20"/>
  <c r="G58" i="20"/>
  <c r="F58" i="20"/>
  <c r="D56" i="20"/>
  <c r="C56" i="20"/>
  <c r="B56" i="20"/>
  <c r="R55" i="20"/>
  <c r="Q55" i="20"/>
  <c r="P55" i="20"/>
  <c r="T55" i="20" s="1"/>
  <c r="O55" i="20"/>
  <c r="S55" i="20" s="1"/>
  <c r="N55" i="20"/>
  <c r="J55" i="20"/>
  <c r="I55" i="20"/>
  <c r="H55" i="20"/>
  <c r="G55" i="20"/>
  <c r="L55" i="20" s="1"/>
  <c r="F55" i="20"/>
  <c r="R54" i="20"/>
  <c r="Q54" i="20"/>
  <c r="P54" i="20"/>
  <c r="O54" i="20"/>
  <c r="N54" i="20"/>
  <c r="J54" i="20"/>
  <c r="I54" i="20"/>
  <c r="H54" i="20"/>
  <c r="G54" i="20"/>
  <c r="F54" i="20"/>
  <c r="D52" i="20"/>
  <c r="C52" i="20"/>
  <c r="B52" i="20"/>
  <c r="R51" i="20"/>
  <c r="Q51" i="20"/>
  <c r="P51" i="20"/>
  <c r="O51" i="20"/>
  <c r="T51" i="20" s="1"/>
  <c r="N51" i="20"/>
  <c r="J51" i="20"/>
  <c r="I51" i="20"/>
  <c r="H51" i="20"/>
  <c r="G51" i="20"/>
  <c r="F51" i="20"/>
  <c r="L51" i="20" s="1"/>
  <c r="R50" i="20"/>
  <c r="Q50" i="20"/>
  <c r="P50" i="20"/>
  <c r="O50" i="20"/>
  <c r="N50" i="20"/>
  <c r="J50" i="20"/>
  <c r="I50" i="20"/>
  <c r="H50" i="20"/>
  <c r="G50" i="20"/>
  <c r="F50" i="20"/>
  <c r="D48" i="20"/>
  <c r="C48" i="20"/>
  <c r="B48" i="20"/>
  <c r="R47" i="20"/>
  <c r="Q47" i="20"/>
  <c r="P47" i="20"/>
  <c r="O47" i="20"/>
  <c r="N47" i="20"/>
  <c r="T47" i="20" s="1"/>
  <c r="J47" i="20"/>
  <c r="I47" i="20"/>
  <c r="H47" i="20"/>
  <c r="G47" i="20"/>
  <c r="F47" i="20"/>
  <c r="K47" i="20" s="1"/>
  <c r="R46" i="20"/>
  <c r="Q46" i="20"/>
  <c r="P46" i="20"/>
  <c r="O46" i="20"/>
  <c r="N46" i="20"/>
  <c r="J46" i="20"/>
  <c r="I46" i="20"/>
  <c r="H46" i="20"/>
  <c r="G46" i="20"/>
  <c r="F46" i="20"/>
  <c r="D44" i="20"/>
  <c r="C44" i="20"/>
  <c r="B44" i="20"/>
  <c r="R43" i="20"/>
  <c r="Q43" i="20"/>
  <c r="P43" i="20"/>
  <c r="O43" i="20"/>
  <c r="N43" i="20"/>
  <c r="S43" i="20" s="1"/>
  <c r="L43" i="20"/>
  <c r="J43" i="20"/>
  <c r="I43" i="20"/>
  <c r="H43" i="20"/>
  <c r="G43" i="20"/>
  <c r="K43" i="20" s="1"/>
  <c r="F43" i="20"/>
  <c r="R42" i="20"/>
  <c r="Q42" i="20"/>
  <c r="P42" i="20"/>
  <c r="O42" i="20"/>
  <c r="N42" i="20"/>
  <c r="J42" i="20"/>
  <c r="I42" i="20"/>
  <c r="H42" i="20"/>
  <c r="G42" i="20"/>
  <c r="F42" i="20"/>
  <c r="D40" i="20"/>
  <c r="C40" i="20"/>
  <c r="B40" i="20"/>
  <c r="R39" i="20"/>
  <c r="Q39" i="20"/>
  <c r="P39" i="20"/>
  <c r="T39" i="20" s="1"/>
  <c r="O39" i="20"/>
  <c r="S39" i="20" s="1"/>
  <c r="N39" i="20"/>
  <c r="J39" i="20"/>
  <c r="I39" i="20"/>
  <c r="H39" i="20"/>
  <c r="G39" i="20"/>
  <c r="L39" i="20" s="1"/>
  <c r="F39" i="20"/>
  <c r="R38" i="20"/>
  <c r="Q38" i="20"/>
  <c r="P38" i="20"/>
  <c r="O38" i="20"/>
  <c r="N38" i="20"/>
  <c r="J38" i="20"/>
  <c r="I38" i="20"/>
  <c r="H38" i="20"/>
  <c r="G38" i="20"/>
  <c r="F38" i="20"/>
  <c r="D36" i="20"/>
  <c r="C36" i="20"/>
  <c r="B36" i="20"/>
  <c r="R35" i="20"/>
  <c r="Q35" i="20"/>
  <c r="P35" i="20"/>
  <c r="O35" i="20"/>
  <c r="T35" i="20" s="1"/>
  <c r="N35" i="20"/>
  <c r="J35" i="20"/>
  <c r="I35" i="20"/>
  <c r="H35" i="20"/>
  <c r="G35" i="20"/>
  <c r="F35" i="20"/>
  <c r="L35" i="20" s="1"/>
  <c r="R34" i="20"/>
  <c r="Q34" i="20"/>
  <c r="P34" i="20"/>
  <c r="O34" i="20"/>
  <c r="N34" i="20"/>
  <c r="J34" i="20"/>
  <c r="I34" i="20"/>
  <c r="H34" i="20"/>
  <c r="G34" i="20"/>
  <c r="F34" i="20"/>
  <c r="D32" i="20"/>
  <c r="C32" i="20"/>
  <c r="B32" i="20"/>
  <c r="R31" i="20"/>
  <c r="Q31" i="20"/>
  <c r="P31" i="20"/>
  <c r="O31" i="20"/>
  <c r="N31" i="20"/>
  <c r="T31" i="20" s="1"/>
  <c r="J31" i="20"/>
  <c r="I31" i="20"/>
  <c r="H31" i="20"/>
  <c r="G31" i="20"/>
  <c r="F31" i="20"/>
  <c r="K31" i="20" s="1"/>
  <c r="R30" i="20"/>
  <c r="Q30" i="20"/>
  <c r="P30" i="20"/>
  <c r="O30" i="20"/>
  <c r="N30" i="20"/>
  <c r="J30" i="20"/>
  <c r="I30" i="20"/>
  <c r="H30" i="20"/>
  <c r="G30" i="20"/>
  <c r="F30" i="20"/>
  <c r="D28" i="20"/>
  <c r="C28" i="20"/>
  <c r="B28" i="20"/>
  <c r="R27" i="20"/>
  <c r="Q27" i="20"/>
  <c r="P27" i="20"/>
  <c r="O27" i="20"/>
  <c r="N27" i="20"/>
  <c r="S27" i="20" s="1"/>
  <c r="L27" i="20"/>
  <c r="J27" i="20"/>
  <c r="I27" i="20"/>
  <c r="H27" i="20"/>
  <c r="G27" i="20"/>
  <c r="K27" i="20" s="1"/>
  <c r="F27" i="20"/>
  <c r="R26" i="20"/>
  <c r="Q26" i="20"/>
  <c r="P26" i="20"/>
  <c r="O26" i="20"/>
  <c r="N26" i="20"/>
  <c r="J26" i="20"/>
  <c r="I26" i="20"/>
  <c r="H26" i="20"/>
  <c r="G26" i="20"/>
  <c r="F26" i="20"/>
  <c r="D24" i="20"/>
  <c r="C24" i="20"/>
  <c r="B24" i="20"/>
  <c r="R23" i="20"/>
  <c r="Q23" i="20"/>
  <c r="P23" i="20"/>
  <c r="T23" i="20" s="1"/>
  <c r="O23" i="20"/>
  <c r="S23" i="20" s="1"/>
  <c r="N23" i="20"/>
  <c r="J23" i="20"/>
  <c r="I23" i="20"/>
  <c r="H23" i="20"/>
  <c r="G23" i="20"/>
  <c r="L23" i="20" s="1"/>
  <c r="F23" i="20"/>
  <c r="R22" i="20"/>
  <c r="Q22" i="20"/>
  <c r="P22" i="20"/>
  <c r="O22" i="20"/>
  <c r="N22" i="20"/>
  <c r="J22" i="20"/>
  <c r="I22" i="20"/>
  <c r="H22" i="20"/>
  <c r="G22" i="20"/>
  <c r="F22" i="20"/>
  <c r="D20" i="20"/>
  <c r="C20" i="20"/>
  <c r="B20" i="20"/>
  <c r="R19" i="20"/>
  <c r="Q19" i="20"/>
  <c r="P19" i="20"/>
  <c r="O19" i="20"/>
  <c r="T19" i="20" s="1"/>
  <c r="N19" i="20"/>
  <c r="J19" i="20"/>
  <c r="I19" i="20"/>
  <c r="H19" i="20"/>
  <c r="G19" i="20"/>
  <c r="F19" i="20"/>
  <c r="L19" i="20" s="1"/>
  <c r="R18" i="20"/>
  <c r="Q18" i="20"/>
  <c r="P18" i="20"/>
  <c r="O18" i="20"/>
  <c r="N18" i="20"/>
  <c r="J18" i="20"/>
  <c r="I18" i="20"/>
  <c r="H18" i="20"/>
  <c r="G18" i="20"/>
  <c r="F18" i="20"/>
  <c r="D16" i="20"/>
  <c r="C16" i="20"/>
  <c r="B16" i="20"/>
  <c r="R15" i="20"/>
  <c r="Q15" i="20"/>
  <c r="P15" i="20"/>
  <c r="O15" i="20"/>
  <c r="N15" i="20"/>
  <c r="T15" i="20" s="1"/>
  <c r="J15" i="20"/>
  <c r="I15" i="20"/>
  <c r="H15" i="20"/>
  <c r="G15" i="20"/>
  <c r="F15" i="20"/>
  <c r="K15" i="20" s="1"/>
  <c r="R14" i="20"/>
  <c r="Q14" i="20"/>
  <c r="P14" i="20"/>
  <c r="O14" i="20"/>
  <c r="N14" i="20"/>
  <c r="J14" i="20"/>
  <c r="I14" i="20"/>
  <c r="H14" i="20"/>
  <c r="G14" i="20"/>
  <c r="F14" i="20"/>
  <c r="D12" i="20"/>
  <c r="C12" i="20"/>
  <c r="B12" i="20"/>
  <c r="R1291" i="19"/>
  <c r="Q1291" i="19"/>
  <c r="P1291" i="19"/>
  <c r="O1291" i="19"/>
  <c r="S1291" i="19" s="1"/>
  <c r="N1291" i="19"/>
  <c r="J1291" i="19"/>
  <c r="I1291" i="19"/>
  <c r="H1291" i="19"/>
  <c r="G1291" i="19"/>
  <c r="F1291" i="19"/>
  <c r="R1290" i="19"/>
  <c r="Q1290" i="19"/>
  <c r="P1290" i="19"/>
  <c r="O1290" i="19"/>
  <c r="N1290" i="19"/>
  <c r="J1290" i="19"/>
  <c r="I1290" i="19"/>
  <c r="H1290" i="19"/>
  <c r="G1290" i="19"/>
  <c r="F1290" i="19"/>
  <c r="D1288" i="19"/>
  <c r="C1288" i="19"/>
  <c r="T1287" i="19"/>
  <c r="R1287" i="19"/>
  <c r="Q1287" i="19"/>
  <c r="P1287" i="19"/>
  <c r="O1287" i="19"/>
  <c r="N1287" i="19"/>
  <c r="J1287" i="19"/>
  <c r="I1287" i="19"/>
  <c r="H1287" i="19"/>
  <c r="G1287" i="19"/>
  <c r="L1287" i="19" s="1"/>
  <c r="F1287" i="19"/>
  <c r="R1286" i="19"/>
  <c r="Q1286" i="19"/>
  <c r="P1286" i="19"/>
  <c r="O1286" i="19"/>
  <c r="N1286" i="19"/>
  <c r="J1286" i="19"/>
  <c r="I1286" i="19"/>
  <c r="H1286" i="19"/>
  <c r="G1286" i="19"/>
  <c r="F1286" i="19"/>
  <c r="D1284" i="19"/>
  <c r="R1283" i="19"/>
  <c r="Q1283" i="19"/>
  <c r="P1283" i="19"/>
  <c r="O1283" i="19"/>
  <c r="N1283" i="19"/>
  <c r="J1283" i="19"/>
  <c r="I1283" i="19"/>
  <c r="H1283" i="19"/>
  <c r="L1283" i="19" s="1"/>
  <c r="G1283" i="19"/>
  <c r="F1283" i="19"/>
  <c r="R1282" i="19"/>
  <c r="Q1282" i="19"/>
  <c r="P1282" i="19"/>
  <c r="O1282" i="19"/>
  <c r="N1282" i="19"/>
  <c r="J1282" i="19"/>
  <c r="I1282" i="19"/>
  <c r="H1282" i="19"/>
  <c r="G1282" i="19"/>
  <c r="F1282" i="19"/>
  <c r="D1280" i="19"/>
  <c r="C1280" i="19"/>
  <c r="R1279" i="19"/>
  <c r="Q1279" i="19"/>
  <c r="P1279" i="19"/>
  <c r="O1279" i="19"/>
  <c r="S1279" i="19" s="1"/>
  <c r="N1279" i="19"/>
  <c r="J1279" i="19"/>
  <c r="I1279" i="19"/>
  <c r="H1279" i="19"/>
  <c r="G1279" i="19"/>
  <c r="F1279" i="19"/>
  <c r="R1278" i="19"/>
  <c r="Q1278" i="19"/>
  <c r="P1278" i="19"/>
  <c r="O1278" i="19"/>
  <c r="N1278" i="19"/>
  <c r="J1278" i="19"/>
  <c r="I1278" i="19"/>
  <c r="H1278" i="19"/>
  <c r="G1278" i="19"/>
  <c r="F1278" i="19"/>
  <c r="D1276" i="19"/>
  <c r="C1276" i="19"/>
  <c r="R1275" i="19"/>
  <c r="Q1275" i="19"/>
  <c r="P1275" i="19"/>
  <c r="O1275" i="19"/>
  <c r="N1275" i="19"/>
  <c r="J1275" i="19"/>
  <c r="I1275" i="19"/>
  <c r="H1275" i="19"/>
  <c r="L1275" i="19" s="1"/>
  <c r="G1275" i="19"/>
  <c r="F1275" i="19"/>
  <c r="R1274" i="19"/>
  <c r="Q1274" i="19"/>
  <c r="P1274" i="19"/>
  <c r="O1274" i="19"/>
  <c r="N1274" i="19"/>
  <c r="J1274" i="19"/>
  <c r="I1274" i="19"/>
  <c r="H1274" i="19"/>
  <c r="G1274" i="19"/>
  <c r="F1274" i="19"/>
  <c r="D1272" i="19"/>
  <c r="C1272" i="19"/>
  <c r="T1271" i="19"/>
  <c r="R1271" i="19"/>
  <c r="Q1271" i="19"/>
  <c r="P1271" i="19"/>
  <c r="O1271" i="19"/>
  <c r="S1271" i="19" s="1"/>
  <c r="N1271" i="19"/>
  <c r="J1271" i="19"/>
  <c r="I1271" i="19"/>
  <c r="H1271" i="19"/>
  <c r="G1271" i="19"/>
  <c r="F1271" i="19"/>
  <c r="R1270" i="19"/>
  <c r="Q1270" i="19"/>
  <c r="P1270" i="19"/>
  <c r="O1270" i="19"/>
  <c r="N1270" i="19"/>
  <c r="J1270" i="19"/>
  <c r="I1270" i="19"/>
  <c r="H1270" i="19"/>
  <c r="G1270" i="19"/>
  <c r="F1270" i="19"/>
  <c r="D1268" i="19"/>
  <c r="C1268" i="19"/>
  <c r="R1267" i="19"/>
  <c r="Q1267" i="19"/>
  <c r="P1267" i="19"/>
  <c r="O1267" i="19"/>
  <c r="N1267" i="19"/>
  <c r="J1267" i="19"/>
  <c r="I1267" i="19"/>
  <c r="H1267" i="19"/>
  <c r="L1267" i="19" s="1"/>
  <c r="G1267" i="19"/>
  <c r="F1267" i="19"/>
  <c r="R1266" i="19"/>
  <c r="Q1266" i="19"/>
  <c r="P1266" i="19"/>
  <c r="O1266" i="19"/>
  <c r="N1266" i="19"/>
  <c r="J1266" i="19"/>
  <c r="I1266" i="19"/>
  <c r="H1266" i="19"/>
  <c r="G1266" i="19"/>
  <c r="F1266" i="19"/>
  <c r="D1264" i="19"/>
  <c r="C1264" i="19"/>
  <c r="R1263" i="19"/>
  <c r="Q1263" i="19"/>
  <c r="P1263" i="19"/>
  <c r="O1263" i="19"/>
  <c r="S1263" i="19" s="1"/>
  <c r="N1263" i="19"/>
  <c r="J1263" i="19"/>
  <c r="I1263" i="19"/>
  <c r="H1263" i="19"/>
  <c r="G1263" i="19"/>
  <c r="F1263" i="19"/>
  <c r="R1262" i="19"/>
  <c r="Q1262" i="19"/>
  <c r="P1262" i="19"/>
  <c r="O1262" i="19"/>
  <c r="N1262" i="19"/>
  <c r="J1262" i="19"/>
  <c r="I1262" i="19"/>
  <c r="H1262" i="19"/>
  <c r="G1262" i="19"/>
  <c r="F1262" i="19"/>
  <c r="D1260" i="19"/>
  <c r="C1260" i="19"/>
  <c r="R1259" i="19"/>
  <c r="Q1259" i="19"/>
  <c r="P1259" i="19"/>
  <c r="O1259" i="19"/>
  <c r="N1259" i="19"/>
  <c r="J1259" i="19"/>
  <c r="I1259" i="19"/>
  <c r="H1259" i="19"/>
  <c r="L1259" i="19" s="1"/>
  <c r="G1259" i="19"/>
  <c r="F1259" i="19"/>
  <c r="R1258" i="19"/>
  <c r="Q1258" i="19"/>
  <c r="P1258" i="19"/>
  <c r="O1258" i="19"/>
  <c r="N1258" i="19"/>
  <c r="J1258" i="19"/>
  <c r="I1258" i="19"/>
  <c r="H1258" i="19"/>
  <c r="G1258" i="19"/>
  <c r="F1258" i="19"/>
  <c r="D1256" i="19"/>
  <c r="C1256" i="19"/>
  <c r="R1255" i="19"/>
  <c r="Q1255" i="19"/>
  <c r="P1255" i="19"/>
  <c r="O1255" i="19"/>
  <c r="T1255" i="19" s="1"/>
  <c r="N1255" i="19"/>
  <c r="J1255" i="19"/>
  <c r="I1255" i="19"/>
  <c r="H1255" i="19"/>
  <c r="G1255" i="19"/>
  <c r="F1255" i="19"/>
  <c r="R1254" i="19"/>
  <c r="Q1254" i="19"/>
  <c r="P1254" i="19"/>
  <c r="O1254" i="19"/>
  <c r="N1254" i="19"/>
  <c r="J1254" i="19"/>
  <c r="I1254" i="19"/>
  <c r="H1254" i="19"/>
  <c r="G1254" i="19"/>
  <c r="F1254" i="19"/>
  <c r="D1252" i="19"/>
  <c r="C1252" i="19"/>
  <c r="R1251" i="19"/>
  <c r="Q1251" i="19"/>
  <c r="P1251" i="19"/>
  <c r="O1251" i="19"/>
  <c r="N1251" i="19"/>
  <c r="J1251" i="19"/>
  <c r="I1251" i="19"/>
  <c r="H1251" i="19"/>
  <c r="L1251" i="19" s="1"/>
  <c r="G1251" i="19"/>
  <c r="F1251" i="19"/>
  <c r="R1250" i="19"/>
  <c r="Q1250" i="19"/>
  <c r="P1250" i="19"/>
  <c r="O1250" i="19"/>
  <c r="N1250" i="19"/>
  <c r="J1250" i="19"/>
  <c r="I1250" i="19"/>
  <c r="H1250" i="19"/>
  <c r="G1250" i="19"/>
  <c r="F1250" i="19"/>
  <c r="D1248" i="19"/>
  <c r="C1248" i="19"/>
  <c r="R1247" i="19"/>
  <c r="Q1247" i="19"/>
  <c r="P1247" i="19"/>
  <c r="O1247" i="19"/>
  <c r="S1247" i="19" s="1"/>
  <c r="N1247" i="19"/>
  <c r="J1247" i="19"/>
  <c r="I1247" i="19"/>
  <c r="H1247" i="19"/>
  <c r="G1247" i="19"/>
  <c r="F1247" i="19"/>
  <c r="R1246" i="19"/>
  <c r="Q1246" i="19"/>
  <c r="P1246" i="19"/>
  <c r="O1246" i="19"/>
  <c r="N1246" i="19"/>
  <c r="J1246" i="19"/>
  <c r="I1246" i="19"/>
  <c r="H1246" i="19"/>
  <c r="G1246" i="19"/>
  <c r="F1246" i="19"/>
  <c r="D1244" i="19"/>
  <c r="C1244" i="19"/>
  <c r="R1243" i="19"/>
  <c r="Q1243" i="19"/>
  <c r="P1243" i="19"/>
  <c r="O1243" i="19"/>
  <c r="N1243" i="19"/>
  <c r="J1243" i="19"/>
  <c r="I1243" i="19"/>
  <c r="H1243" i="19"/>
  <c r="L1243" i="19" s="1"/>
  <c r="G1243" i="19"/>
  <c r="F1243" i="19"/>
  <c r="R1242" i="19"/>
  <c r="Q1242" i="19"/>
  <c r="P1242" i="19"/>
  <c r="O1242" i="19"/>
  <c r="N1242" i="19"/>
  <c r="J1242" i="19"/>
  <c r="I1242" i="19"/>
  <c r="H1242" i="19"/>
  <c r="G1242" i="19"/>
  <c r="F1242" i="19"/>
  <c r="D1240" i="19"/>
  <c r="C1240" i="19"/>
  <c r="R1239" i="19"/>
  <c r="Q1239" i="19"/>
  <c r="P1239" i="19"/>
  <c r="T1239" i="19" s="1"/>
  <c r="O1239" i="19"/>
  <c r="N1239" i="19"/>
  <c r="J1239" i="19"/>
  <c r="I1239" i="19"/>
  <c r="H1239" i="19"/>
  <c r="G1239" i="19"/>
  <c r="F1239" i="19"/>
  <c r="R1238" i="19"/>
  <c r="Q1238" i="19"/>
  <c r="P1238" i="19"/>
  <c r="O1238" i="19"/>
  <c r="N1238" i="19"/>
  <c r="J1238" i="19"/>
  <c r="I1238" i="19"/>
  <c r="H1238" i="19"/>
  <c r="G1238" i="19"/>
  <c r="F1238" i="19"/>
  <c r="D1236" i="19"/>
  <c r="C1236" i="19"/>
  <c r="R1235" i="19"/>
  <c r="Q1235" i="19"/>
  <c r="P1235" i="19"/>
  <c r="O1235" i="19"/>
  <c r="N1235" i="19"/>
  <c r="J1235" i="19"/>
  <c r="I1235" i="19"/>
  <c r="H1235" i="19"/>
  <c r="L1235" i="19" s="1"/>
  <c r="G1235" i="19"/>
  <c r="F1235" i="19"/>
  <c r="R1234" i="19"/>
  <c r="Q1234" i="19"/>
  <c r="P1234" i="19"/>
  <c r="O1234" i="19"/>
  <c r="N1234" i="19"/>
  <c r="J1234" i="19"/>
  <c r="I1234" i="19"/>
  <c r="H1234" i="19"/>
  <c r="G1234" i="19"/>
  <c r="F1234" i="19"/>
  <c r="D1232" i="19"/>
  <c r="C1232" i="19"/>
  <c r="R1231" i="19"/>
  <c r="Q1231" i="19"/>
  <c r="P1231" i="19"/>
  <c r="O1231" i="19"/>
  <c r="S1231" i="19" s="1"/>
  <c r="N1231" i="19"/>
  <c r="J1231" i="19"/>
  <c r="I1231" i="19"/>
  <c r="H1231" i="19"/>
  <c r="G1231" i="19"/>
  <c r="F1231" i="19"/>
  <c r="R1230" i="19"/>
  <c r="Q1230" i="19"/>
  <c r="P1230" i="19"/>
  <c r="O1230" i="19"/>
  <c r="N1230" i="19"/>
  <c r="J1230" i="19"/>
  <c r="I1230" i="19"/>
  <c r="H1230" i="19"/>
  <c r="G1230" i="19"/>
  <c r="F1230" i="19"/>
  <c r="D1228" i="19"/>
  <c r="C1228" i="19"/>
  <c r="R1227" i="19"/>
  <c r="Q1227" i="19"/>
  <c r="P1227" i="19"/>
  <c r="O1227" i="19"/>
  <c r="N1227" i="19"/>
  <c r="J1227" i="19"/>
  <c r="I1227" i="19"/>
  <c r="H1227" i="19"/>
  <c r="L1227" i="19" s="1"/>
  <c r="G1227" i="19"/>
  <c r="F1227" i="19"/>
  <c r="R1226" i="19"/>
  <c r="Q1226" i="19"/>
  <c r="P1226" i="19"/>
  <c r="O1226" i="19"/>
  <c r="N1226" i="19"/>
  <c r="J1226" i="19"/>
  <c r="I1226" i="19"/>
  <c r="H1226" i="19"/>
  <c r="G1226" i="19"/>
  <c r="F1226" i="19"/>
  <c r="D1224" i="19"/>
  <c r="C1224" i="19"/>
  <c r="R1223" i="19"/>
  <c r="Q1223" i="19"/>
  <c r="P1223" i="19"/>
  <c r="O1223" i="19"/>
  <c r="T1223" i="19" s="1"/>
  <c r="N1223" i="19"/>
  <c r="J1223" i="19"/>
  <c r="I1223" i="19"/>
  <c r="H1223" i="19"/>
  <c r="G1223" i="19"/>
  <c r="F1223" i="19"/>
  <c r="R1222" i="19"/>
  <c r="Q1222" i="19"/>
  <c r="P1222" i="19"/>
  <c r="O1222" i="19"/>
  <c r="N1222" i="19"/>
  <c r="J1222" i="19"/>
  <c r="I1222" i="19"/>
  <c r="H1222" i="19"/>
  <c r="G1222" i="19"/>
  <c r="F1222" i="19"/>
  <c r="D1220" i="19"/>
  <c r="C1220" i="19"/>
  <c r="R1219" i="19"/>
  <c r="Q1219" i="19"/>
  <c r="P1219" i="19"/>
  <c r="O1219" i="19"/>
  <c r="N1219" i="19"/>
  <c r="J1219" i="19"/>
  <c r="I1219" i="19"/>
  <c r="H1219" i="19"/>
  <c r="L1219" i="19" s="1"/>
  <c r="G1219" i="19"/>
  <c r="F1219" i="19"/>
  <c r="R1218" i="19"/>
  <c r="Q1218" i="19"/>
  <c r="P1218" i="19"/>
  <c r="O1218" i="19"/>
  <c r="N1218" i="19"/>
  <c r="J1218" i="19"/>
  <c r="I1218" i="19"/>
  <c r="H1218" i="19"/>
  <c r="G1218" i="19"/>
  <c r="F1218" i="19"/>
  <c r="D1216" i="19"/>
  <c r="C1216" i="19"/>
  <c r="R1215" i="19"/>
  <c r="Q1215" i="19"/>
  <c r="P1215" i="19"/>
  <c r="O1215" i="19"/>
  <c r="S1215" i="19" s="1"/>
  <c r="N1215" i="19"/>
  <c r="J1215" i="19"/>
  <c r="I1215" i="19"/>
  <c r="H1215" i="19"/>
  <c r="G1215" i="19"/>
  <c r="F1215" i="19"/>
  <c r="R1214" i="19"/>
  <c r="Q1214" i="19"/>
  <c r="P1214" i="19"/>
  <c r="O1214" i="19"/>
  <c r="N1214" i="19"/>
  <c r="J1214" i="19"/>
  <c r="I1214" i="19"/>
  <c r="H1214" i="19"/>
  <c r="G1214" i="19"/>
  <c r="F1214" i="19"/>
  <c r="D1212" i="19"/>
  <c r="C1212" i="19"/>
  <c r="R1211" i="19"/>
  <c r="Q1211" i="19"/>
  <c r="P1211" i="19"/>
  <c r="O1211" i="19"/>
  <c r="N1211" i="19"/>
  <c r="J1211" i="19"/>
  <c r="I1211" i="19"/>
  <c r="H1211" i="19"/>
  <c r="L1211" i="19" s="1"/>
  <c r="G1211" i="19"/>
  <c r="F1211" i="19"/>
  <c r="R1210" i="19"/>
  <c r="Q1210" i="19"/>
  <c r="P1210" i="19"/>
  <c r="O1210" i="19"/>
  <c r="N1210" i="19"/>
  <c r="J1210" i="19"/>
  <c r="I1210" i="19"/>
  <c r="H1210" i="19"/>
  <c r="G1210" i="19"/>
  <c r="F1210" i="19"/>
  <c r="D1208" i="19"/>
  <c r="C1208" i="19"/>
  <c r="T1207" i="19"/>
  <c r="R1207" i="19"/>
  <c r="Q1207" i="19"/>
  <c r="P1207" i="19"/>
  <c r="O1207" i="19"/>
  <c r="S1207" i="19" s="1"/>
  <c r="N1207" i="19"/>
  <c r="J1207" i="19"/>
  <c r="I1207" i="19"/>
  <c r="H1207" i="19"/>
  <c r="G1207" i="19"/>
  <c r="F1207" i="19"/>
  <c r="R1206" i="19"/>
  <c r="Q1206" i="19"/>
  <c r="P1206" i="19"/>
  <c r="O1206" i="19"/>
  <c r="N1206" i="19"/>
  <c r="J1206" i="19"/>
  <c r="I1206" i="19"/>
  <c r="H1206" i="19"/>
  <c r="G1206" i="19"/>
  <c r="F1206" i="19"/>
  <c r="D1204" i="19"/>
  <c r="C1204" i="19"/>
  <c r="R1203" i="19"/>
  <c r="Q1203" i="19"/>
  <c r="P1203" i="19"/>
  <c r="O1203" i="19"/>
  <c r="N1203" i="19"/>
  <c r="J1203" i="19"/>
  <c r="I1203" i="19"/>
  <c r="H1203" i="19"/>
  <c r="L1203" i="19" s="1"/>
  <c r="G1203" i="19"/>
  <c r="F1203" i="19"/>
  <c r="R1202" i="19"/>
  <c r="Q1202" i="19"/>
  <c r="P1202" i="19"/>
  <c r="O1202" i="19"/>
  <c r="N1202" i="19"/>
  <c r="J1202" i="19"/>
  <c r="I1202" i="19"/>
  <c r="H1202" i="19"/>
  <c r="G1202" i="19"/>
  <c r="F1202" i="19"/>
  <c r="D1200" i="19"/>
  <c r="C1200" i="19"/>
  <c r="R1199" i="19"/>
  <c r="Q1199" i="19"/>
  <c r="P1199" i="19"/>
  <c r="O1199" i="19"/>
  <c r="S1199" i="19" s="1"/>
  <c r="N1199" i="19"/>
  <c r="J1199" i="19"/>
  <c r="I1199" i="19"/>
  <c r="H1199" i="19"/>
  <c r="G1199" i="19"/>
  <c r="F1199" i="19"/>
  <c r="R1198" i="19"/>
  <c r="Q1198" i="19"/>
  <c r="P1198" i="19"/>
  <c r="O1198" i="19"/>
  <c r="N1198" i="19"/>
  <c r="J1198" i="19"/>
  <c r="I1198" i="19"/>
  <c r="H1198" i="19"/>
  <c r="G1198" i="19"/>
  <c r="F1198" i="19"/>
  <c r="D1196" i="19"/>
  <c r="C1196" i="19"/>
  <c r="R1195" i="19"/>
  <c r="Q1195" i="19"/>
  <c r="P1195" i="19"/>
  <c r="O1195" i="19"/>
  <c r="N1195" i="19"/>
  <c r="J1195" i="19"/>
  <c r="I1195" i="19"/>
  <c r="H1195" i="19"/>
  <c r="L1195" i="19" s="1"/>
  <c r="G1195" i="19"/>
  <c r="F1195" i="19"/>
  <c r="R1194" i="19"/>
  <c r="Q1194" i="19"/>
  <c r="P1194" i="19"/>
  <c r="O1194" i="19"/>
  <c r="N1194" i="19"/>
  <c r="J1194" i="19"/>
  <c r="I1194" i="19"/>
  <c r="H1194" i="19"/>
  <c r="G1194" i="19"/>
  <c r="F1194" i="19"/>
  <c r="D1192" i="19"/>
  <c r="C1192" i="19"/>
  <c r="R1191" i="19"/>
  <c r="Q1191" i="19"/>
  <c r="P1191" i="19"/>
  <c r="O1191" i="19"/>
  <c r="T1191" i="19" s="1"/>
  <c r="N1191" i="19"/>
  <c r="J1191" i="19"/>
  <c r="I1191" i="19"/>
  <c r="H1191" i="19"/>
  <c r="G1191" i="19"/>
  <c r="F1191" i="19"/>
  <c r="R1190" i="19"/>
  <c r="Q1190" i="19"/>
  <c r="P1190" i="19"/>
  <c r="O1190" i="19"/>
  <c r="N1190" i="19"/>
  <c r="J1190" i="19"/>
  <c r="I1190" i="19"/>
  <c r="H1190" i="19"/>
  <c r="G1190" i="19"/>
  <c r="F1190" i="19"/>
  <c r="D1188" i="19"/>
  <c r="C1188" i="19"/>
  <c r="R1187" i="19"/>
  <c r="Q1187" i="19"/>
  <c r="P1187" i="19"/>
  <c r="O1187" i="19"/>
  <c r="N1187" i="19"/>
  <c r="J1187" i="19"/>
  <c r="I1187" i="19"/>
  <c r="H1187" i="19"/>
  <c r="L1187" i="19" s="1"/>
  <c r="G1187" i="19"/>
  <c r="F1187" i="19"/>
  <c r="R1186" i="19"/>
  <c r="Q1186" i="19"/>
  <c r="P1186" i="19"/>
  <c r="O1186" i="19"/>
  <c r="N1186" i="19"/>
  <c r="J1186" i="19"/>
  <c r="I1186" i="19"/>
  <c r="H1186" i="19"/>
  <c r="G1186" i="19"/>
  <c r="F1186" i="19"/>
  <c r="D1184" i="19"/>
  <c r="C1184" i="19"/>
  <c r="R1183" i="19"/>
  <c r="Q1183" i="19"/>
  <c r="P1183" i="19"/>
  <c r="O1183" i="19"/>
  <c r="S1183" i="19" s="1"/>
  <c r="N1183" i="19"/>
  <c r="J1183" i="19"/>
  <c r="I1183" i="19"/>
  <c r="H1183" i="19"/>
  <c r="G1183" i="19"/>
  <c r="F1183" i="19"/>
  <c r="R1182" i="19"/>
  <c r="Q1182" i="19"/>
  <c r="P1182" i="19"/>
  <c r="O1182" i="19"/>
  <c r="N1182" i="19"/>
  <c r="J1182" i="19"/>
  <c r="I1182" i="19"/>
  <c r="H1182" i="19"/>
  <c r="G1182" i="19"/>
  <c r="F1182" i="19"/>
  <c r="D1180" i="19"/>
  <c r="C1180" i="19"/>
  <c r="R1179" i="19"/>
  <c r="Q1179" i="19"/>
  <c r="P1179" i="19"/>
  <c r="O1179" i="19"/>
  <c r="N1179" i="19"/>
  <c r="J1179" i="19"/>
  <c r="I1179" i="19"/>
  <c r="H1179" i="19"/>
  <c r="L1179" i="19" s="1"/>
  <c r="G1179" i="19"/>
  <c r="F1179" i="19"/>
  <c r="R1178" i="19"/>
  <c r="Q1178" i="19"/>
  <c r="P1178" i="19"/>
  <c r="O1178" i="19"/>
  <c r="N1178" i="19"/>
  <c r="J1178" i="19"/>
  <c r="I1178" i="19"/>
  <c r="H1178" i="19"/>
  <c r="G1178" i="19"/>
  <c r="F1178" i="19"/>
  <c r="D1176" i="19"/>
  <c r="C1176" i="19"/>
  <c r="R1175" i="19"/>
  <c r="Q1175" i="19"/>
  <c r="P1175" i="19"/>
  <c r="T1175" i="19" s="1"/>
  <c r="O1175" i="19"/>
  <c r="N1175" i="19"/>
  <c r="J1175" i="19"/>
  <c r="I1175" i="19"/>
  <c r="H1175" i="19"/>
  <c r="G1175" i="19"/>
  <c r="F1175" i="19"/>
  <c r="R1174" i="19"/>
  <c r="Q1174" i="19"/>
  <c r="P1174" i="19"/>
  <c r="O1174" i="19"/>
  <c r="N1174" i="19"/>
  <c r="J1174" i="19"/>
  <c r="I1174" i="19"/>
  <c r="H1174" i="19"/>
  <c r="G1174" i="19"/>
  <c r="F1174" i="19"/>
  <c r="D1172" i="19"/>
  <c r="C1172" i="19"/>
  <c r="R1171" i="19"/>
  <c r="Q1171" i="19"/>
  <c r="P1171" i="19"/>
  <c r="O1171" i="19"/>
  <c r="N1171" i="19"/>
  <c r="J1171" i="19"/>
  <c r="I1171" i="19"/>
  <c r="H1171" i="19"/>
  <c r="L1171" i="19" s="1"/>
  <c r="G1171" i="19"/>
  <c r="F1171" i="19"/>
  <c r="R1170" i="19"/>
  <c r="Q1170" i="19"/>
  <c r="P1170" i="19"/>
  <c r="O1170" i="19"/>
  <c r="N1170" i="19"/>
  <c r="J1170" i="19"/>
  <c r="I1170" i="19"/>
  <c r="H1170" i="19"/>
  <c r="G1170" i="19"/>
  <c r="F1170" i="19"/>
  <c r="D1168" i="19"/>
  <c r="C1168" i="19"/>
  <c r="R1167" i="19"/>
  <c r="Q1167" i="19"/>
  <c r="P1167" i="19"/>
  <c r="O1167" i="19"/>
  <c r="S1167" i="19" s="1"/>
  <c r="N1167" i="19"/>
  <c r="J1167" i="19"/>
  <c r="I1167" i="19"/>
  <c r="H1167" i="19"/>
  <c r="G1167" i="19"/>
  <c r="F1167" i="19"/>
  <c r="R1166" i="19"/>
  <c r="Q1166" i="19"/>
  <c r="P1166" i="19"/>
  <c r="O1166" i="19"/>
  <c r="N1166" i="19"/>
  <c r="J1166" i="19"/>
  <c r="I1166" i="19"/>
  <c r="H1166" i="19"/>
  <c r="G1166" i="19"/>
  <c r="F1166" i="19"/>
  <c r="D1164" i="19"/>
  <c r="C1164" i="19"/>
  <c r="R1163" i="19"/>
  <c r="Q1163" i="19"/>
  <c r="P1163" i="19"/>
  <c r="O1163" i="19"/>
  <c r="N1163" i="19"/>
  <c r="J1163" i="19"/>
  <c r="I1163" i="19"/>
  <c r="H1163" i="19"/>
  <c r="L1163" i="19" s="1"/>
  <c r="G1163" i="19"/>
  <c r="F1163" i="19"/>
  <c r="R1162" i="19"/>
  <c r="Q1162" i="19"/>
  <c r="P1162" i="19"/>
  <c r="O1162" i="19"/>
  <c r="N1162" i="19"/>
  <c r="J1162" i="19"/>
  <c r="I1162" i="19"/>
  <c r="H1162" i="19"/>
  <c r="G1162" i="19"/>
  <c r="F1162" i="19"/>
  <c r="D1160" i="19"/>
  <c r="C1160" i="19"/>
  <c r="R1159" i="19"/>
  <c r="Q1159" i="19"/>
  <c r="P1159" i="19"/>
  <c r="O1159" i="19"/>
  <c r="T1159" i="19" s="1"/>
  <c r="N1159" i="19"/>
  <c r="J1159" i="19"/>
  <c r="I1159" i="19"/>
  <c r="H1159" i="19"/>
  <c r="G1159" i="19"/>
  <c r="F1159" i="19"/>
  <c r="R1158" i="19"/>
  <c r="Q1158" i="19"/>
  <c r="P1158" i="19"/>
  <c r="O1158" i="19"/>
  <c r="N1158" i="19"/>
  <c r="J1158" i="19"/>
  <c r="I1158" i="19"/>
  <c r="H1158" i="19"/>
  <c r="G1158" i="19"/>
  <c r="F1158" i="19"/>
  <c r="D1156" i="19"/>
  <c r="C1156" i="19"/>
  <c r="R1155" i="19"/>
  <c r="Q1155" i="19"/>
  <c r="P1155" i="19"/>
  <c r="O1155" i="19"/>
  <c r="N1155" i="19"/>
  <c r="J1155" i="19"/>
  <c r="I1155" i="19"/>
  <c r="H1155" i="19"/>
  <c r="L1155" i="19" s="1"/>
  <c r="G1155" i="19"/>
  <c r="F1155" i="19"/>
  <c r="R1154" i="19"/>
  <c r="Q1154" i="19"/>
  <c r="P1154" i="19"/>
  <c r="O1154" i="19"/>
  <c r="N1154" i="19"/>
  <c r="J1154" i="19"/>
  <c r="I1154" i="19"/>
  <c r="H1154" i="19"/>
  <c r="G1154" i="19"/>
  <c r="F1154" i="19"/>
  <c r="D1152" i="19"/>
  <c r="C1152" i="19"/>
  <c r="R1151" i="19"/>
  <c r="Q1151" i="19"/>
  <c r="P1151" i="19"/>
  <c r="O1151" i="19"/>
  <c r="S1151" i="19" s="1"/>
  <c r="N1151" i="19"/>
  <c r="J1151" i="19"/>
  <c r="I1151" i="19"/>
  <c r="H1151" i="19"/>
  <c r="G1151" i="19"/>
  <c r="F1151" i="19"/>
  <c r="R1150" i="19"/>
  <c r="Q1150" i="19"/>
  <c r="P1150" i="19"/>
  <c r="O1150" i="19"/>
  <c r="N1150" i="19"/>
  <c r="J1150" i="19"/>
  <c r="I1150" i="19"/>
  <c r="H1150" i="19"/>
  <c r="G1150" i="19"/>
  <c r="F1150" i="19"/>
  <c r="D1148" i="19"/>
  <c r="C1148" i="19"/>
  <c r="R1147" i="19"/>
  <c r="Q1147" i="19"/>
  <c r="P1147" i="19"/>
  <c r="O1147" i="19"/>
  <c r="N1147" i="19"/>
  <c r="J1147" i="19"/>
  <c r="I1147" i="19"/>
  <c r="H1147" i="19"/>
  <c r="L1147" i="19" s="1"/>
  <c r="G1147" i="19"/>
  <c r="F1147" i="19"/>
  <c r="R1146" i="19"/>
  <c r="Q1146" i="19"/>
  <c r="P1146" i="19"/>
  <c r="O1146" i="19"/>
  <c r="N1146" i="19"/>
  <c r="J1146" i="19"/>
  <c r="I1146" i="19"/>
  <c r="H1146" i="19"/>
  <c r="G1146" i="19"/>
  <c r="F1146" i="19"/>
  <c r="D1144" i="19"/>
  <c r="C1144" i="19"/>
  <c r="T1143" i="19"/>
  <c r="R1143" i="19"/>
  <c r="Q1143" i="19"/>
  <c r="P1143" i="19"/>
  <c r="O1143" i="19"/>
  <c r="S1143" i="19" s="1"/>
  <c r="N1143" i="19"/>
  <c r="J1143" i="19"/>
  <c r="I1143" i="19"/>
  <c r="H1143" i="19"/>
  <c r="G1143" i="19"/>
  <c r="F1143" i="19"/>
  <c r="R1142" i="19"/>
  <c r="Q1142" i="19"/>
  <c r="P1142" i="19"/>
  <c r="O1142" i="19"/>
  <c r="N1142" i="19"/>
  <c r="J1142" i="19"/>
  <c r="I1142" i="19"/>
  <c r="H1142" i="19"/>
  <c r="G1142" i="19"/>
  <c r="F1142" i="19"/>
  <c r="D1140" i="19"/>
  <c r="C1140" i="19"/>
  <c r="R1139" i="19"/>
  <c r="Q1139" i="19"/>
  <c r="P1139" i="19"/>
  <c r="O1139" i="19"/>
  <c r="N1139" i="19"/>
  <c r="J1139" i="19"/>
  <c r="I1139" i="19"/>
  <c r="H1139" i="19"/>
  <c r="L1139" i="19" s="1"/>
  <c r="G1139" i="19"/>
  <c r="F1139" i="19"/>
  <c r="R1138" i="19"/>
  <c r="Q1138" i="19"/>
  <c r="P1138" i="19"/>
  <c r="O1138" i="19"/>
  <c r="N1138" i="19"/>
  <c r="J1138" i="19"/>
  <c r="I1138" i="19"/>
  <c r="H1138" i="19"/>
  <c r="G1138" i="19"/>
  <c r="F1138" i="19"/>
  <c r="D1136" i="19"/>
  <c r="C1136" i="19"/>
  <c r="R1135" i="19"/>
  <c r="Q1135" i="19"/>
  <c r="P1135" i="19"/>
  <c r="O1135" i="19"/>
  <c r="S1135" i="19" s="1"/>
  <c r="N1135" i="19"/>
  <c r="J1135" i="19"/>
  <c r="I1135" i="19"/>
  <c r="H1135" i="19"/>
  <c r="G1135" i="19"/>
  <c r="F1135" i="19"/>
  <c r="R1134" i="19"/>
  <c r="Q1134" i="19"/>
  <c r="P1134" i="19"/>
  <c r="O1134" i="19"/>
  <c r="N1134" i="19"/>
  <c r="J1134" i="19"/>
  <c r="I1134" i="19"/>
  <c r="H1134" i="19"/>
  <c r="G1134" i="19"/>
  <c r="F1134" i="19"/>
  <c r="D1132" i="19"/>
  <c r="C1132" i="19"/>
  <c r="R1131" i="19"/>
  <c r="Q1131" i="19"/>
  <c r="P1131" i="19"/>
  <c r="O1131" i="19"/>
  <c r="N1131" i="19"/>
  <c r="J1131" i="19"/>
  <c r="I1131" i="19"/>
  <c r="H1131" i="19"/>
  <c r="L1131" i="19" s="1"/>
  <c r="G1131" i="19"/>
  <c r="F1131" i="19"/>
  <c r="R1130" i="19"/>
  <c r="Q1130" i="19"/>
  <c r="P1130" i="19"/>
  <c r="O1130" i="19"/>
  <c r="N1130" i="19"/>
  <c r="J1130" i="19"/>
  <c r="I1130" i="19"/>
  <c r="H1130" i="19"/>
  <c r="G1130" i="19"/>
  <c r="F1130" i="19"/>
  <c r="D1128" i="19"/>
  <c r="C1128" i="19"/>
  <c r="R1127" i="19"/>
  <c r="Q1127" i="19"/>
  <c r="P1127" i="19"/>
  <c r="O1127" i="19"/>
  <c r="T1127" i="19" s="1"/>
  <c r="N1127" i="19"/>
  <c r="J1127" i="19"/>
  <c r="I1127" i="19"/>
  <c r="H1127" i="19"/>
  <c r="G1127" i="19"/>
  <c r="F1127" i="19"/>
  <c r="R1126" i="19"/>
  <c r="Q1126" i="19"/>
  <c r="P1126" i="19"/>
  <c r="O1126" i="19"/>
  <c r="N1126" i="19"/>
  <c r="J1126" i="19"/>
  <c r="I1126" i="19"/>
  <c r="H1126" i="19"/>
  <c r="G1126" i="19"/>
  <c r="F1126" i="19"/>
  <c r="D1124" i="19"/>
  <c r="C1124" i="19"/>
  <c r="R1123" i="19"/>
  <c r="Q1123" i="19"/>
  <c r="P1123" i="19"/>
  <c r="O1123" i="19"/>
  <c r="N1123" i="19"/>
  <c r="J1123" i="19"/>
  <c r="I1123" i="19"/>
  <c r="H1123" i="19"/>
  <c r="L1123" i="19" s="1"/>
  <c r="G1123" i="19"/>
  <c r="F1123" i="19"/>
  <c r="R1122" i="19"/>
  <c r="Q1122" i="19"/>
  <c r="P1122" i="19"/>
  <c r="O1122" i="19"/>
  <c r="N1122" i="19"/>
  <c r="J1122" i="19"/>
  <c r="I1122" i="19"/>
  <c r="H1122" i="19"/>
  <c r="G1122" i="19"/>
  <c r="F1122" i="19"/>
  <c r="D1120" i="19"/>
  <c r="C1120" i="19"/>
  <c r="R1119" i="19"/>
  <c r="Q1119" i="19"/>
  <c r="P1119" i="19"/>
  <c r="O1119" i="19"/>
  <c r="S1119" i="19" s="1"/>
  <c r="N1119" i="19"/>
  <c r="J1119" i="19"/>
  <c r="I1119" i="19"/>
  <c r="H1119" i="19"/>
  <c r="G1119" i="19"/>
  <c r="F1119" i="19"/>
  <c r="R1118" i="19"/>
  <c r="Q1118" i="19"/>
  <c r="P1118" i="19"/>
  <c r="O1118" i="19"/>
  <c r="N1118" i="19"/>
  <c r="J1118" i="19"/>
  <c r="I1118" i="19"/>
  <c r="H1118" i="19"/>
  <c r="G1118" i="19"/>
  <c r="F1118" i="19"/>
  <c r="D1116" i="19"/>
  <c r="C1116" i="19"/>
  <c r="R1115" i="19"/>
  <c r="Q1115" i="19"/>
  <c r="P1115" i="19"/>
  <c r="O1115" i="19"/>
  <c r="N1115" i="19"/>
  <c r="J1115" i="19"/>
  <c r="I1115" i="19"/>
  <c r="H1115" i="19"/>
  <c r="L1115" i="19" s="1"/>
  <c r="G1115" i="19"/>
  <c r="F1115" i="19"/>
  <c r="R1114" i="19"/>
  <c r="Q1114" i="19"/>
  <c r="P1114" i="19"/>
  <c r="O1114" i="19"/>
  <c r="N1114" i="19"/>
  <c r="J1114" i="19"/>
  <c r="I1114" i="19"/>
  <c r="H1114" i="19"/>
  <c r="G1114" i="19"/>
  <c r="F1114" i="19"/>
  <c r="D1112" i="19"/>
  <c r="C1112" i="19"/>
  <c r="R1111" i="19"/>
  <c r="Q1111" i="19"/>
  <c r="P1111" i="19"/>
  <c r="T1111" i="19" s="1"/>
  <c r="O1111" i="19"/>
  <c r="N1111" i="19"/>
  <c r="J1111" i="19"/>
  <c r="I1111" i="19"/>
  <c r="H1111" i="19"/>
  <c r="G1111" i="19"/>
  <c r="F1111" i="19"/>
  <c r="R1110" i="19"/>
  <c r="Q1110" i="19"/>
  <c r="P1110" i="19"/>
  <c r="O1110" i="19"/>
  <c r="N1110" i="19"/>
  <c r="J1110" i="19"/>
  <c r="I1110" i="19"/>
  <c r="H1110" i="19"/>
  <c r="G1110" i="19"/>
  <c r="F1110" i="19"/>
  <c r="D1108" i="19"/>
  <c r="C1108" i="19"/>
  <c r="R1107" i="19"/>
  <c r="Q1107" i="19"/>
  <c r="P1107" i="19"/>
  <c r="O1107" i="19"/>
  <c r="N1107" i="19"/>
  <c r="J1107" i="19"/>
  <c r="I1107" i="19"/>
  <c r="H1107" i="19"/>
  <c r="L1107" i="19" s="1"/>
  <c r="G1107" i="19"/>
  <c r="F1107" i="19"/>
  <c r="R1106" i="19"/>
  <c r="Q1106" i="19"/>
  <c r="P1106" i="19"/>
  <c r="O1106" i="19"/>
  <c r="N1106" i="19"/>
  <c r="J1106" i="19"/>
  <c r="I1106" i="19"/>
  <c r="H1106" i="19"/>
  <c r="G1106" i="19"/>
  <c r="F1106" i="19"/>
  <c r="D1104" i="19"/>
  <c r="C1104" i="19"/>
  <c r="R1103" i="19"/>
  <c r="Q1103" i="19"/>
  <c r="P1103" i="19"/>
  <c r="O1103" i="19"/>
  <c r="S1103" i="19" s="1"/>
  <c r="N1103" i="19"/>
  <c r="J1103" i="19"/>
  <c r="I1103" i="19"/>
  <c r="H1103" i="19"/>
  <c r="G1103" i="19"/>
  <c r="F1103" i="19"/>
  <c r="R1102" i="19"/>
  <c r="Q1102" i="19"/>
  <c r="P1102" i="19"/>
  <c r="O1102" i="19"/>
  <c r="N1102" i="19"/>
  <c r="J1102" i="19"/>
  <c r="I1102" i="19"/>
  <c r="H1102" i="19"/>
  <c r="G1102" i="19"/>
  <c r="F1102" i="19"/>
  <c r="D1100" i="19"/>
  <c r="C1100" i="19"/>
  <c r="R1099" i="19"/>
  <c r="Q1099" i="19"/>
  <c r="P1099" i="19"/>
  <c r="O1099" i="19"/>
  <c r="N1099" i="19"/>
  <c r="J1099" i="19"/>
  <c r="I1099" i="19"/>
  <c r="H1099" i="19"/>
  <c r="L1099" i="19" s="1"/>
  <c r="G1099" i="19"/>
  <c r="F1099" i="19"/>
  <c r="R1098" i="19"/>
  <c r="Q1098" i="19"/>
  <c r="P1098" i="19"/>
  <c r="O1098" i="19"/>
  <c r="N1098" i="19"/>
  <c r="J1098" i="19"/>
  <c r="I1098" i="19"/>
  <c r="H1098" i="19"/>
  <c r="G1098" i="19"/>
  <c r="F1098" i="19"/>
  <c r="D1096" i="19"/>
  <c r="C1096" i="19"/>
  <c r="R1095" i="19"/>
  <c r="Q1095" i="19"/>
  <c r="P1095" i="19"/>
  <c r="O1095" i="19"/>
  <c r="T1095" i="19" s="1"/>
  <c r="N1095" i="19"/>
  <c r="J1095" i="19"/>
  <c r="I1095" i="19"/>
  <c r="H1095" i="19"/>
  <c r="G1095" i="19"/>
  <c r="F1095" i="19"/>
  <c r="R1094" i="19"/>
  <c r="Q1094" i="19"/>
  <c r="P1094" i="19"/>
  <c r="O1094" i="19"/>
  <c r="N1094" i="19"/>
  <c r="J1094" i="19"/>
  <c r="I1094" i="19"/>
  <c r="H1094" i="19"/>
  <c r="G1094" i="19"/>
  <c r="F1094" i="19"/>
  <c r="D1092" i="19"/>
  <c r="C1092" i="19"/>
  <c r="R1091" i="19"/>
  <c r="Q1091" i="19"/>
  <c r="P1091" i="19"/>
  <c r="O1091" i="19"/>
  <c r="N1091" i="19"/>
  <c r="J1091" i="19"/>
  <c r="I1091" i="19"/>
  <c r="H1091" i="19"/>
  <c r="L1091" i="19" s="1"/>
  <c r="G1091" i="19"/>
  <c r="F1091" i="19"/>
  <c r="R1090" i="19"/>
  <c r="Q1090" i="19"/>
  <c r="P1090" i="19"/>
  <c r="O1090" i="19"/>
  <c r="N1090" i="19"/>
  <c r="J1090" i="19"/>
  <c r="I1090" i="19"/>
  <c r="H1090" i="19"/>
  <c r="G1090" i="19"/>
  <c r="F1090" i="19"/>
  <c r="D1088" i="19"/>
  <c r="C1088" i="19"/>
  <c r="R1087" i="19"/>
  <c r="Q1087" i="19"/>
  <c r="P1087" i="19"/>
  <c r="O1087" i="19"/>
  <c r="S1087" i="19" s="1"/>
  <c r="N1087" i="19"/>
  <c r="J1087" i="19"/>
  <c r="I1087" i="19"/>
  <c r="H1087" i="19"/>
  <c r="G1087" i="19"/>
  <c r="F1087" i="19"/>
  <c r="R1086" i="19"/>
  <c r="Q1086" i="19"/>
  <c r="P1086" i="19"/>
  <c r="O1086" i="19"/>
  <c r="N1086" i="19"/>
  <c r="J1086" i="19"/>
  <c r="I1086" i="19"/>
  <c r="H1086" i="19"/>
  <c r="G1086" i="19"/>
  <c r="F1086" i="19"/>
  <c r="D1084" i="19"/>
  <c r="C1084" i="19"/>
  <c r="R1083" i="19"/>
  <c r="Q1083" i="19"/>
  <c r="P1083" i="19"/>
  <c r="O1083" i="19"/>
  <c r="S1083" i="19" s="1"/>
  <c r="N1083" i="19"/>
  <c r="J1083" i="19"/>
  <c r="I1083" i="19"/>
  <c r="H1083" i="19"/>
  <c r="G1083" i="19"/>
  <c r="F1083" i="19"/>
  <c r="R1082" i="19"/>
  <c r="Q1082" i="19"/>
  <c r="P1082" i="19"/>
  <c r="O1082" i="19"/>
  <c r="N1082" i="19"/>
  <c r="J1082" i="19"/>
  <c r="I1082" i="19"/>
  <c r="H1082" i="19"/>
  <c r="G1082" i="19"/>
  <c r="F1082" i="19"/>
  <c r="D1080" i="19"/>
  <c r="C1080" i="19"/>
  <c r="T1079" i="19"/>
  <c r="R1079" i="19"/>
  <c r="Q1079" i="19"/>
  <c r="P1079" i="19"/>
  <c r="O1079" i="19"/>
  <c r="S1079" i="19" s="1"/>
  <c r="N1079" i="19"/>
  <c r="J1079" i="19"/>
  <c r="I1079" i="19"/>
  <c r="H1079" i="19"/>
  <c r="G1079" i="19"/>
  <c r="L1079" i="19" s="1"/>
  <c r="F1079" i="19"/>
  <c r="R1078" i="19"/>
  <c r="Q1078" i="19"/>
  <c r="P1078" i="19"/>
  <c r="O1078" i="19"/>
  <c r="N1078" i="19"/>
  <c r="J1078" i="19"/>
  <c r="I1078" i="19"/>
  <c r="H1078" i="19"/>
  <c r="G1078" i="19"/>
  <c r="F1078" i="19"/>
  <c r="D1076" i="19"/>
  <c r="C1076" i="19"/>
  <c r="R1075" i="19"/>
  <c r="Q1075" i="19"/>
  <c r="P1075" i="19"/>
  <c r="O1075" i="19"/>
  <c r="N1075" i="19"/>
  <c r="L1075" i="19"/>
  <c r="J1075" i="19"/>
  <c r="I1075" i="19"/>
  <c r="H1075" i="19"/>
  <c r="G1075" i="19"/>
  <c r="F1075" i="19"/>
  <c r="R1074" i="19"/>
  <c r="Q1074" i="19"/>
  <c r="P1074" i="19"/>
  <c r="O1074" i="19"/>
  <c r="N1074" i="19"/>
  <c r="J1074" i="19"/>
  <c r="I1074" i="19"/>
  <c r="H1074" i="19"/>
  <c r="G1074" i="19"/>
  <c r="F1074" i="19"/>
  <c r="D1072" i="19"/>
  <c r="C1072" i="19"/>
  <c r="R1071" i="19"/>
  <c r="Q1071" i="19"/>
  <c r="P1071" i="19"/>
  <c r="O1071" i="19"/>
  <c r="T1071" i="19" s="1"/>
  <c r="N1071" i="19"/>
  <c r="J1071" i="19"/>
  <c r="I1071" i="19"/>
  <c r="H1071" i="19"/>
  <c r="G1071" i="19"/>
  <c r="F1071" i="19"/>
  <c r="R1070" i="19"/>
  <c r="Q1070" i="19"/>
  <c r="P1070" i="19"/>
  <c r="O1070" i="19"/>
  <c r="N1070" i="19"/>
  <c r="J1070" i="19"/>
  <c r="I1070" i="19"/>
  <c r="H1070" i="19"/>
  <c r="G1070" i="19"/>
  <c r="F1070" i="19"/>
  <c r="D1068" i="19"/>
  <c r="C1068" i="19"/>
  <c r="R1067" i="19"/>
  <c r="Q1067" i="19"/>
  <c r="P1067" i="19"/>
  <c r="O1067" i="19"/>
  <c r="S1067" i="19" s="1"/>
  <c r="N1067" i="19"/>
  <c r="J1067" i="19"/>
  <c r="I1067" i="19"/>
  <c r="H1067" i="19"/>
  <c r="G1067" i="19"/>
  <c r="F1067" i="19"/>
  <c r="R1066" i="19"/>
  <c r="Q1066" i="19"/>
  <c r="P1066" i="19"/>
  <c r="O1066" i="19"/>
  <c r="N1066" i="19"/>
  <c r="J1066" i="19"/>
  <c r="I1066" i="19"/>
  <c r="H1066" i="19"/>
  <c r="G1066" i="19"/>
  <c r="F1066" i="19"/>
  <c r="D1064" i="19"/>
  <c r="C1064" i="19"/>
  <c r="T1063" i="19"/>
  <c r="R1063" i="19"/>
  <c r="Q1063" i="19"/>
  <c r="P1063" i="19"/>
  <c r="O1063" i="19"/>
  <c r="S1063" i="19" s="1"/>
  <c r="N1063" i="19"/>
  <c r="L1063" i="19"/>
  <c r="J1063" i="19"/>
  <c r="I1063" i="19"/>
  <c r="H1063" i="19"/>
  <c r="G1063" i="19"/>
  <c r="K1063" i="19" s="1"/>
  <c r="F1063" i="19"/>
  <c r="R1062" i="19"/>
  <c r="Q1062" i="19"/>
  <c r="P1062" i="19"/>
  <c r="O1062" i="19"/>
  <c r="N1062" i="19"/>
  <c r="J1062" i="19"/>
  <c r="I1062" i="19"/>
  <c r="H1062" i="19"/>
  <c r="G1062" i="19"/>
  <c r="F1062" i="19"/>
  <c r="D1060" i="19"/>
  <c r="C1060" i="19"/>
  <c r="R1059" i="19"/>
  <c r="Q1059" i="19"/>
  <c r="P1059" i="19"/>
  <c r="O1059" i="19"/>
  <c r="N1059" i="19"/>
  <c r="L1059" i="19"/>
  <c r="J1059" i="19"/>
  <c r="I1059" i="19"/>
  <c r="H1059" i="19"/>
  <c r="G1059" i="19"/>
  <c r="F1059" i="19"/>
  <c r="R1058" i="19"/>
  <c r="Q1058" i="19"/>
  <c r="P1058" i="19"/>
  <c r="O1058" i="19"/>
  <c r="N1058" i="19"/>
  <c r="J1058" i="19"/>
  <c r="I1058" i="19"/>
  <c r="H1058" i="19"/>
  <c r="G1058" i="19"/>
  <c r="F1058" i="19"/>
  <c r="D1056" i="19"/>
  <c r="C1056" i="19"/>
  <c r="R1055" i="19"/>
  <c r="Q1055" i="19"/>
  <c r="P1055" i="19"/>
  <c r="O1055" i="19"/>
  <c r="T1055" i="19" s="1"/>
  <c r="N1055" i="19"/>
  <c r="J1055" i="19"/>
  <c r="I1055" i="19"/>
  <c r="H1055" i="19"/>
  <c r="G1055" i="19"/>
  <c r="F1055" i="19"/>
  <c r="R1054" i="19"/>
  <c r="Q1054" i="19"/>
  <c r="P1054" i="19"/>
  <c r="O1054" i="19"/>
  <c r="N1054" i="19"/>
  <c r="J1054" i="19"/>
  <c r="I1054" i="19"/>
  <c r="H1054" i="19"/>
  <c r="G1054" i="19"/>
  <c r="F1054" i="19"/>
  <c r="D1052" i="19"/>
  <c r="C1052" i="19"/>
  <c r="R1051" i="19"/>
  <c r="Q1051" i="19"/>
  <c r="P1051" i="19"/>
  <c r="O1051" i="19"/>
  <c r="S1051" i="19" s="1"/>
  <c r="N1051" i="19"/>
  <c r="J1051" i="19"/>
  <c r="I1051" i="19"/>
  <c r="H1051" i="19"/>
  <c r="G1051" i="19"/>
  <c r="F1051" i="19"/>
  <c r="R1050" i="19"/>
  <c r="Q1050" i="19"/>
  <c r="P1050" i="19"/>
  <c r="O1050" i="19"/>
  <c r="N1050" i="19"/>
  <c r="J1050" i="19"/>
  <c r="I1050" i="19"/>
  <c r="H1050" i="19"/>
  <c r="G1050" i="19"/>
  <c r="F1050" i="19"/>
  <c r="D1048" i="19"/>
  <c r="C1048" i="19"/>
  <c r="R1047" i="19"/>
  <c r="Q1047" i="19"/>
  <c r="P1047" i="19"/>
  <c r="T1047" i="19" s="1"/>
  <c r="O1047" i="19"/>
  <c r="N1047" i="19"/>
  <c r="J1047" i="19"/>
  <c r="I1047" i="19"/>
  <c r="H1047" i="19"/>
  <c r="G1047" i="19"/>
  <c r="L1047" i="19" s="1"/>
  <c r="F1047" i="19"/>
  <c r="R1046" i="19"/>
  <c r="Q1046" i="19"/>
  <c r="P1046" i="19"/>
  <c r="O1046" i="19"/>
  <c r="N1046" i="19"/>
  <c r="J1046" i="19"/>
  <c r="I1046" i="19"/>
  <c r="H1046" i="19"/>
  <c r="G1046" i="19"/>
  <c r="F1046" i="19"/>
  <c r="D1044" i="19"/>
  <c r="C1044" i="19"/>
  <c r="R1043" i="19"/>
  <c r="Q1043" i="19"/>
  <c r="P1043" i="19"/>
  <c r="O1043" i="19"/>
  <c r="N1043" i="19"/>
  <c r="L1043" i="19"/>
  <c r="J1043" i="19"/>
  <c r="I1043" i="19"/>
  <c r="H1043" i="19"/>
  <c r="G1043" i="19"/>
  <c r="F1043" i="19"/>
  <c r="R1042" i="19"/>
  <c r="Q1042" i="19"/>
  <c r="P1042" i="19"/>
  <c r="O1042" i="19"/>
  <c r="N1042" i="19"/>
  <c r="J1042" i="19"/>
  <c r="I1042" i="19"/>
  <c r="H1042" i="19"/>
  <c r="G1042" i="19"/>
  <c r="F1042" i="19"/>
  <c r="D1040" i="19"/>
  <c r="C1040" i="19"/>
  <c r="R1039" i="19"/>
  <c r="Q1039" i="19"/>
  <c r="P1039" i="19"/>
  <c r="O1039" i="19"/>
  <c r="T1039" i="19" s="1"/>
  <c r="N1039" i="19"/>
  <c r="J1039" i="19"/>
  <c r="I1039" i="19"/>
  <c r="H1039" i="19"/>
  <c r="G1039" i="19"/>
  <c r="F1039" i="19"/>
  <c r="R1038" i="19"/>
  <c r="Q1038" i="19"/>
  <c r="P1038" i="19"/>
  <c r="O1038" i="19"/>
  <c r="N1038" i="19"/>
  <c r="J1038" i="19"/>
  <c r="I1038" i="19"/>
  <c r="H1038" i="19"/>
  <c r="G1038" i="19"/>
  <c r="F1038" i="19"/>
  <c r="D1036" i="19"/>
  <c r="C1036" i="19"/>
  <c r="R1035" i="19"/>
  <c r="Q1035" i="19"/>
  <c r="P1035" i="19"/>
  <c r="O1035" i="19"/>
  <c r="S1035" i="19" s="1"/>
  <c r="N1035" i="19"/>
  <c r="J1035" i="19"/>
  <c r="I1035" i="19"/>
  <c r="H1035" i="19"/>
  <c r="G1035" i="19"/>
  <c r="F1035" i="19"/>
  <c r="R1034" i="19"/>
  <c r="Q1034" i="19"/>
  <c r="P1034" i="19"/>
  <c r="O1034" i="19"/>
  <c r="N1034" i="19"/>
  <c r="J1034" i="19"/>
  <c r="I1034" i="19"/>
  <c r="H1034" i="19"/>
  <c r="G1034" i="19"/>
  <c r="F1034" i="19"/>
  <c r="D1032" i="19"/>
  <c r="C1032" i="19"/>
  <c r="T1031" i="19"/>
  <c r="R1031" i="19"/>
  <c r="Q1031" i="19"/>
  <c r="P1031" i="19"/>
  <c r="O1031" i="19"/>
  <c r="S1031" i="19" s="1"/>
  <c r="N1031" i="19"/>
  <c r="L1031" i="19"/>
  <c r="J1031" i="19"/>
  <c r="I1031" i="19"/>
  <c r="H1031" i="19"/>
  <c r="G1031" i="19"/>
  <c r="K1031" i="19" s="1"/>
  <c r="F1031" i="19"/>
  <c r="R1030" i="19"/>
  <c r="Q1030" i="19"/>
  <c r="P1030" i="19"/>
  <c r="O1030" i="19"/>
  <c r="N1030" i="19"/>
  <c r="J1030" i="19"/>
  <c r="I1030" i="19"/>
  <c r="H1030" i="19"/>
  <c r="G1030" i="19"/>
  <c r="F1030" i="19"/>
  <c r="D1028" i="19"/>
  <c r="C1028" i="19"/>
  <c r="R1027" i="19"/>
  <c r="Q1027" i="19"/>
  <c r="P1027" i="19"/>
  <c r="O1027" i="19"/>
  <c r="N1027" i="19"/>
  <c r="L1027" i="19"/>
  <c r="J1027" i="19"/>
  <c r="I1027" i="19"/>
  <c r="H1027" i="19"/>
  <c r="G1027" i="19"/>
  <c r="F1027" i="19"/>
  <c r="R1026" i="19"/>
  <c r="Q1026" i="19"/>
  <c r="P1026" i="19"/>
  <c r="O1026" i="19"/>
  <c r="N1026" i="19"/>
  <c r="J1026" i="19"/>
  <c r="I1026" i="19"/>
  <c r="H1026" i="19"/>
  <c r="G1026" i="19"/>
  <c r="F1026" i="19"/>
  <c r="D1024" i="19"/>
  <c r="C1024" i="19"/>
  <c r="R1023" i="19"/>
  <c r="Q1023" i="19"/>
  <c r="P1023" i="19"/>
  <c r="O1023" i="19"/>
  <c r="T1023" i="19" s="1"/>
  <c r="N1023" i="19"/>
  <c r="J1023" i="19"/>
  <c r="I1023" i="19"/>
  <c r="H1023" i="19"/>
  <c r="G1023" i="19"/>
  <c r="F1023" i="19"/>
  <c r="R1022" i="19"/>
  <c r="Q1022" i="19"/>
  <c r="P1022" i="19"/>
  <c r="O1022" i="19"/>
  <c r="N1022" i="19"/>
  <c r="J1022" i="19"/>
  <c r="I1022" i="19"/>
  <c r="H1022" i="19"/>
  <c r="G1022" i="19"/>
  <c r="F1022" i="19"/>
  <c r="D1020" i="19"/>
  <c r="C1020" i="19"/>
  <c r="R1019" i="19"/>
  <c r="Q1019" i="19"/>
  <c r="P1019" i="19"/>
  <c r="O1019" i="19"/>
  <c r="S1019" i="19" s="1"/>
  <c r="N1019" i="19"/>
  <c r="J1019" i="19"/>
  <c r="I1019" i="19"/>
  <c r="H1019" i="19"/>
  <c r="G1019" i="19"/>
  <c r="F1019" i="19"/>
  <c r="R1018" i="19"/>
  <c r="Q1018" i="19"/>
  <c r="P1018" i="19"/>
  <c r="O1018" i="19"/>
  <c r="N1018" i="19"/>
  <c r="J1018" i="19"/>
  <c r="I1018" i="19"/>
  <c r="H1018" i="19"/>
  <c r="G1018" i="19"/>
  <c r="F1018" i="19"/>
  <c r="D1016" i="19"/>
  <c r="C1016" i="19"/>
  <c r="T1015" i="19"/>
  <c r="R1015" i="19"/>
  <c r="Q1015" i="19"/>
  <c r="P1015" i="19"/>
  <c r="O1015" i="19"/>
  <c r="S1015" i="19" s="1"/>
  <c r="N1015" i="19"/>
  <c r="J1015" i="19"/>
  <c r="I1015" i="19"/>
  <c r="H1015" i="19"/>
  <c r="G1015" i="19"/>
  <c r="L1015" i="19" s="1"/>
  <c r="F1015" i="19"/>
  <c r="R1014" i="19"/>
  <c r="Q1014" i="19"/>
  <c r="P1014" i="19"/>
  <c r="O1014" i="19"/>
  <c r="N1014" i="19"/>
  <c r="J1014" i="19"/>
  <c r="I1014" i="19"/>
  <c r="H1014" i="19"/>
  <c r="G1014" i="19"/>
  <c r="F1014" i="19"/>
  <c r="D1012" i="19"/>
  <c r="C1012" i="19"/>
  <c r="R1011" i="19"/>
  <c r="Q1011" i="19"/>
  <c r="P1011" i="19"/>
  <c r="O1011" i="19"/>
  <c r="N1011" i="19"/>
  <c r="L1011" i="19"/>
  <c r="J1011" i="19"/>
  <c r="I1011" i="19"/>
  <c r="H1011" i="19"/>
  <c r="G1011" i="19"/>
  <c r="F1011" i="19"/>
  <c r="R1010" i="19"/>
  <c r="Q1010" i="19"/>
  <c r="P1010" i="19"/>
  <c r="O1010" i="19"/>
  <c r="N1010" i="19"/>
  <c r="J1010" i="19"/>
  <c r="I1010" i="19"/>
  <c r="H1010" i="19"/>
  <c r="G1010" i="19"/>
  <c r="F1010" i="19"/>
  <c r="D1008" i="19"/>
  <c r="C1008" i="19"/>
  <c r="R1007" i="19"/>
  <c r="Q1007" i="19"/>
  <c r="P1007" i="19"/>
  <c r="O1007" i="19"/>
  <c r="T1007" i="19" s="1"/>
  <c r="N1007" i="19"/>
  <c r="J1007" i="19"/>
  <c r="I1007" i="19"/>
  <c r="H1007" i="19"/>
  <c r="G1007" i="19"/>
  <c r="F1007" i="19"/>
  <c r="R1006" i="19"/>
  <c r="Q1006" i="19"/>
  <c r="P1006" i="19"/>
  <c r="O1006" i="19"/>
  <c r="N1006" i="19"/>
  <c r="J1006" i="19"/>
  <c r="I1006" i="19"/>
  <c r="H1006" i="19"/>
  <c r="G1006" i="19"/>
  <c r="F1006" i="19"/>
  <c r="D1004" i="19"/>
  <c r="C1004" i="19"/>
  <c r="R1003" i="19"/>
  <c r="Q1003" i="19"/>
  <c r="P1003" i="19"/>
  <c r="O1003" i="19"/>
  <c r="S1003" i="19" s="1"/>
  <c r="N1003" i="19"/>
  <c r="J1003" i="19"/>
  <c r="I1003" i="19"/>
  <c r="H1003" i="19"/>
  <c r="G1003" i="19"/>
  <c r="F1003" i="19"/>
  <c r="R1002" i="19"/>
  <c r="Q1002" i="19"/>
  <c r="P1002" i="19"/>
  <c r="O1002" i="19"/>
  <c r="N1002" i="19"/>
  <c r="J1002" i="19"/>
  <c r="I1002" i="19"/>
  <c r="H1002" i="19"/>
  <c r="G1002" i="19"/>
  <c r="F1002" i="19"/>
  <c r="D1000" i="19"/>
  <c r="C1000" i="19"/>
  <c r="T999" i="19"/>
  <c r="R999" i="19"/>
  <c r="Q999" i="19"/>
  <c r="P999" i="19"/>
  <c r="O999" i="19"/>
  <c r="S999" i="19" s="1"/>
  <c r="N999" i="19"/>
  <c r="L999" i="19"/>
  <c r="J999" i="19"/>
  <c r="I999" i="19"/>
  <c r="H999" i="19"/>
  <c r="G999" i="19"/>
  <c r="K999" i="19" s="1"/>
  <c r="F999" i="19"/>
  <c r="R998" i="19"/>
  <c r="Q998" i="19"/>
  <c r="P998" i="19"/>
  <c r="O998" i="19"/>
  <c r="N998" i="19"/>
  <c r="J998" i="19"/>
  <c r="I998" i="19"/>
  <c r="H998" i="19"/>
  <c r="G998" i="19"/>
  <c r="F998" i="19"/>
  <c r="D996" i="19"/>
  <c r="C996" i="19"/>
  <c r="R995" i="19"/>
  <c r="Q995" i="19"/>
  <c r="P995" i="19"/>
  <c r="O995" i="19"/>
  <c r="N995" i="19"/>
  <c r="L995" i="19"/>
  <c r="J995" i="19"/>
  <c r="I995" i="19"/>
  <c r="H995" i="19"/>
  <c r="G995" i="19"/>
  <c r="F995" i="19"/>
  <c r="R994" i="19"/>
  <c r="Q994" i="19"/>
  <c r="P994" i="19"/>
  <c r="O994" i="19"/>
  <c r="N994" i="19"/>
  <c r="J994" i="19"/>
  <c r="I994" i="19"/>
  <c r="H994" i="19"/>
  <c r="G994" i="19"/>
  <c r="F994" i="19"/>
  <c r="D992" i="19"/>
  <c r="C992" i="19"/>
  <c r="R991" i="19"/>
  <c r="Q991" i="19"/>
  <c r="P991" i="19"/>
  <c r="O991" i="19"/>
  <c r="T991" i="19" s="1"/>
  <c r="N991" i="19"/>
  <c r="J991" i="19"/>
  <c r="I991" i="19"/>
  <c r="H991" i="19"/>
  <c r="G991" i="19"/>
  <c r="F991" i="19"/>
  <c r="R990" i="19"/>
  <c r="Q990" i="19"/>
  <c r="P990" i="19"/>
  <c r="O990" i="19"/>
  <c r="N990" i="19"/>
  <c r="J990" i="19"/>
  <c r="I990" i="19"/>
  <c r="H990" i="19"/>
  <c r="G990" i="19"/>
  <c r="F990" i="19"/>
  <c r="D988" i="19"/>
  <c r="C988" i="19"/>
  <c r="R987" i="19"/>
  <c r="Q987" i="19"/>
  <c r="P987" i="19"/>
  <c r="O987" i="19"/>
  <c r="S987" i="19" s="1"/>
  <c r="N987" i="19"/>
  <c r="J987" i="19"/>
  <c r="I987" i="19"/>
  <c r="H987" i="19"/>
  <c r="G987" i="19"/>
  <c r="F987" i="19"/>
  <c r="R986" i="19"/>
  <c r="Q986" i="19"/>
  <c r="P986" i="19"/>
  <c r="O986" i="19"/>
  <c r="N986" i="19"/>
  <c r="J986" i="19"/>
  <c r="I986" i="19"/>
  <c r="H986" i="19"/>
  <c r="G986" i="19"/>
  <c r="F986" i="19"/>
  <c r="D984" i="19"/>
  <c r="C984" i="19"/>
  <c r="R983" i="19"/>
  <c r="Q983" i="19"/>
  <c r="P983" i="19"/>
  <c r="T983" i="19" s="1"/>
  <c r="O983" i="19"/>
  <c r="N983" i="19"/>
  <c r="J983" i="19"/>
  <c r="I983" i="19"/>
  <c r="H983" i="19"/>
  <c r="G983" i="19"/>
  <c r="L983" i="19" s="1"/>
  <c r="F983" i="19"/>
  <c r="R982" i="19"/>
  <c r="Q982" i="19"/>
  <c r="P982" i="19"/>
  <c r="O982" i="19"/>
  <c r="N982" i="19"/>
  <c r="J982" i="19"/>
  <c r="I982" i="19"/>
  <c r="H982" i="19"/>
  <c r="G982" i="19"/>
  <c r="F982" i="19"/>
  <c r="D980" i="19"/>
  <c r="C980" i="19"/>
  <c r="R979" i="19"/>
  <c r="Q979" i="19"/>
  <c r="P979" i="19"/>
  <c r="O979" i="19"/>
  <c r="N979" i="19"/>
  <c r="L979" i="19"/>
  <c r="J979" i="19"/>
  <c r="I979" i="19"/>
  <c r="H979" i="19"/>
  <c r="G979" i="19"/>
  <c r="F979" i="19"/>
  <c r="R978" i="19"/>
  <c r="Q978" i="19"/>
  <c r="P978" i="19"/>
  <c r="O978" i="19"/>
  <c r="N978" i="19"/>
  <c r="J978" i="19"/>
  <c r="I978" i="19"/>
  <c r="H978" i="19"/>
  <c r="G978" i="19"/>
  <c r="F978" i="19"/>
  <c r="D976" i="19"/>
  <c r="C976" i="19"/>
  <c r="R975" i="19"/>
  <c r="Q975" i="19"/>
  <c r="P975" i="19"/>
  <c r="O975" i="19"/>
  <c r="T975" i="19" s="1"/>
  <c r="N975" i="19"/>
  <c r="J975" i="19"/>
  <c r="I975" i="19"/>
  <c r="H975" i="19"/>
  <c r="G975" i="19"/>
  <c r="F975" i="19"/>
  <c r="R974" i="19"/>
  <c r="Q974" i="19"/>
  <c r="P974" i="19"/>
  <c r="O974" i="19"/>
  <c r="N974" i="19"/>
  <c r="J974" i="19"/>
  <c r="I974" i="19"/>
  <c r="H974" i="19"/>
  <c r="G974" i="19"/>
  <c r="F974" i="19"/>
  <c r="D972" i="19"/>
  <c r="C972" i="19"/>
  <c r="R971" i="19"/>
  <c r="Q971" i="19"/>
  <c r="P971" i="19"/>
  <c r="O971" i="19"/>
  <c r="S971" i="19" s="1"/>
  <c r="N971" i="19"/>
  <c r="J971" i="19"/>
  <c r="I971" i="19"/>
  <c r="H971" i="19"/>
  <c r="G971" i="19"/>
  <c r="F971" i="19"/>
  <c r="R970" i="19"/>
  <c r="Q970" i="19"/>
  <c r="P970" i="19"/>
  <c r="O970" i="19"/>
  <c r="N970" i="19"/>
  <c r="J970" i="19"/>
  <c r="I970" i="19"/>
  <c r="H970" i="19"/>
  <c r="G970" i="19"/>
  <c r="F970" i="19"/>
  <c r="D968" i="19"/>
  <c r="C968" i="19"/>
  <c r="T967" i="19"/>
  <c r="R967" i="19"/>
  <c r="Q967" i="19"/>
  <c r="P967" i="19"/>
  <c r="O967" i="19"/>
  <c r="S967" i="19" s="1"/>
  <c r="N967" i="19"/>
  <c r="L967" i="19"/>
  <c r="J967" i="19"/>
  <c r="I967" i="19"/>
  <c r="H967" i="19"/>
  <c r="G967" i="19"/>
  <c r="K967" i="19" s="1"/>
  <c r="F967" i="19"/>
  <c r="R966" i="19"/>
  <c r="Q966" i="19"/>
  <c r="P966" i="19"/>
  <c r="O966" i="19"/>
  <c r="N966" i="19"/>
  <c r="J966" i="19"/>
  <c r="I966" i="19"/>
  <c r="H966" i="19"/>
  <c r="G966" i="19"/>
  <c r="F966" i="19"/>
  <c r="D964" i="19"/>
  <c r="C964" i="19"/>
  <c r="R963" i="19"/>
  <c r="Q963" i="19"/>
  <c r="P963" i="19"/>
  <c r="O963" i="19"/>
  <c r="N963" i="19"/>
  <c r="L963" i="19"/>
  <c r="J963" i="19"/>
  <c r="I963" i="19"/>
  <c r="H963" i="19"/>
  <c r="G963" i="19"/>
  <c r="F963" i="19"/>
  <c r="R962" i="19"/>
  <c r="Q962" i="19"/>
  <c r="P962" i="19"/>
  <c r="O962" i="19"/>
  <c r="N962" i="19"/>
  <c r="J962" i="19"/>
  <c r="I962" i="19"/>
  <c r="H962" i="19"/>
  <c r="G962" i="19"/>
  <c r="F962" i="19"/>
  <c r="D960" i="19"/>
  <c r="C960" i="19"/>
  <c r="R959" i="19"/>
  <c r="Q959" i="19"/>
  <c r="P959" i="19"/>
  <c r="O959" i="19"/>
  <c r="T959" i="19" s="1"/>
  <c r="N959" i="19"/>
  <c r="J959" i="19"/>
  <c r="I959" i="19"/>
  <c r="H959" i="19"/>
  <c r="G959" i="19"/>
  <c r="F959" i="19"/>
  <c r="R958" i="19"/>
  <c r="Q958" i="19"/>
  <c r="P958" i="19"/>
  <c r="O958" i="19"/>
  <c r="N958" i="19"/>
  <c r="J958" i="19"/>
  <c r="I958" i="19"/>
  <c r="H958" i="19"/>
  <c r="G958" i="19"/>
  <c r="F958" i="19"/>
  <c r="D956" i="19"/>
  <c r="C956" i="19"/>
  <c r="R955" i="19"/>
  <c r="Q955" i="19"/>
  <c r="P955" i="19"/>
  <c r="O955" i="19"/>
  <c r="N955" i="19"/>
  <c r="J955" i="19"/>
  <c r="I955" i="19"/>
  <c r="H955" i="19"/>
  <c r="G955" i="19"/>
  <c r="F955" i="19"/>
  <c r="R954" i="19"/>
  <c r="Q954" i="19"/>
  <c r="P954" i="19"/>
  <c r="O954" i="19"/>
  <c r="N954" i="19"/>
  <c r="J954" i="19"/>
  <c r="I954" i="19"/>
  <c r="H954" i="19"/>
  <c r="G954" i="19"/>
  <c r="F954" i="19"/>
  <c r="D952" i="19"/>
  <c r="C952" i="19"/>
  <c r="R951" i="19"/>
  <c r="Q951" i="19"/>
  <c r="P951" i="19"/>
  <c r="O951" i="19"/>
  <c r="N951" i="19"/>
  <c r="T951" i="19" s="1"/>
  <c r="J951" i="19"/>
  <c r="I951" i="19"/>
  <c r="H951" i="19"/>
  <c r="G951" i="19"/>
  <c r="F951" i="19"/>
  <c r="R950" i="19"/>
  <c r="Q950" i="19"/>
  <c r="P950" i="19"/>
  <c r="O950" i="19"/>
  <c r="N950" i="19"/>
  <c r="J950" i="19"/>
  <c r="I950" i="19"/>
  <c r="H950" i="19"/>
  <c r="G950" i="19"/>
  <c r="F950" i="19"/>
  <c r="D948" i="19"/>
  <c r="C948" i="19"/>
  <c r="R947" i="19"/>
  <c r="Q947" i="19"/>
  <c r="P947" i="19"/>
  <c r="O947" i="19"/>
  <c r="S947" i="19" s="1"/>
  <c r="N947" i="19"/>
  <c r="J947" i="19"/>
  <c r="I947" i="19"/>
  <c r="H947" i="19"/>
  <c r="L947" i="19" s="1"/>
  <c r="G947" i="19"/>
  <c r="F947" i="19"/>
  <c r="R946" i="19"/>
  <c r="Q946" i="19"/>
  <c r="P946" i="19"/>
  <c r="O946" i="19"/>
  <c r="N946" i="19"/>
  <c r="J946" i="19"/>
  <c r="I946" i="19"/>
  <c r="H946" i="19"/>
  <c r="G946" i="19"/>
  <c r="F946" i="19"/>
  <c r="D944" i="19"/>
  <c r="C944" i="19"/>
  <c r="R943" i="19"/>
  <c r="Q943" i="19"/>
  <c r="P943" i="19"/>
  <c r="O943" i="19"/>
  <c r="S943" i="19" s="1"/>
  <c r="N943" i="19"/>
  <c r="J943" i="19"/>
  <c r="I943" i="19"/>
  <c r="H943" i="19"/>
  <c r="G943" i="19"/>
  <c r="F943" i="19"/>
  <c r="R942" i="19"/>
  <c r="Q942" i="19"/>
  <c r="P942" i="19"/>
  <c r="O942" i="19"/>
  <c r="N942" i="19"/>
  <c r="J942" i="19"/>
  <c r="I942" i="19"/>
  <c r="H942" i="19"/>
  <c r="G942" i="19"/>
  <c r="F942" i="19"/>
  <c r="D940" i="19"/>
  <c r="C940" i="19"/>
  <c r="R939" i="19"/>
  <c r="Q939" i="19"/>
  <c r="P939" i="19"/>
  <c r="O939" i="19"/>
  <c r="T939" i="19" s="1"/>
  <c r="N939" i="19"/>
  <c r="J939" i="19"/>
  <c r="I939" i="19"/>
  <c r="H939" i="19"/>
  <c r="G939" i="19"/>
  <c r="F939" i="19"/>
  <c r="L939" i="19" s="1"/>
  <c r="R938" i="19"/>
  <c r="Q938" i="19"/>
  <c r="P938" i="19"/>
  <c r="O938" i="19"/>
  <c r="N938" i="19"/>
  <c r="J938" i="19"/>
  <c r="I938" i="19"/>
  <c r="H938" i="19"/>
  <c r="G938" i="19"/>
  <c r="F938" i="19"/>
  <c r="D936" i="19"/>
  <c r="C936" i="19"/>
  <c r="R935" i="19"/>
  <c r="Q935" i="19"/>
  <c r="P935" i="19"/>
  <c r="O935" i="19"/>
  <c r="N935" i="19"/>
  <c r="T935" i="19" s="1"/>
  <c r="L935" i="19"/>
  <c r="J935" i="19"/>
  <c r="I935" i="19"/>
  <c r="H935" i="19"/>
  <c r="G935" i="19"/>
  <c r="F935" i="19"/>
  <c r="K935" i="19" s="1"/>
  <c r="R934" i="19"/>
  <c r="Q934" i="19"/>
  <c r="P934" i="19"/>
  <c r="O934" i="19"/>
  <c r="N934" i="19"/>
  <c r="J934" i="19"/>
  <c r="I934" i="19"/>
  <c r="H934" i="19"/>
  <c r="G934" i="19"/>
  <c r="F934" i="19"/>
  <c r="D932" i="19"/>
  <c r="C932" i="19"/>
  <c r="R931" i="19"/>
  <c r="Q931" i="19"/>
  <c r="P931" i="19"/>
  <c r="O931" i="19"/>
  <c r="S931" i="19" s="1"/>
  <c r="N931" i="19"/>
  <c r="L931" i="19"/>
  <c r="J931" i="19"/>
  <c r="I931" i="19"/>
  <c r="H931" i="19"/>
  <c r="G931" i="19"/>
  <c r="F931" i="19"/>
  <c r="K931" i="19" s="1"/>
  <c r="R930" i="19"/>
  <c r="Q930" i="19"/>
  <c r="P930" i="19"/>
  <c r="O930" i="19"/>
  <c r="N930" i="19"/>
  <c r="J930" i="19"/>
  <c r="I930" i="19"/>
  <c r="H930" i="19"/>
  <c r="G930" i="19"/>
  <c r="F930" i="19"/>
  <c r="D928" i="19"/>
  <c r="C928" i="19"/>
  <c r="R927" i="19"/>
  <c r="Q927" i="19"/>
  <c r="P927" i="19"/>
  <c r="O927" i="19"/>
  <c r="N927" i="19"/>
  <c r="T927" i="19" s="1"/>
  <c r="J927" i="19"/>
  <c r="I927" i="19"/>
  <c r="H927" i="19"/>
  <c r="G927" i="19"/>
  <c r="F927" i="19"/>
  <c r="L927" i="19" s="1"/>
  <c r="R926" i="19"/>
  <c r="Q926" i="19"/>
  <c r="P926" i="19"/>
  <c r="O926" i="19"/>
  <c r="N926" i="19"/>
  <c r="J926" i="19"/>
  <c r="I926" i="19"/>
  <c r="H926" i="19"/>
  <c r="G926" i="19"/>
  <c r="F926" i="19"/>
  <c r="D924" i="19"/>
  <c r="C924" i="19"/>
  <c r="R923" i="19"/>
  <c r="Q923" i="19"/>
  <c r="P923" i="19"/>
  <c r="T923" i="19" s="1"/>
  <c r="O923" i="19"/>
  <c r="N923" i="19"/>
  <c r="J923" i="19"/>
  <c r="I923" i="19"/>
  <c r="H923" i="19"/>
  <c r="G923" i="19"/>
  <c r="K923" i="19" s="1"/>
  <c r="F923" i="19"/>
  <c r="R922" i="19"/>
  <c r="Q922" i="19"/>
  <c r="P922" i="19"/>
  <c r="O922" i="19"/>
  <c r="N922" i="19"/>
  <c r="J922" i="19"/>
  <c r="I922" i="19"/>
  <c r="H922" i="19"/>
  <c r="G922" i="19"/>
  <c r="F922" i="19"/>
  <c r="D920" i="19"/>
  <c r="C920" i="19"/>
  <c r="R919" i="19"/>
  <c r="Q919" i="19"/>
  <c r="P919" i="19"/>
  <c r="O919" i="19"/>
  <c r="N919" i="19"/>
  <c r="T919" i="19" s="1"/>
  <c r="J919" i="19"/>
  <c r="I919" i="19"/>
  <c r="H919" i="19"/>
  <c r="G919" i="19"/>
  <c r="F919" i="19"/>
  <c r="R918" i="19"/>
  <c r="Q918" i="19"/>
  <c r="P918" i="19"/>
  <c r="O918" i="19"/>
  <c r="N918" i="19"/>
  <c r="J918" i="19"/>
  <c r="I918" i="19"/>
  <c r="H918" i="19"/>
  <c r="G918" i="19"/>
  <c r="F918" i="19"/>
  <c r="D916" i="19"/>
  <c r="C916" i="19"/>
  <c r="R915" i="19"/>
  <c r="Q915" i="19"/>
  <c r="P915" i="19"/>
  <c r="O915" i="19"/>
  <c r="S915" i="19" s="1"/>
  <c r="N915" i="19"/>
  <c r="J915" i="19"/>
  <c r="I915" i="19"/>
  <c r="H915" i="19"/>
  <c r="L915" i="19" s="1"/>
  <c r="G915" i="19"/>
  <c r="F915" i="19"/>
  <c r="R914" i="19"/>
  <c r="Q914" i="19"/>
  <c r="P914" i="19"/>
  <c r="O914" i="19"/>
  <c r="N914" i="19"/>
  <c r="J914" i="19"/>
  <c r="I914" i="19"/>
  <c r="H914" i="19"/>
  <c r="G914" i="19"/>
  <c r="F914" i="19"/>
  <c r="D912" i="19"/>
  <c r="C912" i="19"/>
  <c r="R911" i="19"/>
  <c r="Q911" i="19"/>
  <c r="P911" i="19"/>
  <c r="O911" i="19"/>
  <c r="N911" i="19"/>
  <c r="J911" i="19"/>
  <c r="I911" i="19"/>
  <c r="H911" i="19"/>
  <c r="G911" i="19"/>
  <c r="F911" i="19"/>
  <c r="R910" i="19"/>
  <c r="Q910" i="19"/>
  <c r="P910" i="19"/>
  <c r="O910" i="19"/>
  <c r="N910" i="19"/>
  <c r="J910" i="19"/>
  <c r="I910" i="19"/>
  <c r="H910" i="19"/>
  <c r="G910" i="19"/>
  <c r="F910" i="19"/>
  <c r="D908" i="19"/>
  <c r="C908" i="19"/>
  <c r="R907" i="19"/>
  <c r="Q907" i="19"/>
  <c r="P907" i="19"/>
  <c r="O907" i="19"/>
  <c r="T907" i="19" s="1"/>
  <c r="N907" i="19"/>
  <c r="J907" i="19"/>
  <c r="I907" i="19"/>
  <c r="H907" i="19"/>
  <c r="G907" i="19"/>
  <c r="F907" i="19"/>
  <c r="L907" i="19" s="1"/>
  <c r="R906" i="19"/>
  <c r="Q906" i="19"/>
  <c r="P906" i="19"/>
  <c r="O906" i="19"/>
  <c r="N906" i="19"/>
  <c r="J906" i="19"/>
  <c r="I906" i="19"/>
  <c r="H906" i="19"/>
  <c r="G906" i="19"/>
  <c r="F906" i="19"/>
  <c r="D904" i="19"/>
  <c r="C904" i="19"/>
  <c r="R903" i="19"/>
  <c r="Q903" i="19"/>
  <c r="P903" i="19"/>
  <c r="O903" i="19"/>
  <c r="N903" i="19"/>
  <c r="T903" i="19" s="1"/>
  <c r="L903" i="19"/>
  <c r="J903" i="19"/>
  <c r="I903" i="19"/>
  <c r="H903" i="19"/>
  <c r="G903" i="19"/>
  <c r="F903" i="19"/>
  <c r="K903" i="19" s="1"/>
  <c r="R902" i="19"/>
  <c r="Q902" i="19"/>
  <c r="P902" i="19"/>
  <c r="O902" i="19"/>
  <c r="N902" i="19"/>
  <c r="J902" i="19"/>
  <c r="I902" i="19"/>
  <c r="H902" i="19"/>
  <c r="G902" i="19"/>
  <c r="F902" i="19"/>
  <c r="D900" i="19"/>
  <c r="C900" i="19"/>
  <c r="R899" i="19"/>
  <c r="Q899" i="19"/>
  <c r="P899" i="19"/>
  <c r="O899" i="19"/>
  <c r="N899" i="19"/>
  <c r="L899" i="19"/>
  <c r="J899" i="19"/>
  <c r="I899" i="19"/>
  <c r="H899" i="19"/>
  <c r="G899" i="19"/>
  <c r="F899" i="19"/>
  <c r="K899" i="19" s="1"/>
  <c r="R898" i="19"/>
  <c r="Q898" i="19"/>
  <c r="P898" i="19"/>
  <c r="O898" i="19"/>
  <c r="N898" i="19"/>
  <c r="J898" i="19"/>
  <c r="I898" i="19"/>
  <c r="H898" i="19"/>
  <c r="G898" i="19"/>
  <c r="F898" i="19"/>
  <c r="D896" i="19"/>
  <c r="C896" i="19"/>
  <c r="R895" i="19"/>
  <c r="Q895" i="19"/>
  <c r="P895" i="19"/>
  <c r="O895" i="19"/>
  <c r="S895" i="19" s="1"/>
  <c r="N895" i="19"/>
  <c r="J895" i="19"/>
  <c r="I895" i="19"/>
  <c r="H895" i="19"/>
  <c r="G895" i="19"/>
  <c r="K895" i="19" s="1"/>
  <c r="F895" i="19"/>
  <c r="R894" i="19"/>
  <c r="Q894" i="19"/>
  <c r="P894" i="19"/>
  <c r="O894" i="19"/>
  <c r="N894" i="19"/>
  <c r="J894" i="19"/>
  <c r="I894" i="19"/>
  <c r="H894" i="19"/>
  <c r="G894" i="19"/>
  <c r="F894" i="19"/>
  <c r="D892" i="19"/>
  <c r="C892" i="19"/>
  <c r="R891" i="19"/>
  <c r="Q891" i="19"/>
  <c r="P891" i="19"/>
  <c r="O891" i="19"/>
  <c r="N891" i="19"/>
  <c r="L891" i="19"/>
  <c r="J891" i="19"/>
  <c r="I891" i="19"/>
  <c r="H891" i="19"/>
  <c r="G891" i="19"/>
  <c r="F891" i="19"/>
  <c r="K891" i="19" s="1"/>
  <c r="R890" i="19"/>
  <c r="Q890" i="19"/>
  <c r="P890" i="19"/>
  <c r="O890" i="19"/>
  <c r="N890" i="19"/>
  <c r="J890" i="19"/>
  <c r="I890" i="19"/>
  <c r="H890" i="19"/>
  <c r="G890" i="19"/>
  <c r="F890" i="19"/>
  <c r="D888" i="19"/>
  <c r="C888" i="19"/>
  <c r="R887" i="19"/>
  <c r="Q887" i="19"/>
  <c r="P887" i="19"/>
  <c r="O887" i="19"/>
  <c r="S887" i="19" s="1"/>
  <c r="N887" i="19"/>
  <c r="J887" i="19"/>
  <c r="I887" i="19"/>
  <c r="H887" i="19"/>
  <c r="G887" i="19"/>
  <c r="K887" i="19" s="1"/>
  <c r="F887" i="19"/>
  <c r="R886" i="19"/>
  <c r="Q886" i="19"/>
  <c r="P886" i="19"/>
  <c r="O886" i="19"/>
  <c r="N886" i="19"/>
  <c r="J886" i="19"/>
  <c r="I886" i="19"/>
  <c r="H886" i="19"/>
  <c r="G886" i="19"/>
  <c r="F886" i="19"/>
  <c r="D884" i="19"/>
  <c r="C884" i="19"/>
  <c r="R883" i="19"/>
  <c r="Q883" i="19"/>
  <c r="P883" i="19"/>
  <c r="O883" i="19"/>
  <c r="N883" i="19"/>
  <c r="L883" i="19"/>
  <c r="J883" i="19"/>
  <c r="I883" i="19"/>
  <c r="H883" i="19"/>
  <c r="G883" i="19"/>
  <c r="F883" i="19"/>
  <c r="K883" i="19" s="1"/>
  <c r="R882" i="19"/>
  <c r="Q882" i="19"/>
  <c r="P882" i="19"/>
  <c r="O882" i="19"/>
  <c r="N882" i="19"/>
  <c r="J882" i="19"/>
  <c r="I882" i="19"/>
  <c r="H882" i="19"/>
  <c r="G882" i="19"/>
  <c r="F882" i="19"/>
  <c r="D880" i="19"/>
  <c r="C880" i="19"/>
  <c r="R879" i="19"/>
  <c r="Q879" i="19"/>
  <c r="P879" i="19"/>
  <c r="O879" i="19"/>
  <c r="S879" i="19" s="1"/>
  <c r="N879" i="19"/>
  <c r="J879" i="19"/>
  <c r="I879" i="19"/>
  <c r="H879" i="19"/>
  <c r="G879" i="19"/>
  <c r="K879" i="19" s="1"/>
  <c r="F879" i="19"/>
  <c r="R878" i="19"/>
  <c r="Q878" i="19"/>
  <c r="P878" i="19"/>
  <c r="O878" i="19"/>
  <c r="N878" i="19"/>
  <c r="J878" i="19"/>
  <c r="I878" i="19"/>
  <c r="H878" i="19"/>
  <c r="G878" i="19"/>
  <c r="F878" i="19"/>
  <c r="D876" i="19"/>
  <c r="C876" i="19"/>
  <c r="R875" i="19"/>
  <c r="Q875" i="19"/>
  <c r="P875" i="19"/>
  <c r="O875" i="19"/>
  <c r="N875" i="19"/>
  <c r="L875" i="19"/>
  <c r="J875" i="19"/>
  <c r="I875" i="19"/>
  <c r="H875" i="19"/>
  <c r="G875" i="19"/>
  <c r="F875" i="19"/>
  <c r="K875" i="19" s="1"/>
  <c r="R874" i="19"/>
  <c r="Q874" i="19"/>
  <c r="P874" i="19"/>
  <c r="O874" i="19"/>
  <c r="N874" i="19"/>
  <c r="J874" i="19"/>
  <c r="I874" i="19"/>
  <c r="H874" i="19"/>
  <c r="G874" i="19"/>
  <c r="F874" i="19"/>
  <c r="D872" i="19"/>
  <c r="C872" i="19"/>
  <c r="R871" i="19"/>
  <c r="Q871" i="19"/>
  <c r="P871" i="19"/>
  <c r="O871" i="19"/>
  <c r="S871" i="19" s="1"/>
  <c r="N871" i="19"/>
  <c r="J871" i="19"/>
  <c r="I871" i="19"/>
  <c r="H871" i="19"/>
  <c r="G871" i="19"/>
  <c r="K871" i="19" s="1"/>
  <c r="F871" i="19"/>
  <c r="R870" i="19"/>
  <c r="Q870" i="19"/>
  <c r="P870" i="19"/>
  <c r="O870" i="19"/>
  <c r="N870" i="19"/>
  <c r="J870" i="19"/>
  <c r="I870" i="19"/>
  <c r="H870" i="19"/>
  <c r="G870" i="19"/>
  <c r="F870" i="19"/>
  <c r="D868" i="19"/>
  <c r="C868" i="19"/>
  <c r="R867" i="19"/>
  <c r="Q867" i="19"/>
  <c r="P867" i="19"/>
  <c r="O867" i="19"/>
  <c r="N867" i="19"/>
  <c r="L867" i="19"/>
  <c r="J867" i="19"/>
  <c r="I867" i="19"/>
  <c r="H867" i="19"/>
  <c r="G867" i="19"/>
  <c r="F867" i="19"/>
  <c r="K867" i="19" s="1"/>
  <c r="R866" i="19"/>
  <c r="Q866" i="19"/>
  <c r="P866" i="19"/>
  <c r="O866" i="19"/>
  <c r="N866" i="19"/>
  <c r="J866" i="19"/>
  <c r="I866" i="19"/>
  <c r="H866" i="19"/>
  <c r="G866" i="19"/>
  <c r="F866" i="19"/>
  <c r="D864" i="19"/>
  <c r="C864" i="19"/>
  <c r="R863" i="19"/>
  <c r="Q863" i="19"/>
  <c r="P863" i="19"/>
  <c r="O863" i="19"/>
  <c r="S863" i="19" s="1"/>
  <c r="N863" i="19"/>
  <c r="J863" i="19"/>
  <c r="I863" i="19"/>
  <c r="H863" i="19"/>
  <c r="G863" i="19"/>
  <c r="K863" i="19" s="1"/>
  <c r="F863" i="19"/>
  <c r="R862" i="19"/>
  <c r="Q862" i="19"/>
  <c r="P862" i="19"/>
  <c r="O862" i="19"/>
  <c r="N862" i="19"/>
  <c r="J862" i="19"/>
  <c r="I862" i="19"/>
  <c r="H862" i="19"/>
  <c r="G862" i="19"/>
  <c r="F862" i="19"/>
  <c r="D860" i="19"/>
  <c r="C860" i="19"/>
  <c r="R859" i="19"/>
  <c r="Q859" i="19"/>
  <c r="P859" i="19"/>
  <c r="O859" i="19"/>
  <c r="N859" i="19"/>
  <c r="L859" i="19"/>
  <c r="J859" i="19"/>
  <c r="I859" i="19"/>
  <c r="H859" i="19"/>
  <c r="G859" i="19"/>
  <c r="F859" i="19"/>
  <c r="K859" i="19" s="1"/>
  <c r="R858" i="19"/>
  <c r="Q858" i="19"/>
  <c r="P858" i="19"/>
  <c r="O858" i="19"/>
  <c r="N858" i="19"/>
  <c r="J858" i="19"/>
  <c r="I858" i="19"/>
  <c r="H858" i="19"/>
  <c r="G858" i="19"/>
  <c r="F858" i="19"/>
  <c r="D856" i="19"/>
  <c r="C856" i="19"/>
  <c r="R855" i="19"/>
  <c r="Q855" i="19"/>
  <c r="P855" i="19"/>
  <c r="O855" i="19"/>
  <c r="S855" i="19" s="1"/>
  <c r="N855" i="19"/>
  <c r="J855" i="19"/>
  <c r="I855" i="19"/>
  <c r="H855" i="19"/>
  <c r="G855" i="19"/>
  <c r="K855" i="19" s="1"/>
  <c r="F855" i="19"/>
  <c r="R854" i="19"/>
  <c r="Q854" i="19"/>
  <c r="P854" i="19"/>
  <c r="O854" i="19"/>
  <c r="N854" i="19"/>
  <c r="J854" i="19"/>
  <c r="I854" i="19"/>
  <c r="H854" i="19"/>
  <c r="G854" i="19"/>
  <c r="F854" i="19"/>
  <c r="D852" i="19"/>
  <c r="C852" i="19"/>
  <c r="R851" i="19"/>
  <c r="Q851" i="19"/>
  <c r="P851" i="19"/>
  <c r="O851" i="19"/>
  <c r="N851" i="19"/>
  <c r="L851" i="19"/>
  <c r="J851" i="19"/>
  <c r="I851" i="19"/>
  <c r="H851" i="19"/>
  <c r="G851" i="19"/>
  <c r="F851" i="19"/>
  <c r="K851" i="19" s="1"/>
  <c r="R850" i="19"/>
  <c r="Q850" i="19"/>
  <c r="P850" i="19"/>
  <c r="O850" i="19"/>
  <c r="N850" i="19"/>
  <c r="J850" i="19"/>
  <c r="I850" i="19"/>
  <c r="H850" i="19"/>
  <c r="G850" i="19"/>
  <c r="F850" i="19"/>
  <c r="D848" i="19"/>
  <c r="C848" i="19"/>
  <c r="R847" i="19"/>
  <c r="Q847" i="19"/>
  <c r="P847" i="19"/>
  <c r="O847" i="19"/>
  <c r="S847" i="19" s="1"/>
  <c r="N847" i="19"/>
  <c r="J847" i="19"/>
  <c r="I847" i="19"/>
  <c r="H847" i="19"/>
  <c r="G847" i="19"/>
  <c r="K847" i="19" s="1"/>
  <c r="F847" i="19"/>
  <c r="R846" i="19"/>
  <c r="Q846" i="19"/>
  <c r="P846" i="19"/>
  <c r="O846" i="19"/>
  <c r="N846" i="19"/>
  <c r="J846" i="19"/>
  <c r="I846" i="19"/>
  <c r="H846" i="19"/>
  <c r="G846" i="19"/>
  <c r="F846" i="19"/>
  <c r="D844" i="19"/>
  <c r="C844" i="19"/>
  <c r="R843" i="19"/>
  <c r="Q843" i="19"/>
  <c r="P843" i="19"/>
  <c r="O843" i="19"/>
  <c r="N843" i="19"/>
  <c r="L843" i="19"/>
  <c r="J843" i="19"/>
  <c r="I843" i="19"/>
  <c r="H843" i="19"/>
  <c r="G843" i="19"/>
  <c r="F843" i="19"/>
  <c r="K843" i="19" s="1"/>
  <c r="R842" i="19"/>
  <c r="Q842" i="19"/>
  <c r="P842" i="19"/>
  <c r="O842" i="19"/>
  <c r="N842" i="19"/>
  <c r="J842" i="19"/>
  <c r="I842" i="19"/>
  <c r="H842" i="19"/>
  <c r="G842" i="19"/>
  <c r="F842" i="19"/>
  <c r="D840" i="19"/>
  <c r="C840" i="19"/>
  <c r="R839" i="19"/>
  <c r="Q839" i="19"/>
  <c r="P839" i="19"/>
  <c r="O839" i="19"/>
  <c r="S839" i="19" s="1"/>
  <c r="N839" i="19"/>
  <c r="J839" i="19"/>
  <c r="I839" i="19"/>
  <c r="H839" i="19"/>
  <c r="G839" i="19"/>
  <c r="K839" i="19" s="1"/>
  <c r="F839" i="19"/>
  <c r="R838" i="19"/>
  <c r="Q838" i="19"/>
  <c r="P838" i="19"/>
  <c r="O838" i="19"/>
  <c r="N838" i="19"/>
  <c r="J838" i="19"/>
  <c r="I838" i="19"/>
  <c r="H838" i="19"/>
  <c r="G838" i="19"/>
  <c r="F838" i="19"/>
  <c r="D836" i="19"/>
  <c r="C836" i="19"/>
  <c r="R835" i="19"/>
  <c r="Q835" i="19"/>
  <c r="P835" i="19"/>
  <c r="O835" i="19"/>
  <c r="N835" i="19"/>
  <c r="L835" i="19"/>
  <c r="J835" i="19"/>
  <c r="I835" i="19"/>
  <c r="H835" i="19"/>
  <c r="G835" i="19"/>
  <c r="F835" i="19"/>
  <c r="K835" i="19" s="1"/>
  <c r="R834" i="19"/>
  <c r="Q834" i="19"/>
  <c r="P834" i="19"/>
  <c r="O834" i="19"/>
  <c r="N834" i="19"/>
  <c r="J834" i="19"/>
  <c r="I834" i="19"/>
  <c r="H834" i="19"/>
  <c r="G834" i="19"/>
  <c r="F834" i="19"/>
  <c r="D832" i="19"/>
  <c r="C832" i="19"/>
  <c r="R831" i="19"/>
  <c r="Q831" i="19"/>
  <c r="P831" i="19"/>
  <c r="O831" i="19"/>
  <c r="S831" i="19" s="1"/>
  <c r="N831" i="19"/>
  <c r="J831" i="19"/>
  <c r="I831" i="19"/>
  <c r="H831" i="19"/>
  <c r="G831" i="19"/>
  <c r="K831" i="19" s="1"/>
  <c r="F831" i="19"/>
  <c r="R830" i="19"/>
  <c r="Q830" i="19"/>
  <c r="P830" i="19"/>
  <c r="O830" i="19"/>
  <c r="N830" i="19"/>
  <c r="J830" i="19"/>
  <c r="I830" i="19"/>
  <c r="H830" i="19"/>
  <c r="G830" i="19"/>
  <c r="F830" i="19"/>
  <c r="D828" i="19"/>
  <c r="C828" i="19"/>
  <c r="R827" i="19"/>
  <c r="Q827" i="19"/>
  <c r="P827" i="19"/>
  <c r="O827" i="19"/>
  <c r="N827" i="19"/>
  <c r="L827" i="19"/>
  <c r="J827" i="19"/>
  <c r="I827" i="19"/>
  <c r="H827" i="19"/>
  <c r="G827" i="19"/>
  <c r="F827" i="19"/>
  <c r="K827" i="19" s="1"/>
  <c r="R826" i="19"/>
  <c r="Q826" i="19"/>
  <c r="P826" i="19"/>
  <c r="O826" i="19"/>
  <c r="N826" i="19"/>
  <c r="J826" i="19"/>
  <c r="I826" i="19"/>
  <c r="H826" i="19"/>
  <c r="G826" i="19"/>
  <c r="F826" i="19"/>
  <c r="D824" i="19"/>
  <c r="C824" i="19"/>
  <c r="R823" i="19"/>
  <c r="Q823" i="19"/>
  <c r="P823" i="19"/>
  <c r="O823" i="19"/>
  <c r="S823" i="19" s="1"/>
  <c r="N823" i="19"/>
  <c r="J823" i="19"/>
  <c r="I823" i="19"/>
  <c r="H823" i="19"/>
  <c r="G823" i="19"/>
  <c r="K823" i="19" s="1"/>
  <c r="F823" i="19"/>
  <c r="R822" i="19"/>
  <c r="Q822" i="19"/>
  <c r="P822" i="19"/>
  <c r="O822" i="19"/>
  <c r="N822" i="19"/>
  <c r="J822" i="19"/>
  <c r="I822" i="19"/>
  <c r="H822" i="19"/>
  <c r="G822" i="19"/>
  <c r="F822" i="19"/>
  <c r="D820" i="19"/>
  <c r="C820" i="19"/>
  <c r="R819" i="19"/>
  <c r="Q819" i="19"/>
  <c r="P819" i="19"/>
  <c r="O819" i="19"/>
  <c r="N819" i="19"/>
  <c r="L819" i="19"/>
  <c r="J819" i="19"/>
  <c r="I819" i="19"/>
  <c r="H819" i="19"/>
  <c r="G819" i="19"/>
  <c r="F819" i="19"/>
  <c r="K819" i="19" s="1"/>
  <c r="R818" i="19"/>
  <c r="Q818" i="19"/>
  <c r="P818" i="19"/>
  <c r="O818" i="19"/>
  <c r="N818" i="19"/>
  <c r="J818" i="19"/>
  <c r="I818" i="19"/>
  <c r="H818" i="19"/>
  <c r="G818" i="19"/>
  <c r="F818" i="19"/>
  <c r="D816" i="19"/>
  <c r="C816" i="19"/>
  <c r="R815" i="19"/>
  <c r="Q815" i="19"/>
  <c r="P815" i="19"/>
  <c r="O815" i="19"/>
  <c r="S815" i="19" s="1"/>
  <c r="N815" i="19"/>
  <c r="J815" i="19"/>
  <c r="I815" i="19"/>
  <c r="H815" i="19"/>
  <c r="G815" i="19"/>
  <c r="K815" i="19" s="1"/>
  <c r="F815" i="19"/>
  <c r="R814" i="19"/>
  <c r="Q814" i="19"/>
  <c r="P814" i="19"/>
  <c r="O814" i="19"/>
  <c r="N814" i="19"/>
  <c r="J814" i="19"/>
  <c r="I814" i="19"/>
  <c r="H814" i="19"/>
  <c r="G814" i="19"/>
  <c r="F814" i="19"/>
  <c r="D812" i="19"/>
  <c r="C812" i="19"/>
  <c r="R811" i="19"/>
  <c r="Q811" i="19"/>
  <c r="P811" i="19"/>
  <c r="O811" i="19"/>
  <c r="N811" i="19"/>
  <c r="L811" i="19"/>
  <c r="J811" i="19"/>
  <c r="I811" i="19"/>
  <c r="H811" i="19"/>
  <c r="G811" i="19"/>
  <c r="F811" i="19"/>
  <c r="K811" i="19" s="1"/>
  <c r="R810" i="19"/>
  <c r="Q810" i="19"/>
  <c r="P810" i="19"/>
  <c r="O810" i="19"/>
  <c r="N810" i="19"/>
  <c r="J810" i="19"/>
  <c r="I810" i="19"/>
  <c r="H810" i="19"/>
  <c r="G810" i="19"/>
  <c r="F810" i="19"/>
  <c r="D808" i="19"/>
  <c r="C808" i="19"/>
  <c r="R807" i="19"/>
  <c r="Q807" i="19"/>
  <c r="P807" i="19"/>
  <c r="O807" i="19"/>
  <c r="S807" i="19" s="1"/>
  <c r="N807" i="19"/>
  <c r="J807" i="19"/>
  <c r="I807" i="19"/>
  <c r="H807" i="19"/>
  <c r="G807" i="19"/>
  <c r="K807" i="19" s="1"/>
  <c r="F807" i="19"/>
  <c r="R806" i="19"/>
  <c r="Q806" i="19"/>
  <c r="P806" i="19"/>
  <c r="O806" i="19"/>
  <c r="N806" i="19"/>
  <c r="J806" i="19"/>
  <c r="I806" i="19"/>
  <c r="H806" i="19"/>
  <c r="G806" i="19"/>
  <c r="F806" i="19"/>
  <c r="D804" i="19"/>
  <c r="C804" i="19"/>
  <c r="R803" i="19"/>
  <c r="Q803" i="19"/>
  <c r="P803" i="19"/>
  <c r="O803" i="19"/>
  <c r="N803" i="19"/>
  <c r="L803" i="19"/>
  <c r="J803" i="19"/>
  <c r="I803" i="19"/>
  <c r="H803" i="19"/>
  <c r="G803" i="19"/>
  <c r="F803" i="19"/>
  <c r="K803" i="19" s="1"/>
  <c r="R802" i="19"/>
  <c r="Q802" i="19"/>
  <c r="P802" i="19"/>
  <c r="O802" i="19"/>
  <c r="N802" i="19"/>
  <c r="J802" i="19"/>
  <c r="I802" i="19"/>
  <c r="H802" i="19"/>
  <c r="G802" i="19"/>
  <c r="F802" i="19"/>
  <c r="D800" i="19"/>
  <c r="C800" i="19"/>
  <c r="R799" i="19"/>
  <c r="Q799" i="19"/>
  <c r="P799" i="19"/>
  <c r="O799" i="19"/>
  <c r="S799" i="19" s="1"/>
  <c r="N799" i="19"/>
  <c r="J799" i="19"/>
  <c r="I799" i="19"/>
  <c r="H799" i="19"/>
  <c r="G799" i="19"/>
  <c r="K799" i="19" s="1"/>
  <c r="F799" i="19"/>
  <c r="R798" i="19"/>
  <c r="Q798" i="19"/>
  <c r="P798" i="19"/>
  <c r="O798" i="19"/>
  <c r="N798" i="19"/>
  <c r="J798" i="19"/>
  <c r="I798" i="19"/>
  <c r="H798" i="19"/>
  <c r="G798" i="19"/>
  <c r="F798" i="19"/>
  <c r="D796" i="19"/>
  <c r="C796" i="19"/>
  <c r="R795" i="19"/>
  <c r="Q795" i="19"/>
  <c r="P795" i="19"/>
  <c r="O795" i="19"/>
  <c r="N795" i="19"/>
  <c r="L795" i="19"/>
  <c r="J795" i="19"/>
  <c r="I795" i="19"/>
  <c r="H795" i="19"/>
  <c r="G795" i="19"/>
  <c r="F795" i="19"/>
  <c r="K795" i="19" s="1"/>
  <c r="R794" i="19"/>
  <c r="Q794" i="19"/>
  <c r="P794" i="19"/>
  <c r="O794" i="19"/>
  <c r="N794" i="19"/>
  <c r="J794" i="19"/>
  <c r="I794" i="19"/>
  <c r="H794" i="19"/>
  <c r="G794" i="19"/>
  <c r="F794" i="19"/>
  <c r="D792" i="19"/>
  <c r="C792" i="19"/>
  <c r="R791" i="19"/>
  <c r="Q791" i="19"/>
  <c r="P791" i="19"/>
  <c r="O791" i="19"/>
  <c r="S791" i="19" s="1"/>
  <c r="N791" i="19"/>
  <c r="J791" i="19"/>
  <c r="I791" i="19"/>
  <c r="H791" i="19"/>
  <c r="G791" i="19"/>
  <c r="K791" i="19" s="1"/>
  <c r="F791" i="19"/>
  <c r="R790" i="19"/>
  <c r="Q790" i="19"/>
  <c r="P790" i="19"/>
  <c r="O790" i="19"/>
  <c r="N790" i="19"/>
  <c r="J790" i="19"/>
  <c r="I790" i="19"/>
  <c r="H790" i="19"/>
  <c r="G790" i="19"/>
  <c r="F790" i="19"/>
  <c r="D788" i="19"/>
  <c r="C788" i="19"/>
  <c r="R787" i="19"/>
  <c r="Q787" i="19"/>
  <c r="P787" i="19"/>
  <c r="O787" i="19"/>
  <c r="N787" i="19"/>
  <c r="L787" i="19"/>
  <c r="J787" i="19"/>
  <c r="I787" i="19"/>
  <c r="H787" i="19"/>
  <c r="G787" i="19"/>
  <c r="F787" i="19"/>
  <c r="K787" i="19" s="1"/>
  <c r="R786" i="19"/>
  <c r="Q786" i="19"/>
  <c r="P786" i="19"/>
  <c r="O786" i="19"/>
  <c r="N786" i="19"/>
  <c r="J786" i="19"/>
  <c r="I786" i="19"/>
  <c r="H786" i="19"/>
  <c r="G786" i="19"/>
  <c r="F786" i="19"/>
  <c r="D784" i="19"/>
  <c r="C784" i="19"/>
  <c r="R783" i="19"/>
  <c r="Q783" i="19"/>
  <c r="P783" i="19"/>
  <c r="O783" i="19"/>
  <c r="S783" i="19" s="1"/>
  <c r="N783" i="19"/>
  <c r="J783" i="19"/>
  <c r="I783" i="19"/>
  <c r="H783" i="19"/>
  <c r="G783" i="19"/>
  <c r="K783" i="19" s="1"/>
  <c r="F783" i="19"/>
  <c r="R782" i="19"/>
  <c r="Q782" i="19"/>
  <c r="P782" i="19"/>
  <c r="O782" i="19"/>
  <c r="N782" i="19"/>
  <c r="J782" i="19"/>
  <c r="I782" i="19"/>
  <c r="H782" i="19"/>
  <c r="G782" i="19"/>
  <c r="F782" i="19"/>
  <c r="D780" i="19"/>
  <c r="C780" i="19"/>
  <c r="R779" i="19"/>
  <c r="Q779" i="19"/>
  <c r="P779" i="19"/>
  <c r="O779" i="19"/>
  <c r="N779" i="19"/>
  <c r="L779" i="19"/>
  <c r="J779" i="19"/>
  <c r="I779" i="19"/>
  <c r="H779" i="19"/>
  <c r="G779" i="19"/>
  <c r="F779" i="19"/>
  <c r="K779" i="19" s="1"/>
  <c r="R778" i="19"/>
  <c r="Q778" i="19"/>
  <c r="P778" i="19"/>
  <c r="O778" i="19"/>
  <c r="N778" i="19"/>
  <c r="J778" i="19"/>
  <c r="I778" i="19"/>
  <c r="H778" i="19"/>
  <c r="G778" i="19"/>
  <c r="F778" i="19"/>
  <c r="D776" i="19"/>
  <c r="C776" i="19"/>
  <c r="R775" i="19"/>
  <c r="Q775" i="19"/>
  <c r="P775" i="19"/>
  <c r="O775" i="19"/>
  <c r="S775" i="19" s="1"/>
  <c r="N775" i="19"/>
  <c r="J775" i="19"/>
  <c r="I775" i="19"/>
  <c r="H775" i="19"/>
  <c r="G775" i="19"/>
  <c r="K775" i="19" s="1"/>
  <c r="F775" i="19"/>
  <c r="R774" i="19"/>
  <c r="Q774" i="19"/>
  <c r="P774" i="19"/>
  <c r="O774" i="19"/>
  <c r="N774" i="19"/>
  <c r="J774" i="19"/>
  <c r="I774" i="19"/>
  <c r="H774" i="19"/>
  <c r="G774" i="19"/>
  <c r="F774" i="19"/>
  <c r="D772" i="19"/>
  <c r="C772" i="19"/>
  <c r="R771" i="19"/>
  <c r="Q771" i="19"/>
  <c r="P771" i="19"/>
  <c r="O771" i="19"/>
  <c r="N771" i="19"/>
  <c r="L771" i="19"/>
  <c r="J771" i="19"/>
  <c r="I771" i="19"/>
  <c r="H771" i="19"/>
  <c r="G771" i="19"/>
  <c r="F771" i="19"/>
  <c r="K771" i="19" s="1"/>
  <c r="R770" i="19"/>
  <c r="Q770" i="19"/>
  <c r="P770" i="19"/>
  <c r="O770" i="19"/>
  <c r="N770" i="19"/>
  <c r="J770" i="19"/>
  <c r="I770" i="19"/>
  <c r="H770" i="19"/>
  <c r="G770" i="19"/>
  <c r="F770" i="19"/>
  <c r="D768" i="19"/>
  <c r="C768" i="19"/>
  <c r="R767" i="19"/>
  <c r="Q767" i="19"/>
  <c r="P767" i="19"/>
  <c r="O767" i="19"/>
  <c r="S767" i="19" s="1"/>
  <c r="N767" i="19"/>
  <c r="J767" i="19"/>
  <c r="I767" i="19"/>
  <c r="H767" i="19"/>
  <c r="G767" i="19"/>
  <c r="K767" i="19" s="1"/>
  <c r="F767" i="19"/>
  <c r="R766" i="19"/>
  <c r="Q766" i="19"/>
  <c r="P766" i="19"/>
  <c r="O766" i="19"/>
  <c r="N766" i="19"/>
  <c r="J766" i="19"/>
  <c r="I766" i="19"/>
  <c r="H766" i="19"/>
  <c r="G766" i="19"/>
  <c r="F766" i="19"/>
  <c r="D764" i="19"/>
  <c r="C764" i="19"/>
  <c r="R763" i="19"/>
  <c r="Q763" i="19"/>
  <c r="P763" i="19"/>
  <c r="O763" i="19"/>
  <c r="N763" i="19"/>
  <c r="L763" i="19"/>
  <c r="J763" i="19"/>
  <c r="I763" i="19"/>
  <c r="H763" i="19"/>
  <c r="G763" i="19"/>
  <c r="F763" i="19"/>
  <c r="K763" i="19" s="1"/>
  <c r="R762" i="19"/>
  <c r="Q762" i="19"/>
  <c r="P762" i="19"/>
  <c r="O762" i="19"/>
  <c r="N762" i="19"/>
  <c r="J762" i="19"/>
  <c r="I762" i="19"/>
  <c r="H762" i="19"/>
  <c r="G762" i="19"/>
  <c r="F762" i="19"/>
  <c r="D760" i="19"/>
  <c r="C760" i="19"/>
  <c r="R759" i="19"/>
  <c r="Q759" i="19"/>
  <c r="P759" i="19"/>
  <c r="O759" i="19"/>
  <c r="S759" i="19" s="1"/>
  <c r="N759" i="19"/>
  <c r="J759" i="19"/>
  <c r="I759" i="19"/>
  <c r="H759" i="19"/>
  <c r="G759" i="19"/>
  <c r="K759" i="19" s="1"/>
  <c r="F759" i="19"/>
  <c r="R758" i="19"/>
  <c r="Q758" i="19"/>
  <c r="P758" i="19"/>
  <c r="O758" i="19"/>
  <c r="N758" i="19"/>
  <c r="J758" i="19"/>
  <c r="I758" i="19"/>
  <c r="H758" i="19"/>
  <c r="G758" i="19"/>
  <c r="F758" i="19"/>
  <c r="D756" i="19"/>
  <c r="C756" i="19"/>
  <c r="R755" i="19"/>
  <c r="Q755" i="19"/>
  <c r="P755" i="19"/>
  <c r="O755" i="19"/>
  <c r="N755" i="19"/>
  <c r="L755" i="19"/>
  <c r="J755" i="19"/>
  <c r="I755" i="19"/>
  <c r="H755" i="19"/>
  <c r="G755" i="19"/>
  <c r="F755" i="19"/>
  <c r="K755" i="19" s="1"/>
  <c r="R754" i="19"/>
  <c r="Q754" i="19"/>
  <c r="P754" i="19"/>
  <c r="O754" i="19"/>
  <c r="N754" i="19"/>
  <c r="J754" i="19"/>
  <c r="I754" i="19"/>
  <c r="H754" i="19"/>
  <c r="G754" i="19"/>
  <c r="F754" i="19"/>
  <c r="D752" i="19"/>
  <c r="C752" i="19"/>
  <c r="R751" i="19"/>
  <c r="Q751" i="19"/>
  <c r="P751" i="19"/>
  <c r="O751" i="19"/>
  <c r="S751" i="19" s="1"/>
  <c r="N751" i="19"/>
  <c r="J751" i="19"/>
  <c r="I751" i="19"/>
  <c r="H751" i="19"/>
  <c r="G751" i="19"/>
  <c r="K751" i="19" s="1"/>
  <c r="F751" i="19"/>
  <c r="R750" i="19"/>
  <c r="Q750" i="19"/>
  <c r="P750" i="19"/>
  <c r="O750" i="19"/>
  <c r="N750" i="19"/>
  <c r="J750" i="19"/>
  <c r="I750" i="19"/>
  <c r="H750" i="19"/>
  <c r="G750" i="19"/>
  <c r="F750" i="19"/>
  <c r="D748" i="19"/>
  <c r="C748" i="19"/>
  <c r="R747" i="19"/>
  <c r="Q747" i="19"/>
  <c r="P747" i="19"/>
  <c r="O747" i="19"/>
  <c r="N747" i="19"/>
  <c r="L747" i="19"/>
  <c r="J747" i="19"/>
  <c r="I747" i="19"/>
  <c r="H747" i="19"/>
  <c r="G747" i="19"/>
  <c r="F747" i="19"/>
  <c r="K747" i="19" s="1"/>
  <c r="R746" i="19"/>
  <c r="Q746" i="19"/>
  <c r="P746" i="19"/>
  <c r="O746" i="19"/>
  <c r="N746" i="19"/>
  <c r="J746" i="19"/>
  <c r="I746" i="19"/>
  <c r="H746" i="19"/>
  <c r="G746" i="19"/>
  <c r="F746" i="19"/>
  <c r="D744" i="19"/>
  <c r="C744" i="19"/>
  <c r="R743" i="19"/>
  <c r="Q743" i="19"/>
  <c r="P743" i="19"/>
  <c r="O743" i="19"/>
  <c r="S743" i="19" s="1"/>
  <c r="N743" i="19"/>
  <c r="J743" i="19"/>
  <c r="I743" i="19"/>
  <c r="H743" i="19"/>
  <c r="G743" i="19"/>
  <c r="K743" i="19" s="1"/>
  <c r="F743" i="19"/>
  <c r="R742" i="19"/>
  <c r="Q742" i="19"/>
  <c r="P742" i="19"/>
  <c r="O742" i="19"/>
  <c r="N742" i="19"/>
  <c r="J742" i="19"/>
  <c r="I742" i="19"/>
  <c r="H742" i="19"/>
  <c r="G742" i="19"/>
  <c r="F742" i="19"/>
  <c r="D740" i="19"/>
  <c r="C740" i="19"/>
  <c r="R739" i="19"/>
  <c r="Q739" i="19"/>
  <c r="P739" i="19"/>
  <c r="O739" i="19"/>
  <c r="N739" i="19"/>
  <c r="L739" i="19"/>
  <c r="J739" i="19"/>
  <c r="I739" i="19"/>
  <c r="H739" i="19"/>
  <c r="G739" i="19"/>
  <c r="F739" i="19"/>
  <c r="K739" i="19" s="1"/>
  <c r="R738" i="19"/>
  <c r="Q738" i="19"/>
  <c r="P738" i="19"/>
  <c r="O738" i="19"/>
  <c r="N738" i="19"/>
  <c r="J738" i="19"/>
  <c r="I738" i="19"/>
  <c r="H738" i="19"/>
  <c r="G738" i="19"/>
  <c r="F738" i="19"/>
  <c r="D736" i="19"/>
  <c r="C736" i="19"/>
  <c r="R735" i="19"/>
  <c r="Q735" i="19"/>
  <c r="P735" i="19"/>
  <c r="O735" i="19"/>
  <c r="S735" i="19" s="1"/>
  <c r="N735" i="19"/>
  <c r="J735" i="19"/>
  <c r="I735" i="19"/>
  <c r="H735" i="19"/>
  <c r="G735" i="19"/>
  <c r="K735" i="19" s="1"/>
  <c r="F735" i="19"/>
  <c r="R734" i="19"/>
  <c r="Q734" i="19"/>
  <c r="P734" i="19"/>
  <c r="O734" i="19"/>
  <c r="N734" i="19"/>
  <c r="J734" i="19"/>
  <c r="I734" i="19"/>
  <c r="H734" i="19"/>
  <c r="G734" i="19"/>
  <c r="F734" i="19"/>
  <c r="D732" i="19"/>
  <c r="C732" i="19"/>
  <c r="R731" i="19"/>
  <c r="Q731" i="19"/>
  <c r="P731" i="19"/>
  <c r="O731" i="19"/>
  <c r="N731" i="19"/>
  <c r="L731" i="19"/>
  <c r="J731" i="19"/>
  <c r="I731" i="19"/>
  <c r="H731" i="19"/>
  <c r="G731" i="19"/>
  <c r="F731" i="19"/>
  <c r="K731" i="19" s="1"/>
  <c r="R730" i="19"/>
  <c r="Q730" i="19"/>
  <c r="P730" i="19"/>
  <c r="O730" i="19"/>
  <c r="N730" i="19"/>
  <c r="J730" i="19"/>
  <c r="I730" i="19"/>
  <c r="H730" i="19"/>
  <c r="G730" i="19"/>
  <c r="F730" i="19"/>
  <c r="D728" i="19"/>
  <c r="C728" i="19"/>
  <c r="R727" i="19"/>
  <c r="Q727" i="19"/>
  <c r="P727" i="19"/>
  <c r="O727" i="19"/>
  <c r="S727" i="19" s="1"/>
  <c r="N727" i="19"/>
  <c r="J727" i="19"/>
  <c r="I727" i="19"/>
  <c r="H727" i="19"/>
  <c r="G727" i="19"/>
  <c r="K727" i="19" s="1"/>
  <c r="F727" i="19"/>
  <c r="R726" i="19"/>
  <c r="Q726" i="19"/>
  <c r="P726" i="19"/>
  <c r="O726" i="19"/>
  <c r="N726" i="19"/>
  <c r="J726" i="19"/>
  <c r="I726" i="19"/>
  <c r="H726" i="19"/>
  <c r="G726" i="19"/>
  <c r="F726" i="19"/>
  <c r="D724" i="19"/>
  <c r="C724" i="19"/>
  <c r="R723" i="19"/>
  <c r="Q723" i="19"/>
  <c r="P723" i="19"/>
  <c r="O723" i="19"/>
  <c r="N723" i="19"/>
  <c r="L723" i="19"/>
  <c r="J723" i="19"/>
  <c r="I723" i="19"/>
  <c r="H723" i="19"/>
  <c r="G723" i="19"/>
  <c r="F723" i="19"/>
  <c r="K723" i="19" s="1"/>
  <c r="R722" i="19"/>
  <c r="Q722" i="19"/>
  <c r="P722" i="19"/>
  <c r="O722" i="19"/>
  <c r="N722" i="19"/>
  <c r="J722" i="19"/>
  <c r="I722" i="19"/>
  <c r="H722" i="19"/>
  <c r="G722" i="19"/>
  <c r="F722" i="19"/>
  <c r="D720" i="19"/>
  <c r="C720" i="19"/>
  <c r="R719" i="19"/>
  <c r="Q719" i="19"/>
  <c r="P719" i="19"/>
  <c r="O719" i="19"/>
  <c r="S719" i="19" s="1"/>
  <c r="N719" i="19"/>
  <c r="J719" i="19"/>
  <c r="I719" i="19"/>
  <c r="H719" i="19"/>
  <c r="G719" i="19"/>
  <c r="K719" i="19" s="1"/>
  <c r="F719" i="19"/>
  <c r="R718" i="19"/>
  <c r="Q718" i="19"/>
  <c r="P718" i="19"/>
  <c r="O718" i="19"/>
  <c r="N718" i="19"/>
  <c r="J718" i="19"/>
  <c r="I718" i="19"/>
  <c r="H718" i="19"/>
  <c r="G718" i="19"/>
  <c r="F718" i="19"/>
  <c r="D716" i="19"/>
  <c r="C716" i="19"/>
  <c r="R715" i="19"/>
  <c r="Q715" i="19"/>
  <c r="P715" i="19"/>
  <c r="O715" i="19"/>
  <c r="N715" i="19"/>
  <c r="L715" i="19"/>
  <c r="J715" i="19"/>
  <c r="I715" i="19"/>
  <c r="H715" i="19"/>
  <c r="G715" i="19"/>
  <c r="F715" i="19"/>
  <c r="K715" i="19" s="1"/>
  <c r="R714" i="19"/>
  <c r="Q714" i="19"/>
  <c r="P714" i="19"/>
  <c r="O714" i="19"/>
  <c r="N714" i="19"/>
  <c r="J714" i="19"/>
  <c r="I714" i="19"/>
  <c r="H714" i="19"/>
  <c r="G714" i="19"/>
  <c r="F714" i="19"/>
  <c r="D712" i="19"/>
  <c r="C712" i="19"/>
  <c r="R711" i="19"/>
  <c r="Q711" i="19"/>
  <c r="P711" i="19"/>
  <c r="O711" i="19"/>
  <c r="S711" i="19" s="1"/>
  <c r="N711" i="19"/>
  <c r="J711" i="19"/>
  <c r="I711" i="19"/>
  <c r="H711" i="19"/>
  <c r="G711" i="19"/>
  <c r="K711" i="19" s="1"/>
  <c r="F711" i="19"/>
  <c r="R710" i="19"/>
  <c r="Q710" i="19"/>
  <c r="P710" i="19"/>
  <c r="O710" i="19"/>
  <c r="N710" i="19"/>
  <c r="J710" i="19"/>
  <c r="I710" i="19"/>
  <c r="H710" i="19"/>
  <c r="G710" i="19"/>
  <c r="F710" i="19"/>
  <c r="D708" i="19"/>
  <c r="C708" i="19"/>
  <c r="R707" i="19"/>
  <c r="Q707" i="19"/>
  <c r="P707" i="19"/>
  <c r="O707" i="19"/>
  <c r="N707" i="19"/>
  <c r="L707" i="19"/>
  <c r="J707" i="19"/>
  <c r="I707" i="19"/>
  <c r="H707" i="19"/>
  <c r="G707" i="19"/>
  <c r="F707" i="19"/>
  <c r="K707" i="19" s="1"/>
  <c r="R706" i="19"/>
  <c r="Q706" i="19"/>
  <c r="P706" i="19"/>
  <c r="O706" i="19"/>
  <c r="N706" i="19"/>
  <c r="J706" i="19"/>
  <c r="I706" i="19"/>
  <c r="H706" i="19"/>
  <c r="G706" i="19"/>
  <c r="F706" i="19"/>
  <c r="D704" i="19"/>
  <c r="C704" i="19"/>
  <c r="R703" i="19"/>
  <c r="Q703" i="19"/>
  <c r="P703" i="19"/>
  <c r="O703" i="19"/>
  <c r="S703" i="19" s="1"/>
  <c r="N703" i="19"/>
  <c r="L703" i="19"/>
  <c r="J703" i="19"/>
  <c r="I703" i="19"/>
  <c r="H703" i="19"/>
  <c r="G703" i="19"/>
  <c r="F703" i="19"/>
  <c r="K703" i="19" s="1"/>
  <c r="R702" i="19"/>
  <c r="Q702" i="19"/>
  <c r="P702" i="19"/>
  <c r="O702" i="19"/>
  <c r="N702" i="19"/>
  <c r="J702" i="19"/>
  <c r="I702" i="19"/>
  <c r="H702" i="19"/>
  <c r="G702" i="19"/>
  <c r="F702" i="19"/>
  <c r="D700" i="19"/>
  <c r="C700" i="19"/>
  <c r="R699" i="19"/>
  <c r="Q699" i="19"/>
  <c r="P699" i="19"/>
  <c r="O699" i="19"/>
  <c r="S699" i="19" s="1"/>
  <c r="N699" i="19"/>
  <c r="J699" i="19"/>
  <c r="I699" i="19"/>
  <c r="H699" i="19"/>
  <c r="G699" i="19"/>
  <c r="F699" i="19"/>
  <c r="L699" i="19" s="1"/>
  <c r="R698" i="19"/>
  <c r="Q698" i="19"/>
  <c r="P698" i="19"/>
  <c r="O698" i="19"/>
  <c r="N698" i="19"/>
  <c r="J698" i="19"/>
  <c r="I698" i="19"/>
  <c r="H698" i="19"/>
  <c r="G698" i="19"/>
  <c r="F698" i="19"/>
  <c r="D696" i="19"/>
  <c r="C696" i="19"/>
  <c r="R695" i="19"/>
  <c r="Q695" i="19"/>
  <c r="P695" i="19"/>
  <c r="T695" i="19" s="1"/>
  <c r="O695" i="19"/>
  <c r="N695" i="19"/>
  <c r="J695" i="19"/>
  <c r="I695" i="19"/>
  <c r="H695" i="19"/>
  <c r="G695" i="19"/>
  <c r="F695" i="19"/>
  <c r="L695" i="19" s="1"/>
  <c r="R694" i="19"/>
  <c r="Q694" i="19"/>
  <c r="P694" i="19"/>
  <c r="O694" i="19"/>
  <c r="N694" i="19"/>
  <c r="J694" i="19"/>
  <c r="I694" i="19"/>
  <c r="H694" i="19"/>
  <c r="G694" i="19"/>
  <c r="F694" i="19"/>
  <c r="D692" i="19"/>
  <c r="C692" i="19"/>
  <c r="R691" i="19"/>
  <c r="Q691" i="19"/>
  <c r="P691" i="19"/>
  <c r="O691" i="19"/>
  <c r="N691" i="19"/>
  <c r="T691" i="19" s="1"/>
  <c r="J691" i="19"/>
  <c r="I691" i="19"/>
  <c r="H691" i="19"/>
  <c r="G691" i="19"/>
  <c r="F691" i="19"/>
  <c r="R690" i="19"/>
  <c r="Q690" i="19"/>
  <c r="P690" i="19"/>
  <c r="O690" i="19"/>
  <c r="N690" i="19"/>
  <c r="J690" i="19"/>
  <c r="I690" i="19"/>
  <c r="H690" i="19"/>
  <c r="G690" i="19"/>
  <c r="F690" i="19"/>
  <c r="D688" i="19"/>
  <c r="C688" i="19"/>
  <c r="R687" i="19"/>
  <c r="Q687" i="19"/>
  <c r="P687" i="19"/>
  <c r="O687" i="19"/>
  <c r="S687" i="19" s="1"/>
  <c r="N687" i="19"/>
  <c r="J687" i="19"/>
  <c r="I687" i="19"/>
  <c r="H687" i="19"/>
  <c r="L687" i="19" s="1"/>
  <c r="G687" i="19"/>
  <c r="F687" i="19"/>
  <c r="R686" i="19"/>
  <c r="Q686" i="19"/>
  <c r="P686" i="19"/>
  <c r="O686" i="19"/>
  <c r="N686" i="19"/>
  <c r="J686" i="19"/>
  <c r="I686" i="19"/>
  <c r="H686" i="19"/>
  <c r="G686" i="19"/>
  <c r="F686" i="19"/>
  <c r="D684" i="19"/>
  <c r="C684" i="19"/>
  <c r="R683" i="19"/>
  <c r="Q683" i="19"/>
  <c r="P683" i="19"/>
  <c r="O683" i="19"/>
  <c r="N683" i="19"/>
  <c r="T683" i="19" s="1"/>
  <c r="J683" i="19"/>
  <c r="I683" i="19"/>
  <c r="H683" i="19"/>
  <c r="G683" i="19"/>
  <c r="F683" i="19"/>
  <c r="R682" i="19"/>
  <c r="Q682" i="19"/>
  <c r="P682" i="19"/>
  <c r="O682" i="19"/>
  <c r="N682" i="19"/>
  <c r="J682" i="19"/>
  <c r="I682" i="19"/>
  <c r="H682" i="19"/>
  <c r="G682" i="19"/>
  <c r="F682" i="19"/>
  <c r="D680" i="19"/>
  <c r="C680" i="19"/>
  <c r="R679" i="19"/>
  <c r="Q679" i="19"/>
  <c r="P679" i="19"/>
  <c r="O679" i="19"/>
  <c r="T679" i="19" s="1"/>
  <c r="N679" i="19"/>
  <c r="J679" i="19"/>
  <c r="I679" i="19"/>
  <c r="H679" i="19"/>
  <c r="G679" i="19"/>
  <c r="K679" i="19" s="1"/>
  <c r="F679" i="19"/>
  <c r="R678" i="19"/>
  <c r="Q678" i="19"/>
  <c r="P678" i="19"/>
  <c r="O678" i="19"/>
  <c r="N678" i="19"/>
  <c r="J678" i="19"/>
  <c r="I678" i="19"/>
  <c r="H678" i="19"/>
  <c r="G678" i="19"/>
  <c r="F678" i="19"/>
  <c r="D676" i="19"/>
  <c r="C676" i="19"/>
  <c r="R675" i="19"/>
  <c r="Q675" i="19"/>
  <c r="P675" i="19"/>
  <c r="O675" i="19"/>
  <c r="N675" i="19"/>
  <c r="T675" i="19" s="1"/>
  <c r="L675" i="19"/>
  <c r="J675" i="19"/>
  <c r="I675" i="19"/>
  <c r="H675" i="19"/>
  <c r="G675" i="19"/>
  <c r="F675" i="19"/>
  <c r="K675" i="19" s="1"/>
  <c r="R674" i="19"/>
  <c r="Q674" i="19"/>
  <c r="P674" i="19"/>
  <c r="O674" i="19"/>
  <c r="N674" i="19"/>
  <c r="J674" i="19"/>
  <c r="I674" i="19"/>
  <c r="H674" i="19"/>
  <c r="G674" i="19"/>
  <c r="F674" i="19"/>
  <c r="D672" i="19"/>
  <c r="C672" i="19"/>
  <c r="R671" i="19"/>
  <c r="Q671" i="19"/>
  <c r="P671" i="19"/>
  <c r="O671" i="19"/>
  <c r="S671" i="19" s="1"/>
  <c r="N671" i="19"/>
  <c r="L671" i="19"/>
  <c r="J671" i="19"/>
  <c r="I671" i="19"/>
  <c r="H671" i="19"/>
  <c r="G671" i="19"/>
  <c r="F671" i="19"/>
  <c r="K671" i="19" s="1"/>
  <c r="R670" i="19"/>
  <c r="Q670" i="19"/>
  <c r="P670" i="19"/>
  <c r="O670" i="19"/>
  <c r="N670" i="19"/>
  <c r="J670" i="19"/>
  <c r="I670" i="19"/>
  <c r="H670" i="19"/>
  <c r="G670" i="19"/>
  <c r="F670" i="19"/>
  <c r="D668" i="19"/>
  <c r="C668" i="19"/>
  <c r="R667" i="19"/>
  <c r="Q667" i="19"/>
  <c r="P667" i="19"/>
  <c r="O667" i="19"/>
  <c r="S667" i="19" s="1"/>
  <c r="N667" i="19"/>
  <c r="J667" i="19"/>
  <c r="I667" i="19"/>
  <c r="H667" i="19"/>
  <c r="G667" i="19"/>
  <c r="F667" i="19"/>
  <c r="L667" i="19" s="1"/>
  <c r="R666" i="19"/>
  <c r="Q666" i="19"/>
  <c r="P666" i="19"/>
  <c r="O666" i="19"/>
  <c r="N666" i="19"/>
  <c r="J666" i="19"/>
  <c r="I666" i="19"/>
  <c r="H666" i="19"/>
  <c r="G666" i="19"/>
  <c r="F666" i="19"/>
  <c r="D664" i="19"/>
  <c r="C664" i="19"/>
  <c r="R663" i="19"/>
  <c r="Q663" i="19"/>
  <c r="P663" i="19"/>
  <c r="T663" i="19" s="1"/>
  <c r="O663" i="19"/>
  <c r="N663" i="19"/>
  <c r="J663" i="19"/>
  <c r="I663" i="19"/>
  <c r="H663" i="19"/>
  <c r="G663" i="19"/>
  <c r="F663" i="19"/>
  <c r="L663" i="19" s="1"/>
  <c r="R662" i="19"/>
  <c r="Q662" i="19"/>
  <c r="P662" i="19"/>
  <c r="O662" i="19"/>
  <c r="N662" i="19"/>
  <c r="J662" i="19"/>
  <c r="I662" i="19"/>
  <c r="H662" i="19"/>
  <c r="G662" i="19"/>
  <c r="F662" i="19"/>
  <c r="D660" i="19"/>
  <c r="C660" i="19"/>
  <c r="R659" i="19"/>
  <c r="Q659" i="19"/>
  <c r="P659" i="19"/>
  <c r="O659" i="19"/>
  <c r="N659" i="19"/>
  <c r="T659" i="19" s="1"/>
  <c r="J659" i="19"/>
  <c r="I659" i="19"/>
  <c r="H659" i="19"/>
  <c r="G659" i="19"/>
  <c r="F659" i="19"/>
  <c r="R658" i="19"/>
  <c r="Q658" i="19"/>
  <c r="P658" i="19"/>
  <c r="O658" i="19"/>
  <c r="N658" i="19"/>
  <c r="J658" i="19"/>
  <c r="I658" i="19"/>
  <c r="H658" i="19"/>
  <c r="G658" i="19"/>
  <c r="F658" i="19"/>
  <c r="D656" i="19"/>
  <c r="C656" i="19"/>
  <c r="R655" i="19"/>
  <c r="Q655" i="19"/>
  <c r="P655" i="19"/>
  <c r="O655" i="19"/>
  <c r="S655" i="19" s="1"/>
  <c r="N655" i="19"/>
  <c r="J655" i="19"/>
  <c r="I655" i="19"/>
  <c r="H655" i="19"/>
  <c r="L655" i="19" s="1"/>
  <c r="G655" i="19"/>
  <c r="F655" i="19"/>
  <c r="R654" i="19"/>
  <c r="Q654" i="19"/>
  <c r="P654" i="19"/>
  <c r="O654" i="19"/>
  <c r="N654" i="19"/>
  <c r="J654" i="19"/>
  <c r="I654" i="19"/>
  <c r="H654" i="19"/>
  <c r="G654" i="19"/>
  <c r="F654" i="19"/>
  <c r="D652" i="19"/>
  <c r="C652" i="19"/>
  <c r="R651" i="19"/>
  <c r="Q651" i="19"/>
  <c r="P651" i="19"/>
  <c r="O651" i="19"/>
  <c r="N651" i="19"/>
  <c r="T651" i="19" s="1"/>
  <c r="J651" i="19"/>
  <c r="I651" i="19"/>
  <c r="H651" i="19"/>
  <c r="G651" i="19"/>
  <c r="F651" i="19"/>
  <c r="R650" i="19"/>
  <c r="Q650" i="19"/>
  <c r="P650" i="19"/>
  <c r="O650" i="19"/>
  <c r="N650" i="19"/>
  <c r="J650" i="19"/>
  <c r="I650" i="19"/>
  <c r="H650" i="19"/>
  <c r="G650" i="19"/>
  <c r="F650" i="19"/>
  <c r="D648" i="19"/>
  <c r="C648" i="19"/>
  <c r="R647" i="19"/>
  <c r="Q647" i="19"/>
  <c r="P647" i="19"/>
  <c r="O647" i="19"/>
  <c r="T647" i="19" s="1"/>
  <c r="N647" i="19"/>
  <c r="J647" i="19"/>
  <c r="I647" i="19"/>
  <c r="H647" i="19"/>
  <c r="G647" i="19"/>
  <c r="K647" i="19" s="1"/>
  <c r="F647" i="19"/>
  <c r="R646" i="19"/>
  <c r="Q646" i="19"/>
  <c r="P646" i="19"/>
  <c r="O646" i="19"/>
  <c r="N646" i="19"/>
  <c r="J646" i="19"/>
  <c r="I646" i="19"/>
  <c r="H646" i="19"/>
  <c r="G646" i="19"/>
  <c r="F646" i="19"/>
  <c r="D644" i="19"/>
  <c r="C644" i="19"/>
  <c r="R643" i="19"/>
  <c r="Q643" i="19"/>
  <c r="P643" i="19"/>
  <c r="O643" i="19"/>
  <c r="N643" i="19"/>
  <c r="T643" i="19" s="1"/>
  <c r="L643" i="19"/>
  <c r="J643" i="19"/>
  <c r="I643" i="19"/>
  <c r="H643" i="19"/>
  <c r="G643" i="19"/>
  <c r="F643" i="19"/>
  <c r="K643" i="19" s="1"/>
  <c r="R642" i="19"/>
  <c r="Q642" i="19"/>
  <c r="P642" i="19"/>
  <c r="O642" i="19"/>
  <c r="N642" i="19"/>
  <c r="J642" i="19"/>
  <c r="I642" i="19"/>
  <c r="H642" i="19"/>
  <c r="G642" i="19"/>
  <c r="F642" i="19"/>
  <c r="D640" i="19"/>
  <c r="C640" i="19"/>
  <c r="R639" i="19"/>
  <c r="Q639" i="19"/>
  <c r="P639" i="19"/>
  <c r="O639" i="19"/>
  <c r="S639" i="19" s="1"/>
  <c r="N639" i="19"/>
  <c r="L639" i="19"/>
  <c r="J639" i="19"/>
  <c r="I639" i="19"/>
  <c r="H639" i="19"/>
  <c r="G639" i="19"/>
  <c r="F639" i="19"/>
  <c r="K639" i="19" s="1"/>
  <c r="R638" i="19"/>
  <c r="Q638" i="19"/>
  <c r="P638" i="19"/>
  <c r="O638" i="19"/>
  <c r="N638" i="19"/>
  <c r="J638" i="19"/>
  <c r="I638" i="19"/>
  <c r="H638" i="19"/>
  <c r="G638" i="19"/>
  <c r="F638" i="19"/>
  <c r="D636" i="19"/>
  <c r="C636" i="19"/>
  <c r="R635" i="19"/>
  <c r="Q635" i="19"/>
  <c r="P635" i="19"/>
  <c r="O635" i="19"/>
  <c r="S635" i="19" s="1"/>
  <c r="N635" i="19"/>
  <c r="J635" i="19"/>
  <c r="I635" i="19"/>
  <c r="H635" i="19"/>
  <c r="G635" i="19"/>
  <c r="F635" i="19"/>
  <c r="L635" i="19" s="1"/>
  <c r="R634" i="19"/>
  <c r="Q634" i="19"/>
  <c r="P634" i="19"/>
  <c r="O634" i="19"/>
  <c r="N634" i="19"/>
  <c r="J634" i="19"/>
  <c r="I634" i="19"/>
  <c r="H634" i="19"/>
  <c r="G634" i="19"/>
  <c r="F634" i="19"/>
  <c r="D632" i="19"/>
  <c r="C632" i="19"/>
  <c r="B632" i="19"/>
  <c r="R631" i="19"/>
  <c r="Q631" i="19"/>
  <c r="P631" i="19"/>
  <c r="T631" i="19" s="1"/>
  <c r="O631" i="19"/>
  <c r="N631" i="19"/>
  <c r="J631" i="19"/>
  <c r="I631" i="19"/>
  <c r="H631" i="19"/>
  <c r="G631" i="19"/>
  <c r="L631" i="19" s="1"/>
  <c r="F631" i="19"/>
  <c r="R630" i="19"/>
  <c r="Q630" i="19"/>
  <c r="P630" i="19"/>
  <c r="O630" i="19"/>
  <c r="N630" i="19"/>
  <c r="J630" i="19"/>
  <c r="I630" i="19"/>
  <c r="H630" i="19"/>
  <c r="G630" i="19"/>
  <c r="F630" i="19"/>
  <c r="D628" i="19"/>
  <c r="C628" i="19"/>
  <c r="B628" i="19"/>
  <c r="R627" i="19"/>
  <c r="Q627" i="19"/>
  <c r="P627" i="19"/>
  <c r="O627" i="19"/>
  <c r="T627" i="19" s="1"/>
  <c r="N627" i="19"/>
  <c r="J627" i="19"/>
  <c r="I627" i="19"/>
  <c r="H627" i="19"/>
  <c r="G627" i="19"/>
  <c r="F627" i="19"/>
  <c r="R626" i="19"/>
  <c r="Q626" i="19"/>
  <c r="P626" i="19"/>
  <c r="O626" i="19"/>
  <c r="N626" i="19"/>
  <c r="J626" i="19"/>
  <c r="I626" i="19"/>
  <c r="H626" i="19"/>
  <c r="G626" i="19"/>
  <c r="F626" i="19"/>
  <c r="D624" i="19"/>
  <c r="C624" i="19"/>
  <c r="B624" i="19"/>
  <c r="R623" i="19"/>
  <c r="Q623" i="19"/>
  <c r="P623" i="19"/>
  <c r="O623" i="19"/>
  <c r="N623" i="19"/>
  <c r="J623" i="19"/>
  <c r="I623" i="19"/>
  <c r="H623" i="19"/>
  <c r="G623" i="19"/>
  <c r="K623" i="19" s="1"/>
  <c r="F623" i="19"/>
  <c r="R622" i="19"/>
  <c r="Q622" i="19"/>
  <c r="P622" i="19"/>
  <c r="O622" i="19"/>
  <c r="N622" i="19"/>
  <c r="J622" i="19"/>
  <c r="I622" i="19"/>
  <c r="H622" i="19"/>
  <c r="G622" i="19"/>
  <c r="F622" i="19"/>
  <c r="D620" i="19"/>
  <c r="C620" i="19"/>
  <c r="B620" i="19"/>
  <c r="R619" i="19"/>
  <c r="Q619" i="19"/>
  <c r="P619" i="19"/>
  <c r="O619" i="19"/>
  <c r="N619" i="19"/>
  <c r="J619" i="19"/>
  <c r="I619" i="19"/>
  <c r="H619" i="19"/>
  <c r="G619" i="19"/>
  <c r="F619" i="19"/>
  <c r="L619" i="19" s="1"/>
  <c r="R618" i="19"/>
  <c r="Q618" i="19"/>
  <c r="P618" i="19"/>
  <c r="O618" i="19"/>
  <c r="N618" i="19"/>
  <c r="J618" i="19"/>
  <c r="I618" i="19"/>
  <c r="H618" i="19"/>
  <c r="G618" i="19"/>
  <c r="F618" i="19"/>
  <c r="D616" i="19"/>
  <c r="C616" i="19"/>
  <c r="B616" i="19"/>
  <c r="R615" i="19"/>
  <c r="Q615" i="19"/>
  <c r="P615" i="19"/>
  <c r="T615" i="19" s="1"/>
  <c r="O615" i="19"/>
  <c r="N615" i="19"/>
  <c r="J615" i="19"/>
  <c r="I615" i="19"/>
  <c r="H615" i="19"/>
  <c r="G615" i="19"/>
  <c r="L615" i="19" s="1"/>
  <c r="F615" i="19"/>
  <c r="R614" i="19"/>
  <c r="Q614" i="19"/>
  <c r="P614" i="19"/>
  <c r="O614" i="19"/>
  <c r="N614" i="19"/>
  <c r="J614" i="19"/>
  <c r="I614" i="19"/>
  <c r="H614" i="19"/>
  <c r="G614" i="19"/>
  <c r="F614" i="19"/>
  <c r="D612" i="19"/>
  <c r="C612" i="19"/>
  <c r="B612" i="19"/>
  <c r="R611" i="19"/>
  <c r="Q611" i="19"/>
  <c r="P611" i="19"/>
  <c r="O611" i="19"/>
  <c r="T611" i="19" s="1"/>
  <c r="N611" i="19"/>
  <c r="J611" i="19"/>
  <c r="I611" i="19"/>
  <c r="H611" i="19"/>
  <c r="G611" i="19"/>
  <c r="F611" i="19"/>
  <c r="R610" i="19"/>
  <c r="Q610" i="19"/>
  <c r="P610" i="19"/>
  <c r="O610" i="19"/>
  <c r="N610" i="19"/>
  <c r="J610" i="19"/>
  <c r="I610" i="19"/>
  <c r="H610" i="19"/>
  <c r="G610" i="19"/>
  <c r="F610" i="19"/>
  <c r="D608" i="19"/>
  <c r="C608" i="19"/>
  <c r="B608" i="19"/>
  <c r="R607" i="19"/>
  <c r="Q607" i="19"/>
  <c r="P607" i="19"/>
  <c r="O607" i="19"/>
  <c r="N607" i="19"/>
  <c r="J607" i="19"/>
  <c r="I607" i="19"/>
  <c r="H607" i="19"/>
  <c r="G607" i="19"/>
  <c r="K607" i="19" s="1"/>
  <c r="F607" i="19"/>
  <c r="R606" i="19"/>
  <c r="Q606" i="19"/>
  <c r="P606" i="19"/>
  <c r="O606" i="19"/>
  <c r="N606" i="19"/>
  <c r="J606" i="19"/>
  <c r="I606" i="19"/>
  <c r="H606" i="19"/>
  <c r="G606" i="19"/>
  <c r="F606" i="19"/>
  <c r="D604" i="19"/>
  <c r="C604" i="19"/>
  <c r="B604" i="19"/>
  <c r="R603" i="19"/>
  <c r="Q603" i="19"/>
  <c r="P603" i="19"/>
  <c r="O603" i="19"/>
  <c r="S603" i="19" s="1"/>
  <c r="N603" i="19"/>
  <c r="J603" i="19"/>
  <c r="I603" i="19"/>
  <c r="H603" i="19"/>
  <c r="G603" i="19"/>
  <c r="F603" i="19"/>
  <c r="R602" i="19"/>
  <c r="Q602" i="19"/>
  <c r="P602" i="19"/>
  <c r="O602" i="19"/>
  <c r="N602" i="19"/>
  <c r="J602" i="19"/>
  <c r="I602" i="19"/>
  <c r="H602" i="19"/>
  <c r="G602" i="19"/>
  <c r="F602" i="19"/>
  <c r="D600" i="19"/>
  <c r="C600" i="19"/>
  <c r="B600" i="19"/>
  <c r="T599" i="19"/>
  <c r="R599" i="19"/>
  <c r="Q599" i="19"/>
  <c r="P599" i="19"/>
  <c r="O599" i="19"/>
  <c r="N599" i="19"/>
  <c r="J599" i="19"/>
  <c r="I599" i="19"/>
  <c r="H599" i="19"/>
  <c r="G599" i="19"/>
  <c r="L599" i="19" s="1"/>
  <c r="F599" i="19"/>
  <c r="R598" i="19"/>
  <c r="Q598" i="19"/>
  <c r="P598" i="19"/>
  <c r="O598" i="19"/>
  <c r="N598" i="19"/>
  <c r="J598" i="19"/>
  <c r="I598" i="19"/>
  <c r="H598" i="19"/>
  <c r="G598" i="19"/>
  <c r="F598" i="19"/>
  <c r="D596" i="19"/>
  <c r="C596" i="19"/>
  <c r="B596" i="19"/>
  <c r="R595" i="19"/>
  <c r="Q595" i="19"/>
  <c r="P595" i="19"/>
  <c r="O595" i="19"/>
  <c r="T595" i="19" s="1"/>
  <c r="N595" i="19"/>
  <c r="J595" i="19"/>
  <c r="I595" i="19"/>
  <c r="H595" i="19"/>
  <c r="G595" i="19"/>
  <c r="F595" i="19"/>
  <c r="R594" i="19"/>
  <c r="Q594" i="19"/>
  <c r="P594" i="19"/>
  <c r="O594" i="19"/>
  <c r="N594" i="19"/>
  <c r="J594" i="19"/>
  <c r="I594" i="19"/>
  <c r="H594" i="19"/>
  <c r="G594" i="19"/>
  <c r="F594" i="19"/>
  <c r="D592" i="19"/>
  <c r="C592" i="19"/>
  <c r="B592" i="19"/>
  <c r="R591" i="19"/>
  <c r="Q591" i="19"/>
  <c r="P591" i="19"/>
  <c r="O591" i="19"/>
  <c r="N591" i="19"/>
  <c r="J591" i="19"/>
  <c r="I591" i="19"/>
  <c r="H591" i="19"/>
  <c r="G591" i="19"/>
  <c r="K591" i="19" s="1"/>
  <c r="F591" i="19"/>
  <c r="R590" i="19"/>
  <c r="Q590" i="19"/>
  <c r="P590" i="19"/>
  <c r="O590" i="19"/>
  <c r="N590" i="19"/>
  <c r="J590" i="19"/>
  <c r="I590" i="19"/>
  <c r="H590" i="19"/>
  <c r="G590" i="19"/>
  <c r="F590" i="19"/>
  <c r="D588" i="19"/>
  <c r="C588" i="19"/>
  <c r="B588" i="19"/>
  <c r="R587" i="19"/>
  <c r="Q587" i="19"/>
  <c r="P587" i="19"/>
  <c r="O587" i="19"/>
  <c r="S587" i="19" s="1"/>
  <c r="N587" i="19"/>
  <c r="J587" i="19"/>
  <c r="I587" i="19"/>
  <c r="H587" i="19"/>
  <c r="G587" i="19"/>
  <c r="F587" i="19"/>
  <c r="R586" i="19"/>
  <c r="Q586" i="19"/>
  <c r="P586" i="19"/>
  <c r="O586" i="19"/>
  <c r="N586" i="19"/>
  <c r="J586" i="19"/>
  <c r="I586" i="19"/>
  <c r="H586" i="19"/>
  <c r="G586" i="19"/>
  <c r="F586" i="19"/>
  <c r="D584" i="19"/>
  <c r="C584" i="19"/>
  <c r="B584" i="19"/>
  <c r="R583" i="19"/>
  <c r="Q583" i="19"/>
  <c r="P583" i="19"/>
  <c r="T583" i="19" s="1"/>
  <c r="O583" i="19"/>
  <c r="N583" i="19"/>
  <c r="J583" i="19"/>
  <c r="I583" i="19"/>
  <c r="H583" i="19"/>
  <c r="G583" i="19"/>
  <c r="L583" i="19" s="1"/>
  <c r="F583" i="19"/>
  <c r="R582" i="19"/>
  <c r="Q582" i="19"/>
  <c r="P582" i="19"/>
  <c r="O582" i="19"/>
  <c r="N582" i="19"/>
  <c r="J582" i="19"/>
  <c r="I582" i="19"/>
  <c r="H582" i="19"/>
  <c r="G582" i="19"/>
  <c r="F582" i="19"/>
  <c r="D580" i="19"/>
  <c r="C580" i="19"/>
  <c r="B580" i="19"/>
  <c r="R579" i="19"/>
  <c r="Q579" i="19"/>
  <c r="P579" i="19"/>
  <c r="O579" i="19"/>
  <c r="T579" i="19" s="1"/>
  <c r="N579" i="19"/>
  <c r="J579" i="19"/>
  <c r="I579" i="19"/>
  <c r="H579" i="19"/>
  <c r="G579" i="19"/>
  <c r="F579" i="19"/>
  <c r="R578" i="19"/>
  <c r="Q578" i="19"/>
  <c r="P578" i="19"/>
  <c r="O578" i="19"/>
  <c r="N578" i="19"/>
  <c r="J578" i="19"/>
  <c r="I578" i="19"/>
  <c r="H578" i="19"/>
  <c r="G578" i="19"/>
  <c r="F578" i="19"/>
  <c r="D576" i="19"/>
  <c r="C576" i="19"/>
  <c r="B576" i="19"/>
  <c r="R575" i="19"/>
  <c r="Q575" i="19"/>
  <c r="P575" i="19"/>
  <c r="O575" i="19"/>
  <c r="N575" i="19"/>
  <c r="J575" i="19"/>
  <c r="I575" i="19"/>
  <c r="H575" i="19"/>
  <c r="G575" i="19"/>
  <c r="K575" i="19" s="1"/>
  <c r="F575" i="19"/>
  <c r="R574" i="19"/>
  <c r="Q574" i="19"/>
  <c r="P574" i="19"/>
  <c r="O574" i="19"/>
  <c r="N574" i="19"/>
  <c r="J574" i="19"/>
  <c r="I574" i="19"/>
  <c r="H574" i="19"/>
  <c r="G574" i="19"/>
  <c r="F574" i="19"/>
  <c r="D572" i="19"/>
  <c r="C572" i="19"/>
  <c r="B572" i="19"/>
  <c r="R571" i="19"/>
  <c r="Q571" i="19"/>
  <c r="P571" i="19"/>
  <c r="O571" i="19"/>
  <c r="S571" i="19" s="1"/>
  <c r="N571" i="19"/>
  <c r="J571" i="19"/>
  <c r="I571" i="19"/>
  <c r="H571" i="19"/>
  <c r="G571" i="19"/>
  <c r="F571" i="19"/>
  <c r="L571" i="19" s="1"/>
  <c r="R570" i="19"/>
  <c r="Q570" i="19"/>
  <c r="P570" i="19"/>
  <c r="O570" i="19"/>
  <c r="N570" i="19"/>
  <c r="J570" i="19"/>
  <c r="I570" i="19"/>
  <c r="H570" i="19"/>
  <c r="G570" i="19"/>
  <c r="F570" i="19"/>
  <c r="D568" i="19"/>
  <c r="C568" i="19"/>
  <c r="B568" i="19"/>
  <c r="R567" i="19"/>
  <c r="Q567" i="19"/>
  <c r="P567" i="19"/>
  <c r="T567" i="19" s="1"/>
  <c r="O567" i="19"/>
  <c r="N567" i="19"/>
  <c r="J567" i="19"/>
  <c r="I567" i="19"/>
  <c r="H567" i="19"/>
  <c r="G567" i="19"/>
  <c r="L567" i="19" s="1"/>
  <c r="F567" i="19"/>
  <c r="R566" i="19"/>
  <c r="Q566" i="19"/>
  <c r="P566" i="19"/>
  <c r="O566" i="19"/>
  <c r="N566" i="19"/>
  <c r="J566" i="19"/>
  <c r="I566" i="19"/>
  <c r="H566" i="19"/>
  <c r="G566" i="19"/>
  <c r="F566" i="19"/>
  <c r="D564" i="19"/>
  <c r="C564" i="19"/>
  <c r="B564" i="19"/>
  <c r="R563" i="19"/>
  <c r="Q563" i="19"/>
  <c r="P563" i="19"/>
  <c r="O563" i="19"/>
  <c r="T563" i="19" s="1"/>
  <c r="N563" i="19"/>
  <c r="J563" i="19"/>
  <c r="I563" i="19"/>
  <c r="H563" i="19"/>
  <c r="G563" i="19"/>
  <c r="F563" i="19"/>
  <c r="R562" i="19"/>
  <c r="Q562" i="19"/>
  <c r="P562" i="19"/>
  <c r="O562" i="19"/>
  <c r="N562" i="19"/>
  <c r="J562" i="19"/>
  <c r="I562" i="19"/>
  <c r="H562" i="19"/>
  <c r="G562" i="19"/>
  <c r="F562" i="19"/>
  <c r="D560" i="19"/>
  <c r="C560" i="19"/>
  <c r="B560" i="19"/>
  <c r="R559" i="19"/>
  <c r="Q559" i="19"/>
  <c r="P559" i="19"/>
  <c r="O559" i="19"/>
  <c r="N559" i="19"/>
  <c r="J559" i="19"/>
  <c r="I559" i="19"/>
  <c r="H559" i="19"/>
  <c r="G559" i="19"/>
  <c r="K559" i="19" s="1"/>
  <c r="F559" i="19"/>
  <c r="R558" i="19"/>
  <c r="Q558" i="19"/>
  <c r="P558" i="19"/>
  <c r="O558" i="19"/>
  <c r="N558" i="19"/>
  <c r="J558" i="19"/>
  <c r="I558" i="19"/>
  <c r="H558" i="19"/>
  <c r="G558" i="19"/>
  <c r="F558" i="19"/>
  <c r="D556" i="19"/>
  <c r="C556" i="19"/>
  <c r="B556" i="19"/>
  <c r="R555" i="19"/>
  <c r="Q555" i="19"/>
  <c r="P555" i="19"/>
  <c r="O555" i="19"/>
  <c r="N555" i="19"/>
  <c r="J555" i="19"/>
  <c r="I555" i="19"/>
  <c r="H555" i="19"/>
  <c r="G555" i="19"/>
  <c r="F555" i="19"/>
  <c r="L555" i="19" s="1"/>
  <c r="R554" i="19"/>
  <c r="Q554" i="19"/>
  <c r="P554" i="19"/>
  <c r="O554" i="19"/>
  <c r="N554" i="19"/>
  <c r="J554" i="19"/>
  <c r="I554" i="19"/>
  <c r="H554" i="19"/>
  <c r="G554" i="19"/>
  <c r="F554" i="19"/>
  <c r="D552" i="19"/>
  <c r="C552" i="19"/>
  <c r="B552" i="19"/>
  <c r="R551" i="19"/>
  <c r="Q551" i="19"/>
  <c r="P551" i="19"/>
  <c r="T551" i="19" s="1"/>
  <c r="O551" i="19"/>
  <c r="N551" i="19"/>
  <c r="J551" i="19"/>
  <c r="I551" i="19"/>
  <c r="H551" i="19"/>
  <c r="G551" i="19"/>
  <c r="L551" i="19" s="1"/>
  <c r="F551" i="19"/>
  <c r="R550" i="19"/>
  <c r="Q550" i="19"/>
  <c r="P550" i="19"/>
  <c r="O550" i="19"/>
  <c r="N550" i="19"/>
  <c r="J550" i="19"/>
  <c r="I550" i="19"/>
  <c r="H550" i="19"/>
  <c r="G550" i="19"/>
  <c r="F550" i="19"/>
  <c r="D548" i="19"/>
  <c r="C548" i="19"/>
  <c r="B548" i="19"/>
  <c r="R547" i="19"/>
  <c r="Q547" i="19"/>
  <c r="P547" i="19"/>
  <c r="O547" i="19"/>
  <c r="T547" i="19" s="1"/>
  <c r="N547" i="19"/>
  <c r="J547" i="19"/>
  <c r="I547" i="19"/>
  <c r="H547" i="19"/>
  <c r="G547" i="19"/>
  <c r="F547" i="19"/>
  <c r="R546" i="19"/>
  <c r="Q546" i="19"/>
  <c r="P546" i="19"/>
  <c r="O546" i="19"/>
  <c r="N546" i="19"/>
  <c r="J546" i="19"/>
  <c r="I546" i="19"/>
  <c r="H546" i="19"/>
  <c r="G546" i="19"/>
  <c r="F546" i="19"/>
  <c r="D544" i="19"/>
  <c r="C544" i="19"/>
  <c r="B544" i="19"/>
  <c r="R543" i="19"/>
  <c r="Q543" i="19"/>
  <c r="P543" i="19"/>
  <c r="O543" i="19"/>
  <c r="N543" i="19"/>
  <c r="J543" i="19"/>
  <c r="I543" i="19"/>
  <c r="H543" i="19"/>
  <c r="G543" i="19"/>
  <c r="K543" i="19" s="1"/>
  <c r="F543" i="19"/>
  <c r="R542" i="19"/>
  <c r="Q542" i="19"/>
  <c r="P542" i="19"/>
  <c r="O542" i="19"/>
  <c r="N542" i="19"/>
  <c r="J542" i="19"/>
  <c r="I542" i="19"/>
  <c r="H542" i="19"/>
  <c r="G542" i="19"/>
  <c r="F542" i="19"/>
  <c r="D540" i="19"/>
  <c r="C540" i="19"/>
  <c r="B540" i="19"/>
  <c r="R539" i="19"/>
  <c r="Q539" i="19"/>
  <c r="P539" i="19"/>
  <c r="O539" i="19"/>
  <c r="S539" i="19" s="1"/>
  <c r="N539" i="19"/>
  <c r="J539" i="19"/>
  <c r="I539" i="19"/>
  <c r="H539" i="19"/>
  <c r="G539" i="19"/>
  <c r="F539" i="19"/>
  <c r="R538" i="19"/>
  <c r="Q538" i="19"/>
  <c r="P538" i="19"/>
  <c r="O538" i="19"/>
  <c r="N538" i="19"/>
  <c r="J538" i="19"/>
  <c r="I538" i="19"/>
  <c r="H538" i="19"/>
  <c r="G538" i="19"/>
  <c r="F538" i="19"/>
  <c r="D536" i="19"/>
  <c r="C536" i="19"/>
  <c r="B536" i="19"/>
  <c r="T535" i="19"/>
  <c r="R535" i="19"/>
  <c r="Q535" i="19"/>
  <c r="P535" i="19"/>
  <c r="O535" i="19"/>
  <c r="N535" i="19"/>
  <c r="J535" i="19"/>
  <c r="I535" i="19"/>
  <c r="H535" i="19"/>
  <c r="G535" i="19"/>
  <c r="L535" i="19" s="1"/>
  <c r="F535" i="19"/>
  <c r="R534" i="19"/>
  <c r="Q534" i="19"/>
  <c r="P534" i="19"/>
  <c r="O534" i="19"/>
  <c r="N534" i="19"/>
  <c r="J534" i="19"/>
  <c r="I534" i="19"/>
  <c r="H534" i="19"/>
  <c r="G534" i="19"/>
  <c r="F534" i="19"/>
  <c r="D532" i="19"/>
  <c r="C532" i="19"/>
  <c r="B532" i="19"/>
  <c r="T531" i="19"/>
  <c r="R531" i="19"/>
  <c r="Q531" i="19"/>
  <c r="P531" i="19"/>
  <c r="O531" i="19"/>
  <c r="S531" i="19" s="1"/>
  <c r="N531" i="19"/>
  <c r="J531" i="19"/>
  <c r="I531" i="19"/>
  <c r="H531" i="19"/>
  <c r="G531" i="19"/>
  <c r="K531" i="19" s="1"/>
  <c r="F531" i="19"/>
  <c r="R530" i="19"/>
  <c r="Q530" i="19"/>
  <c r="P530" i="19"/>
  <c r="O530" i="19"/>
  <c r="N530" i="19"/>
  <c r="J530" i="19"/>
  <c r="I530" i="19"/>
  <c r="H530" i="19"/>
  <c r="G530" i="19"/>
  <c r="F530" i="19"/>
  <c r="D528" i="19"/>
  <c r="C528" i="19"/>
  <c r="B528" i="19"/>
  <c r="R527" i="19"/>
  <c r="Q527" i="19"/>
  <c r="P527" i="19"/>
  <c r="O527" i="19"/>
  <c r="N527" i="19"/>
  <c r="J527" i="19"/>
  <c r="I527" i="19"/>
  <c r="H527" i="19"/>
  <c r="G527" i="19"/>
  <c r="K527" i="19" s="1"/>
  <c r="F527" i="19"/>
  <c r="R526" i="19"/>
  <c r="Q526" i="19"/>
  <c r="P526" i="19"/>
  <c r="O526" i="19"/>
  <c r="N526" i="19"/>
  <c r="J526" i="19"/>
  <c r="I526" i="19"/>
  <c r="H526" i="19"/>
  <c r="G526" i="19"/>
  <c r="F526" i="19"/>
  <c r="D524" i="19"/>
  <c r="C524" i="19"/>
  <c r="B524" i="19"/>
  <c r="R523" i="19"/>
  <c r="Q523" i="19"/>
  <c r="P523" i="19"/>
  <c r="O523" i="19"/>
  <c r="N523" i="19"/>
  <c r="T523" i="19" s="1"/>
  <c r="J523" i="19"/>
  <c r="I523" i="19"/>
  <c r="H523" i="19"/>
  <c r="G523" i="19"/>
  <c r="F523" i="19"/>
  <c r="R522" i="19"/>
  <c r="Q522" i="19"/>
  <c r="P522" i="19"/>
  <c r="O522" i="19"/>
  <c r="N522" i="19"/>
  <c r="J522" i="19"/>
  <c r="I522" i="19"/>
  <c r="H522" i="19"/>
  <c r="G522" i="19"/>
  <c r="F522" i="19"/>
  <c r="D520" i="19"/>
  <c r="C520" i="19"/>
  <c r="B520" i="19"/>
  <c r="T519" i="19"/>
  <c r="R519" i="19"/>
  <c r="Q519" i="19"/>
  <c r="P519" i="19"/>
  <c r="O519" i="19"/>
  <c r="N519" i="19"/>
  <c r="J519" i="19"/>
  <c r="I519" i="19"/>
  <c r="H519" i="19"/>
  <c r="L519" i="19" s="1"/>
  <c r="G519" i="19"/>
  <c r="K519" i="19" s="1"/>
  <c r="F519" i="19"/>
  <c r="R518" i="19"/>
  <c r="Q518" i="19"/>
  <c r="P518" i="19"/>
  <c r="O518" i="19"/>
  <c r="N518" i="19"/>
  <c r="J518" i="19"/>
  <c r="I518" i="19"/>
  <c r="H518" i="19"/>
  <c r="G518" i="19"/>
  <c r="F518" i="19"/>
  <c r="D516" i="19"/>
  <c r="C516" i="19"/>
  <c r="B516" i="19"/>
  <c r="R515" i="19"/>
  <c r="Q515" i="19"/>
  <c r="P515" i="19"/>
  <c r="T515" i="19" s="1"/>
  <c r="O515" i="19"/>
  <c r="S515" i="19" s="1"/>
  <c r="N515" i="19"/>
  <c r="J515" i="19"/>
  <c r="I515" i="19"/>
  <c r="H515" i="19"/>
  <c r="G515" i="19"/>
  <c r="K515" i="19" s="1"/>
  <c r="F515" i="19"/>
  <c r="R514" i="19"/>
  <c r="Q514" i="19"/>
  <c r="P514" i="19"/>
  <c r="O514" i="19"/>
  <c r="N514" i="19"/>
  <c r="J514" i="19"/>
  <c r="I514" i="19"/>
  <c r="H514" i="19"/>
  <c r="G514" i="19"/>
  <c r="F514" i="19"/>
  <c r="D512" i="19"/>
  <c r="C512" i="19"/>
  <c r="B512" i="19"/>
  <c r="R511" i="19"/>
  <c r="Q511" i="19"/>
  <c r="P511" i="19"/>
  <c r="O511" i="19"/>
  <c r="N511" i="19"/>
  <c r="T511" i="19" s="1"/>
  <c r="J511" i="19"/>
  <c r="I511" i="19"/>
  <c r="H511" i="19"/>
  <c r="G511" i="19"/>
  <c r="K511" i="19" s="1"/>
  <c r="F511" i="19"/>
  <c r="R510" i="19"/>
  <c r="Q510" i="19"/>
  <c r="P510" i="19"/>
  <c r="O510" i="19"/>
  <c r="N510" i="19"/>
  <c r="J510" i="19"/>
  <c r="I510" i="19"/>
  <c r="H510" i="19"/>
  <c r="G510" i="19"/>
  <c r="F510" i="19"/>
  <c r="D508" i="19"/>
  <c r="C508" i="19"/>
  <c r="B508" i="19"/>
  <c r="R507" i="19"/>
  <c r="Q507" i="19"/>
  <c r="P507" i="19"/>
  <c r="O507" i="19"/>
  <c r="S507" i="19" s="1"/>
  <c r="N507" i="19"/>
  <c r="J507" i="19"/>
  <c r="I507" i="19"/>
  <c r="H507" i="19"/>
  <c r="G507" i="19"/>
  <c r="F507" i="19"/>
  <c r="R506" i="19"/>
  <c r="Q506" i="19"/>
  <c r="P506" i="19"/>
  <c r="O506" i="19"/>
  <c r="N506" i="19"/>
  <c r="J506" i="19"/>
  <c r="I506" i="19"/>
  <c r="H506" i="19"/>
  <c r="G506" i="19"/>
  <c r="F506" i="19"/>
  <c r="D504" i="19"/>
  <c r="C504" i="19"/>
  <c r="B504" i="19"/>
  <c r="R503" i="19"/>
  <c r="Q503" i="19"/>
  <c r="P503" i="19"/>
  <c r="T503" i="19" s="1"/>
  <c r="O503" i="19"/>
  <c r="N503" i="19"/>
  <c r="J503" i="19"/>
  <c r="I503" i="19"/>
  <c r="H503" i="19"/>
  <c r="G503" i="19"/>
  <c r="L503" i="19" s="1"/>
  <c r="F503" i="19"/>
  <c r="R502" i="19"/>
  <c r="Q502" i="19"/>
  <c r="P502" i="19"/>
  <c r="O502" i="19"/>
  <c r="N502" i="19"/>
  <c r="J502" i="19"/>
  <c r="I502" i="19"/>
  <c r="H502" i="19"/>
  <c r="G502" i="19"/>
  <c r="F502" i="19"/>
  <c r="D500" i="19"/>
  <c r="C500" i="19"/>
  <c r="B500" i="19"/>
  <c r="R499" i="19"/>
  <c r="Q499" i="19"/>
  <c r="P499" i="19"/>
  <c r="O499" i="19"/>
  <c r="T499" i="19" s="1"/>
  <c r="N499" i="19"/>
  <c r="J499" i="19"/>
  <c r="I499" i="19"/>
  <c r="H499" i="19"/>
  <c r="G499" i="19"/>
  <c r="K499" i="19" s="1"/>
  <c r="F499" i="19"/>
  <c r="R498" i="19"/>
  <c r="Q498" i="19"/>
  <c r="P498" i="19"/>
  <c r="O498" i="19"/>
  <c r="N498" i="19"/>
  <c r="J498" i="19"/>
  <c r="I498" i="19"/>
  <c r="H498" i="19"/>
  <c r="G498" i="19"/>
  <c r="F498" i="19"/>
  <c r="D496" i="19"/>
  <c r="C496" i="19"/>
  <c r="B496" i="19"/>
  <c r="R495" i="19"/>
  <c r="Q495" i="19"/>
  <c r="P495" i="19"/>
  <c r="O495" i="19"/>
  <c r="S495" i="19" s="1"/>
  <c r="N495" i="19"/>
  <c r="J495" i="19"/>
  <c r="I495" i="19"/>
  <c r="H495" i="19"/>
  <c r="G495" i="19"/>
  <c r="K495" i="19" s="1"/>
  <c r="F495" i="19"/>
  <c r="R494" i="19"/>
  <c r="Q494" i="19"/>
  <c r="P494" i="19"/>
  <c r="O494" i="19"/>
  <c r="N494" i="19"/>
  <c r="J494" i="19"/>
  <c r="I494" i="19"/>
  <c r="H494" i="19"/>
  <c r="G494" i="19"/>
  <c r="F494" i="19"/>
  <c r="D492" i="19"/>
  <c r="C492" i="19"/>
  <c r="B492" i="19"/>
  <c r="R491" i="19"/>
  <c r="Q491" i="19"/>
  <c r="P491" i="19"/>
  <c r="O491" i="19"/>
  <c r="N491" i="19"/>
  <c r="T491" i="19" s="1"/>
  <c r="J491" i="19"/>
  <c r="I491" i="19"/>
  <c r="H491" i="19"/>
  <c r="G491" i="19"/>
  <c r="F491" i="19"/>
  <c r="R490" i="19"/>
  <c r="Q490" i="19"/>
  <c r="P490" i="19"/>
  <c r="O490" i="19"/>
  <c r="N490" i="19"/>
  <c r="J490" i="19"/>
  <c r="I490" i="19"/>
  <c r="H490" i="19"/>
  <c r="G490" i="19"/>
  <c r="F490" i="19"/>
  <c r="D488" i="19"/>
  <c r="C488" i="19"/>
  <c r="B488" i="19"/>
  <c r="R487" i="19"/>
  <c r="Q487" i="19"/>
  <c r="P487" i="19"/>
  <c r="T487" i="19" s="1"/>
  <c r="O487" i="19"/>
  <c r="N487" i="19"/>
  <c r="J487" i="19"/>
  <c r="I487" i="19"/>
  <c r="H487" i="19"/>
  <c r="L487" i="19" s="1"/>
  <c r="G487" i="19"/>
  <c r="K487" i="19" s="1"/>
  <c r="F487" i="19"/>
  <c r="R486" i="19"/>
  <c r="Q486" i="19"/>
  <c r="P486" i="19"/>
  <c r="O486" i="19"/>
  <c r="N486" i="19"/>
  <c r="J486" i="19"/>
  <c r="I486" i="19"/>
  <c r="H486" i="19"/>
  <c r="G486" i="19"/>
  <c r="F486" i="19"/>
  <c r="D484" i="19"/>
  <c r="C484" i="19"/>
  <c r="B484" i="19"/>
  <c r="R483" i="19"/>
  <c r="Q483" i="19"/>
  <c r="P483" i="19"/>
  <c r="T483" i="19" s="1"/>
  <c r="O483" i="19"/>
  <c r="S483" i="19" s="1"/>
  <c r="N483" i="19"/>
  <c r="J483" i="19"/>
  <c r="I483" i="19"/>
  <c r="H483" i="19"/>
  <c r="G483" i="19"/>
  <c r="F483" i="19"/>
  <c r="R482" i="19"/>
  <c r="Q482" i="19"/>
  <c r="P482" i="19"/>
  <c r="O482" i="19"/>
  <c r="N482" i="19"/>
  <c r="J482" i="19"/>
  <c r="I482" i="19"/>
  <c r="H482" i="19"/>
  <c r="G482" i="19"/>
  <c r="F482" i="19"/>
  <c r="D480" i="19"/>
  <c r="C480" i="19"/>
  <c r="B480" i="19"/>
  <c r="R479" i="19"/>
  <c r="Q479" i="19"/>
  <c r="P479" i="19"/>
  <c r="O479" i="19"/>
  <c r="N479" i="19"/>
  <c r="T479" i="19" s="1"/>
  <c r="J479" i="19"/>
  <c r="I479" i="19"/>
  <c r="H479" i="19"/>
  <c r="G479" i="19"/>
  <c r="K479" i="19" s="1"/>
  <c r="F479" i="19"/>
  <c r="R478" i="19"/>
  <c r="Q478" i="19"/>
  <c r="P478" i="19"/>
  <c r="O478" i="19"/>
  <c r="N478" i="19"/>
  <c r="J478" i="19"/>
  <c r="I478" i="19"/>
  <c r="H478" i="19"/>
  <c r="G478" i="19"/>
  <c r="F478" i="19"/>
  <c r="D476" i="19"/>
  <c r="C476" i="19"/>
  <c r="B476" i="19"/>
  <c r="R475" i="19"/>
  <c r="Q475" i="19"/>
  <c r="P475" i="19"/>
  <c r="O475" i="19"/>
  <c r="N475" i="19"/>
  <c r="J475" i="19"/>
  <c r="I475" i="19"/>
  <c r="H475" i="19"/>
  <c r="G475" i="19"/>
  <c r="F475" i="19"/>
  <c r="R474" i="19"/>
  <c r="Q474" i="19"/>
  <c r="P474" i="19"/>
  <c r="O474" i="19"/>
  <c r="N474" i="19"/>
  <c r="J474" i="19"/>
  <c r="I474" i="19"/>
  <c r="H474" i="19"/>
  <c r="G474" i="19"/>
  <c r="F474" i="19"/>
  <c r="D472" i="19"/>
  <c r="C472" i="19"/>
  <c r="B472" i="19"/>
  <c r="T471" i="19"/>
  <c r="R471" i="19"/>
  <c r="Q471" i="19"/>
  <c r="P471" i="19"/>
  <c r="O471" i="19"/>
  <c r="N471" i="19"/>
  <c r="L471" i="19"/>
  <c r="J471" i="19"/>
  <c r="I471" i="19"/>
  <c r="H471" i="19"/>
  <c r="G471" i="19"/>
  <c r="K471" i="19" s="1"/>
  <c r="F471" i="19"/>
  <c r="R470" i="19"/>
  <c r="Q470" i="19"/>
  <c r="P470" i="19"/>
  <c r="O470" i="19"/>
  <c r="N470" i="19"/>
  <c r="J470" i="19"/>
  <c r="I470" i="19"/>
  <c r="H470" i="19"/>
  <c r="G470" i="19"/>
  <c r="F470" i="19"/>
  <c r="D468" i="19"/>
  <c r="C468" i="19"/>
  <c r="B468" i="19"/>
  <c r="R467" i="19"/>
  <c r="Q467" i="19"/>
  <c r="P467" i="19"/>
  <c r="T467" i="19" s="1"/>
  <c r="O467" i="19"/>
  <c r="N467" i="19"/>
  <c r="J467" i="19"/>
  <c r="I467" i="19"/>
  <c r="H467" i="19"/>
  <c r="G467" i="19"/>
  <c r="F467" i="19"/>
  <c r="L467" i="19" s="1"/>
  <c r="R466" i="19"/>
  <c r="Q466" i="19"/>
  <c r="P466" i="19"/>
  <c r="O466" i="19"/>
  <c r="N466" i="19"/>
  <c r="J466" i="19"/>
  <c r="I466" i="19"/>
  <c r="H466" i="19"/>
  <c r="G466" i="19"/>
  <c r="F466" i="19"/>
  <c r="D464" i="19"/>
  <c r="C464" i="19"/>
  <c r="B464" i="19"/>
  <c r="R463" i="19"/>
  <c r="Q463" i="19"/>
  <c r="P463" i="19"/>
  <c r="O463" i="19"/>
  <c r="N463" i="19"/>
  <c r="J463" i="19"/>
  <c r="I463" i="19"/>
  <c r="H463" i="19"/>
  <c r="G463" i="19"/>
  <c r="K463" i="19" s="1"/>
  <c r="F463" i="19"/>
  <c r="R462" i="19"/>
  <c r="Q462" i="19"/>
  <c r="P462" i="19"/>
  <c r="O462" i="19"/>
  <c r="N462" i="19"/>
  <c r="J462" i="19"/>
  <c r="I462" i="19"/>
  <c r="H462" i="19"/>
  <c r="G462" i="19"/>
  <c r="F462" i="19"/>
  <c r="D460" i="19"/>
  <c r="C460" i="19"/>
  <c r="B460" i="19"/>
  <c r="R459" i="19"/>
  <c r="Q459" i="19"/>
  <c r="P459" i="19"/>
  <c r="O459" i="19"/>
  <c r="S459" i="19" s="1"/>
  <c r="N459" i="19"/>
  <c r="J459" i="19"/>
  <c r="I459" i="19"/>
  <c r="H459" i="19"/>
  <c r="G459" i="19"/>
  <c r="F459" i="19"/>
  <c r="R458" i="19"/>
  <c r="Q458" i="19"/>
  <c r="P458" i="19"/>
  <c r="O458" i="19"/>
  <c r="N458" i="19"/>
  <c r="J458" i="19"/>
  <c r="I458" i="19"/>
  <c r="H458" i="19"/>
  <c r="G458" i="19"/>
  <c r="F458" i="19"/>
  <c r="D456" i="19"/>
  <c r="C456" i="19"/>
  <c r="B456" i="19"/>
  <c r="T455" i="19"/>
  <c r="R455" i="19"/>
  <c r="Q455" i="19"/>
  <c r="P455" i="19"/>
  <c r="O455" i="19"/>
  <c r="N455" i="19"/>
  <c r="J455" i="19"/>
  <c r="I455" i="19"/>
  <c r="H455" i="19"/>
  <c r="G455" i="19"/>
  <c r="L455" i="19" s="1"/>
  <c r="F455" i="19"/>
  <c r="R454" i="19"/>
  <c r="Q454" i="19"/>
  <c r="P454" i="19"/>
  <c r="O454" i="19"/>
  <c r="N454" i="19"/>
  <c r="J454" i="19"/>
  <c r="I454" i="19"/>
  <c r="H454" i="19"/>
  <c r="G454" i="19"/>
  <c r="F454" i="19"/>
  <c r="D452" i="19"/>
  <c r="C452" i="19"/>
  <c r="B452" i="19"/>
  <c r="R451" i="19"/>
  <c r="Q451" i="19"/>
  <c r="P451" i="19"/>
  <c r="O451" i="19"/>
  <c r="T451" i="19" s="1"/>
  <c r="N451" i="19"/>
  <c r="J451" i="19"/>
  <c r="I451" i="19"/>
  <c r="H451" i="19"/>
  <c r="G451" i="19"/>
  <c r="K451" i="19" s="1"/>
  <c r="F451" i="19"/>
  <c r="R450" i="19"/>
  <c r="Q450" i="19"/>
  <c r="P450" i="19"/>
  <c r="O450" i="19"/>
  <c r="N450" i="19"/>
  <c r="J450" i="19"/>
  <c r="I450" i="19"/>
  <c r="H450" i="19"/>
  <c r="G450" i="19"/>
  <c r="F450" i="19"/>
  <c r="D448" i="19"/>
  <c r="C448" i="19"/>
  <c r="B448" i="19"/>
  <c r="R447" i="19"/>
  <c r="Q447" i="19"/>
  <c r="P447" i="19"/>
  <c r="O447" i="19"/>
  <c r="S447" i="19" s="1"/>
  <c r="N447" i="19"/>
  <c r="J447" i="19"/>
  <c r="I447" i="19"/>
  <c r="H447" i="19"/>
  <c r="G447" i="19"/>
  <c r="K447" i="19" s="1"/>
  <c r="F447" i="19"/>
  <c r="R446" i="19"/>
  <c r="Q446" i="19"/>
  <c r="P446" i="19"/>
  <c r="O446" i="19"/>
  <c r="N446" i="19"/>
  <c r="J446" i="19"/>
  <c r="I446" i="19"/>
  <c r="H446" i="19"/>
  <c r="G446" i="19"/>
  <c r="F446" i="19"/>
  <c r="D444" i="19"/>
  <c r="C444" i="19"/>
  <c r="B444" i="19"/>
  <c r="R443" i="19"/>
  <c r="Q443" i="19"/>
  <c r="P443" i="19"/>
  <c r="O443" i="19"/>
  <c r="S443" i="19" s="1"/>
  <c r="N443" i="19"/>
  <c r="J443" i="19"/>
  <c r="I443" i="19"/>
  <c r="H443" i="19"/>
  <c r="G443" i="19"/>
  <c r="F443" i="19"/>
  <c r="R442" i="19"/>
  <c r="Q442" i="19"/>
  <c r="P442" i="19"/>
  <c r="O442" i="19"/>
  <c r="N442" i="19"/>
  <c r="J442" i="19"/>
  <c r="I442" i="19"/>
  <c r="H442" i="19"/>
  <c r="G442" i="19"/>
  <c r="F442" i="19"/>
  <c r="D440" i="19"/>
  <c r="C440" i="19"/>
  <c r="B440" i="19"/>
  <c r="T439" i="19"/>
  <c r="R439" i="19"/>
  <c r="Q439" i="19"/>
  <c r="P439" i="19"/>
  <c r="O439" i="19"/>
  <c r="N439" i="19"/>
  <c r="J439" i="19"/>
  <c r="I439" i="19"/>
  <c r="H439" i="19"/>
  <c r="G439" i="19"/>
  <c r="L439" i="19" s="1"/>
  <c r="F439" i="19"/>
  <c r="R438" i="19"/>
  <c r="Q438" i="19"/>
  <c r="P438" i="19"/>
  <c r="O438" i="19"/>
  <c r="N438" i="19"/>
  <c r="J438" i="19"/>
  <c r="I438" i="19"/>
  <c r="H438" i="19"/>
  <c r="G438" i="19"/>
  <c r="F438" i="19"/>
  <c r="D436" i="19"/>
  <c r="C436" i="19"/>
  <c r="B436" i="19"/>
  <c r="R435" i="19"/>
  <c r="Q435" i="19"/>
  <c r="P435" i="19"/>
  <c r="O435" i="19"/>
  <c r="T435" i="19" s="1"/>
  <c r="N435" i="19"/>
  <c r="J435" i="19"/>
  <c r="I435" i="19"/>
  <c r="H435" i="19"/>
  <c r="G435" i="19"/>
  <c r="F435" i="19"/>
  <c r="L435" i="19" s="1"/>
  <c r="R434" i="19"/>
  <c r="Q434" i="19"/>
  <c r="P434" i="19"/>
  <c r="O434" i="19"/>
  <c r="N434" i="19"/>
  <c r="J434" i="19"/>
  <c r="I434" i="19"/>
  <c r="H434" i="19"/>
  <c r="G434" i="19"/>
  <c r="F434" i="19"/>
  <c r="D432" i="19"/>
  <c r="C432" i="19"/>
  <c r="B432" i="19"/>
  <c r="R431" i="19"/>
  <c r="Q431" i="19"/>
  <c r="P431" i="19"/>
  <c r="O431" i="19"/>
  <c r="S431" i="19" s="1"/>
  <c r="N431" i="19"/>
  <c r="J431" i="19"/>
  <c r="I431" i="19"/>
  <c r="H431" i="19"/>
  <c r="G431" i="19"/>
  <c r="K431" i="19" s="1"/>
  <c r="F431" i="19"/>
  <c r="R430" i="19"/>
  <c r="Q430" i="19"/>
  <c r="P430" i="19"/>
  <c r="O430" i="19"/>
  <c r="N430" i="19"/>
  <c r="J430" i="19"/>
  <c r="I430" i="19"/>
  <c r="H430" i="19"/>
  <c r="G430" i="19"/>
  <c r="F430" i="19"/>
  <c r="D428" i="19"/>
  <c r="C428" i="19"/>
  <c r="B428" i="19"/>
  <c r="R427" i="19"/>
  <c r="Q427" i="19"/>
  <c r="P427" i="19"/>
  <c r="O427" i="19"/>
  <c r="N427" i="19"/>
  <c r="T427" i="19" s="1"/>
  <c r="J427" i="19"/>
  <c r="I427" i="19"/>
  <c r="H427" i="19"/>
  <c r="G427" i="19"/>
  <c r="F427" i="19"/>
  <c r="R426" i="19"/>
  <c r="Q426" i="19"/>
  <c r="P426" i="19"/>
  <c r="O426" i="19"/>
  <c r="N426" i="19"/>
  <c r="J426" i="19"/>
  <c r="I426" i="19"/>
  <c r="H426" i="19"/>
  <c r="G426" i="19"/>
  <c r="F426" i="19"/>
  <c r="D424" i="19"/>
  <c r="C424" i="19"/>
  <c r="B424" i="19"/>
  <c r="R423" i="19"/>
  <c r="Q423" i="19"/>
  <c r="P423" i="19"/>
  <c r="O423" i="19"/>
  <c r="N423" i="19"/>
  <c r="J423" i="19"/>
  <c r="I423" i="19"/>
  <c r="H423" i="19"/>
  <c r="G423" i="19"/>
  <c r="L423" i="19" s="1"/>
  <c r="F423" i="19"/>
  <c r="R422" i="19"/>
  <c r="Q422" i="19"/>
  <c r="P422" i="19"/>
  <c r="O422" i="19"/>
  <c r="N422" i="19"/>
  <c r="J422" i="19"/>
  <c r="I422" i="19"/>
  <c r="H422" i="19"/>
  <c r="G422" i="19"/>
  <c r="F422" i="19"/>
  <c r="D420" i="19"/>
  <c r="C420" i="19"/>
  <c r="B420" i="19"/>
  <c r="R419" i="19"/>
  <c r="Q419" i="19"/>
  <c r="P419" i="19"/>
  <c r="O419" i="19"/>
  <c r="T419" i="19" s="1"/>
  <c r="N419" i="19"/>
  <c r="J419" i="19"/>
  <c r="I419" i="19"/>
  <c r="H419" i="19"/>
  <c r="G419" i="19"/>
  <c r="F419" i="19"/>
  <c r="R418" i="19"/>
  <c r="Q418" i="19"/>
  <c r="P418" i="19"/>
  <c r="O418" i="19"/>
  <c r="N418" i="19"/>
  <c r="J418" i="19"/>
  <c r="I418" i="19"/>
  <c r="H418" i="19"/>
  <c r="G418" i="19"/>
  <c r="F418" i="19"/>
  <c r="D416" i="19"/>
  <c r="C416" i="19"/>
  <c r="B416" i="19"/>
  <c r="R415" i="19"/>
  <c r="Q415" i="19"/>
  <c r="P415" i="19"/>
  <c r="O415" i="19"/>
  <c r="N415" i="19"/>
  <c r="T415" i="19" s="1"/>
  <c r="J415" i="19"/>
  <c r="I415" i="19"/>
  <c r="H415" i="19"/>
  <c r="G415" i="19"/>
  <c r="F415" i="19"/>
  <c r="K415" i="19" s="1"/>
  <c r="R414" i="19"/>
  <c r="Q414" i="19"/>
  <c r="P414" i="19"/>
  <c r="O414" i="19"/>
  <c r="N414" i="19"/>
  <c r="J414" i="19"/>
  <c r="I414" i="19"/>
  <c r="H414" i="19"/>
  <c r="G414" i="19"/>
  <c r="F414" i="19"/>
  <c r="D412" i="19"/>
  <c r="C412" i="19"/>
  <c r="B412" i="19"/>
  <c r="R411" i="19"/>
  <c r="Q411" i="19"/>
  <c r="P411" i="19"/>
  <c r="O411" i="19"/>
  <c r="N411" i="19"/>
  <c r="J411" i="19"/>
  <c r="I411" i="19"/>
  <c r="H411" i="19"/>
  <c r="L411" i="19" s="1"/>
  <c r="G411" i="19"/>
  <c r="F411" i="19"/>
  <c r="R410" i="19"/>
  <c r="Q410" i="19"/>
  <c r="P410" i="19"/>
  <c r="O410" i="19"/>
  <c r="N410" i="19"/>
  <c r="J410" i="19"/>
  <c r="I410" i="19"/>
  <c r="H410" i="19"/>
  <c r="G410" i="19"/>
  <c r="F410" i="19"/>
  <c r="D408" i="19"/>
  <c r="C408" i="19"/>
  <c r="B408" i="19"/>
  <c r="T407" i="19"/>
  <c r="R407" i="19"/>
  <c r="Q407" i="19"/>
  <c r="P407" i="19"/>
  <c r="O407" i="19"/>
  <c r="S407" i="19" s="1"/>
  <c r="N407" i="19"/>
  <c r="J407" i="19"/>
  <c r="I407" i="19"/>
  <c r="H407" i="19"/>
  <c r="L407" i="19" s="1"/>
  <c r="G407" i="19"/>
  <c r="K407" i="19" s="1"/>
  <c r="F407" i="19"/>
  <c r="R406" i="19"/>
  <c r="Q406" i="19"/>
  <c r="P406" i="19"/>
  <c r="O406" i="19"/>
  <c r="N406" i="19"/>
  <c r="J406" i="19"/>
  <c r="I406" i="19"/>
  <c r="H406" i="19"/>
  <c r="G406" i="19"/>
  <c r="F406" i="19"/>
  <c r="D404" i="19"/>
  <c r="C404" i="19"/>
  <c r="B404" i="19"/>
  <c r="R403" i="19"/>
  <c r="Q403" i="19"/>
  <c r="P403" i="19"/>
  <c r="T403" i="19" s="1"/>
  <c r="O403" i="19"/>
  <c r="S403" i="19" s="1"/>
  <c r="N403" i="19"/>
  <c r="J403" i="19"/>
  <c r="I403" i="19"/>
  <c r="H403" i="19"/>
  <c r="G403" i="19"/>
  <c r="F403" i="19"/>
  <c r="R402" i="19"/>
  <c r="Q402" i="19"/>
  <c r="P402" i="19"/>
  <c r="O402" i="19"/>
  <c r="N402" i="19"/>
  <c r="J402" i="19"/>
  <c r="I402" i="19"/>
  <c r="H402" i="19"/>
  <c r="G402" i="19"/>
  <c r="F402" i="19"/>
  <c r="D400" i="19"/>
  <c r="C400" i="19"/>
  <c r="B400" i="19"/>
  <c r="R399" i="19"/>
  <c r="Q399" i="19"/>
  <c r="P399" i="19"/>
  <c r="O399" i="19"/>
  <c r="N399" i="19"/>
  <c r="T399" i="19" s="1"/>
  <c r="L399" i="19"/>
  <c r="J399" i="19"/>
  <c r="I399" i="19"/>
  <c r="H399" i="19"/>
  <c r="G399" i="19"/>
  <c r="F399" i="19"/>
  <c r="K399" i="19" s="1"/>
  <c r="R398" i="19"/>
  <c r="Q398" i="19"/>
  <c r="P398" i="19"/>
  <c r="O398" i="19"/>
  <c r="N398" i="19"/>
  <c r="J398" i="19"/>
  <c r="I398" i="19"/>
  <c r="H398" i="19"/>
  <c r="G398" i="19"/>
  <c r="F398" i="19"/>
  <c r="D396" i="19"/>
  <c r="C396" i="19"/>
  <c r="B396" i="19"/>
  <c r="R395" i="19"/>
  <c r="Q395" i="19"/>
  <c r="P395" i="19"/>
  <c r="O395" i="19"/>
  <c r="N395" i="19"/>
  <c r="L395" i="19"/>
  <c r="J395" i="19"/>
  <c r="I395" i="19"/>
  <c r="H395" i="19"/>
  <c r="G395" i="19"/>
  <c r="K395" i="19" s="1"/>
  <c r="F395" i="19"/>
  <c r="R394" i="19"/>
  <c r="Q394" i="19"/>
  <c r="P394" i="19"/>
  <c r="O394" i="19"/>
  <c r="N394" i="19"/>
  <c r="J394" i="19"/>
  <c r="I394" i="19"/>
  <c r="H394" i="19"/>
  <c r="G394" i="19"/>
  <c r="F394" i="19"/>
  <c r="D392" i="19"/>
  <c r="C392" i="19"/>
  <c r="B392" i="19"/>
  <c r="R391" i="19"/>
  <c r="Q391" i="19"/>
  <c r="P391" i="19"/>
  <c r="T391" i="19" s="1"/>
  <c r="O391" i="19"/>
  <c r="N391" i="19"/>
  <c r="J391" i="19"/>
  <c r="I391" i="19"/>
  <c r="H391" i="19"/>
  <c r="G391" i="19"/>
  <c r="K391" i="19" s="1"/>
  <c r="F391" i="19"/>
  <c r="R390" i="19"/>
  <c r="Q390" i="19"/>
  <c r="P390" i="19"/>
  <c r="O390" i="19"/>
  <c r="N390" i="19"/>
  <c r="J390" i="19"/>
  <c r="I390" i="19"/>
  <c r="H390" i="19"/>
  <c r="G390" i="19"/>
  <c r="F390" i="19"/>
  <c r="D388" i="19"/>
  <c r="C388" i="19"/>
  <c r="B388" i="19"/>
  <c r="R387" i="19"/>
  <c r="Q387" i="19"/>
  <c r="P387" i="19"/>
  <c r="O387" i="19"/>
  <c r="S387" i="19" s="1"/>
  <c r="N387" i="19"/>
  <c r="J387" i="19"/>
  <c r="I387" i="19"/>
  <c r="H387" i="19"/>
  <c r="G387" i="19"/>
  <c r="F387" i="19"/>
  <c r="R386" i="19"/>
  <c r="Q386" i="19"/>
  <c r="P386" i="19"/>
  <c r="O386" i="19"/>
  <c r="N386" i="19"/>
  <c r="J386" i="19"/>
  <c r="I386" i="19"/>
  <c r="H386" i="19"/>
  <c r="G386" i="19"/>
  <c r="F386" i="19"/>
  <c r="D384" i="19"/>
  <c r="C384" i="19"/>
  <c r="B384" i="19"/>
  <c r="R383" i="19"/>
  <c r="Q383" i="19"/>
  <c r="P383" i="19"/>
  <c r="O383" i="19"/>
  <c r="N383" i="19"/>
  <c r="T383" i="19" s="1"/>
  <c r="J383" i="19"/>
  <c r="I383" i="19"/>
  <c r="H383" i="19"/>
  <c r="G383" i="19"/>
  <c r="F383" i="19"/>
  <c r="K383" i="19" s="1"/>
  <c r="R382" i="19"/>
  <c r="Q382" i="19"/>
  <c r="P382" i="19"/>
  <c r="O382" i="19"/>
  <c r="N382" i="19"/>
  <c r="J382" i="19"/>
  <c r="I382" i="19"/>
  <c r="H382" i="19"/>
  <c r="G382" i="19"/>
  <c r="F382" i="19"/>
  <c r="D380" i="19"/>
  <c r="C380" i="19"/>
  <c r="B380" i="19"/>
  <c r="R379" i="19"/>
  <c r="Q379" i="19"/>
  <c r="P379" i="19"/>
  <c r="O379" i="19"/>
  <c r="N379" i="19"/>
  <c r="J379" i="19"/>
  <c r="I379" i="19"/>
  <c r="H379" i="19"/>
  <c r="L379" i="19" s="1"/>
  <c r="G379" i="19"/>
  <c r="F379" i="19"/>
  <c r="R378" i="19"/>
  <c r="Q378" i="19"/>
  <c r="P378" i="19"/>
  <c r="O378" i="19"/>
  <c r="N378" i="19"/>
  <c r="J378" i="19"/>
  <c r="I378" i="19"/>
  <c r="H378" i="19"/>
  <c r="G378" i="19"/>
  <c r="F378" i="19"/>
  <c r="D376" i="19"/>
  <c r="C376" i="19"/>
  <c r="B376" i="19"/>
  <c r="T375" i="19"/>
  <c r="R375" i="19"/>
  <c r="Q375" i="19"/>
  <c r="P375" i="19"/>
  <c r="O375" i="19"/>
  <c r="S375" i="19" s="1"/>
  <c r="N375" i="19"/>
  <c r="J375" i="19"/>
  <c r="I375" i="19"/>
  <c r="H375" i="19"/>
  <c r="L375" i="19" s="1"/>
  <c r="G375" i="19"/>
  <c r="K375" i="19" s="1"/>
  <c r="F375" i="19"/>
  <c r="R374" i="19"/>
  <c r="Q374" i="19"/>
  <c r="P374" i="19"/>
  <c r="O374" i="19"/>
  <c r="N374" i="19"/>
  <c r="J374" i="19"/>
  <c r="I374" i="19"/>
  <c r="H374" i="19"/>
  <c r="G374" i="19"/>
  <c r="F374" i="19"/>
  <c r="D372" i="19"/>
  <c r="C372" i="19"/>
  <c r="B372" i="19"/>
  <c r="R371" i="19"/>
  <c r="Q371" i="19"/>
  <c r="P371" i="19"/>
  <c r="T371" i="19" s="1"/>
  <c r="O371" i="19"/>
  <c r="S371" i="19" s="1"/>
  <c r="N371" i="19"/>
  <c r="J371" i="19"/>
  <c r="I371" i="19"/>
  <c r="H371" i="19"/>
  <c r="G371" i="19"/>
  <c r="F371" i="19"/>
  <c r="R370" i="19"/>
  <c r="Q370" i="19"/>
  <c r="P370" i="19"/>
  <c r="O370" i="19"/>
  <c r="N370" i="19"/>
  <c r="J370" i="19"/>
  <c r="I370" i="19"/>
  <c r="H370" i="19"/>
  <c r="G370" i="19"/>
  <c r="F370" i="19"/>
  <c r="D368" i="19"/>
  <c r="C368" i="19"/>
  <c r="B368" i="19"/>
  <c r="R367" i="19"/>
  <c r="Q367" i="19"/>
  <c r="P367" i="19"/>
  <c r="O367" i="19"/>
  <c r="N367" i="19"/>
  <c r="T367" i="19" s="1"/>
  <c r="L367" i="19"/>
  <c r="J367" i="19"/>
  <c r="I367" i="19"/>
  <c r="H367" i="19"/>
  <c r="G367" i="19"/>
  <c r="F367" i="19"/>
  <c r="K367" i="19" s="1"/>
  <c r="R366" i="19"/>
  <c r="Q366" i="19"/>
  <c r="P366" i="19"/>
  <c r="O366" i="19"/>
  <c r="N366" i="19"/>
  <c r="J366" i="19"/>
  <c r="I366" i="19"/>
  <c r="H366" i="19"/>
  <c r="G366" i="19"/>
  <c r="F366" i="19"/>
  <c r="D364" i="19"/>
  <c r="C364" i="19"/>
  <c r="B364" i="19"/>
  <c r="R363" i="19"/>
  <c r="Q363" i="19"/>
  <c r="P363" i="19"/>
  <c r="O363" i="19"/>
  <c r="N363" i="19"/>
  <c r="L363" i="19"/>
  <c r="J363" i="19"/>
  <c r="I363" i="19"/>
  <c r="H363" i="19"/>
  <c r="G363" i="19"/>
  <c r="K363" i="19" s="1"/>
  <c r="F363" i="19"/>
  <c r="R362" i="19"/>
  <c r="Q362" i="19"/>
  <c r="P362" i="19"/>
  <c r="O362" i="19"/>
  <c r="N362" i="19"/>
  <c r="J362" i="19"/>
  <c r="I362" i="19"/>
  <c r="H362" i="19"/>
  <c r="G362" i="19"/>
  <c r="F362" i="19"/>
  <c r="D360" i="19"/>
  <c r="C360" i="19"/>
  <c r="B360" i="19"/>
  <c r="R359" i="19"/>
  <c r="Q359" i="19"/>
  <c r="P359" i="19"/>
  <c r="T359" i="19" s="1"/>
  <c r="O359" i="19"/>
  <c r="N359" i="19"/>
  <c r="J359" i="19"/>
  <c r="I359" i="19"/>
  <c r="H359" i="19"/>
  <c r="G359" i="19"/>
  <c r="L359" i="19" s="1"/>
  <c r="F359" i="19"/>
  <c r="R358" i="19"/>
  <c r="Q358" i="19"/>
  <c r="P358" i="19"/>
  <c r="O358" i="19"/>
  <c r="N358" i="19"/>
  <c r="J358" i="19"/>
  <c r="I358" i="19"/>
  <c r="H358" i="19"/>
  <c r="G358" i="19"/>
  <c r="F358" i="19"/>
  <c r="D356" i="19"/>
  <c r="C356" i="19"/>
  <c r="B356" i="19"/>
  <c r="R355" i="19"/>
  <c r="Q355" i="19"/>
  <c r="P355" i="19"/>
  <c r="O355" i="19"/>
  <c r="T355" i="19" s="1"/>
  <c r="N355" i="19"/>
  <c r="J355" i="19"/>
  <c r="I355" i="19"/>
  <c r="H355" i="19"/>
  <c r="G355" i="19"/>
  <c r="F355" i="19"/>
  <c r="R354" i="19"/>
  <c r="Q354" i="19"/>
  <c r="P354" i="19"/>
  <c r="O354" i="19"/>
  <c r="N354" i="19"/>
  <c r="J354" i="19"/>
  <c r="I354" i="19"/>
  <c r="H354" i="19"/>
  <c r="G354" i="19"/>
  <c r="F354" i="19"/>
  <c r="D352" i="19"/>
  <c r="C352" i="19"/>
  <c r="B352" i="19"/>
  <c r="R351" i="19"/>
  <c r="Q351" i="19"/>
  <c r="P351" i="19"/>
  <c r="O351" i="19"/>
  <c r="N351" i="19"/>
  <c r="J351" i="19"/>
  <c r="I351" i="19"/>
  <c r="H351" i="19"/>
  <c r="L351" i="19" s="1"/>
  <c r="G351" i="19"/>
  <c r="F351" i="19"/>
  <c r="R350" i="19"/>
  <c r="Q350" i="19"/>
  <c r="P350" i="19"/>
  <c r="O350" i="19"/>
  <c r="N350" i="19"/>
  <c r="J350" i="19"/>
  <c r="I350" i="19"/>
  <c r="H350" i="19"/>
  <c r="G350" i="19"/>
  <c r="F350" i="19"/>
  <c r="D348" i="19"/>
  <c r="C348" i="19"/>
  <c r="B348" i="19"/>
  <c r="T347" i="19"/>
  <c r="R347" i="19"/>
  <c r="Q347" i="19"/>
  <c r="P347" i="19"/>
  <c r="O347" i="19"/>
  <c r="N347" i="19"/>
  <c r="J347" i="19"/>
  <c r="I347" i="19"/>
  <c r="H347" i="19"/>
  <c r="L347" i="19" s="1"/>
  <c r="G347" i="19"/>
  <c r="K347" i="19" s="1"/>
  <c r="F347" i="19"/>
  <c r="R346" i="19"/>
  <c r="Q346" i="19"/>
  <c r="P346" i="19"/>
  <c r="O346" i="19"/>
  <c r="N346" i="19"/>
  <c r="J346" i="19"/>
  <c r="I346" i="19"/>
  <c r="H346" i="19"/>
  <c r="G346" i="19"/>
  <c r="F346" i="19"/>
  <c r="D344" i="19"/>
  <c r="C344" i="19"/>
  <c r="B344" i="19"/>
  <c r="R343" i="19"/>
  <c r="Q343" i="19"/>
  <c r="P343" i="19"/>
  <c r="T343" i="19" s="1"/>
  <c r="O343" i="19"/>
  <c r="S343" i="19" s="1"/>
  <c r="N343" i="19"/>
  <c r="J343" i="19"/>
  <c r="I343" i="19"/>
  <c r="H343" i="19"/>
  <c r="G343" i="19"/>
  <c r="F343" i="19"/>
  <c r="L343" i="19" s="1"/>
  <c r="R342" i="19"/>
  <c r="Q342" i="19"/>
  <c r="P342" i="19"/>
  <c r="O342" i="19"/>
  <c r="N342" i="19"/>
  <c r="J342" i="19"/>
  <c r="I342" i="19"/>
  <c r="H342" i="19"/>
  <c r="G342" i="19"/>
  <c r="F342" i="19"/>
  <c r="D340" i="19"/>
  <c r="C340" i="19"/>
  <c r="B340" i="19"/>
  <c r="R339" i="19"/>
  <c r="Q339" i="19"/>
  <c r="P339" i="19"/>
  <c r="O339" i="19"/>
  <c r="S339" i="19" s="1"/>
  <c r="N339" i="19"/>
  <c r="J339" i="19"/>
  <c r="I339" i="19"/>
  <c r="H339" i="19"/>
  <c r="G339" i="19"/>
  <c r="F339" i="19"/>
  <c r="R338" i="19"/>
  <c r="Q338" i="19"/>
  <c r="P338" i="19"/>
  <c r="O338" i="19"/>
  <c r="N338" i="19"/>
  <c r="J338" i="19"/>
  <c r="I338" i="19"/>
  <c r="H338" i="19"/>
  <c r="G338" i="19"/>
  <c r="F338" i="19"/>
  <c r="D336" i="19"/>
  <c r="C336" i="19"/>
  <c r="B336" i="19"/>
  <c r="R335" i="19"/>
  <c r="Q335" i="19"/>
  <c r="P335" i="19"/>
  <c r="O335" i="19"/>
  <c r="N335" i="19"/>
  <c r="J335" i="19"/>
  <c r="I335" i="19"/>
  <c r="H335" i="19"/>
  <c r="L335" i="19" s="1"/>
  <c r="G335" i="19"/>
  <c r="F335" i="19"/>
  <c r="R334" i="19"/>
  <c r="Q334" i="19"/>
  <c r="P334" i="19"/>
  <c r="O334" i="19"/>
  <c r="N334" i="19"/>
  <c r="J334" i="19"/>
  <c r="I334" i="19"/>
  <c r="H334" i="19"/>
  <c r="G334" i="19"/>
  <c r="F334" i="19"/>
  <c r="D332" i="19"/>
  <c r="C332" i="19"/>
  <c r="B332" i="19"/>
  <c r="T331" i="19"/>
  <c r="R331" i="19"/>
  <c r="Q331" i="19"/>
  <c r="P331" i="19"/>
  <c r="O331" i="19"/>
  <c r="N331" i="19"/>
  <c r="J331" i="19"/>
  <c r="I331" i="19"/>
  <c r="H331" i="19"/>
  <c r="L331" i="19" s="1"/>
  <c r="G331" i="19"/>
  <c r="K331" i="19" s="1"/>
  <c r="F331" i="19"/>
  <c r="R330" i="19"/>
  <c r="Q330" i="19"/>
  <c r="P330" i="19"/>
  <c r="O330" i="19"/>
  <c r="N330" i="19"/>
  <c r="J330" i="19"/>
  <c r="I330" i="19"/>
  <c r="H330" i="19"/>
  <c r="G330" i="19"/>
  <c r="F330" i="19"/>
  <c r="D328" i="19"/>
  <c r="C328" i="19"/>
  <c r="B328" i="19"/>
  <c r="R327" i="19"/>
  <c r="Q327" i="19"/>
  <c r="P327" i="19"/>
  <c r="T327" i="19" s="1"/>
  <c r="O327" i="19"/>
  <c r="S327" i="19" s="1"/>
  <c r="N327" i="19"/>
  <c r="J327" i="19"/>
  <c r="I327" i="19"/>
  <c r="H327" i="19"/>
  <c r="G327" i="19"/>
  <c r="F327" i="19"/>
  <c r="L327" i="19" s="1"/>
  <c r="R326" i="19"/>
  <c r="Q326" i="19"/>
  <c r="P326" i="19"/>
  <c r="O326" i="19"/>
  <c r="N326" i="19"/>
  <c r="J326" i="19"/>
  <c r="I326" i="19"/>
  <c r="H326" i="19"/>
  <c r="G326" i="19"/>
  <c r="F326" i="19"/>
  <c r="D324" i="19"/>
  <c r="C324" i="19"/>
  <c r="B324" i="19"/>
  <c r="S323" i="19"/>
  <c r="R323" i="19"/>
  <c r="Q323" i="19"/>
  <c r="P323" i="19"/>
  <c r="O323" i="19"/>
  <c r="N323" i="19"/>
  <c r="J323" i="19"/>
  <c r="I323" i="19"/>
  <c r="H323" i="19"/>
  <c r="G323" i="19"/>
  <c r="F323" i="19"/>
  <c r="R322" i="19"/>
  <c r="Q322" i="19"/>
  <c r="P322" i="19"/>
  <c r="O322" i="19"/>
  <c r="N322" i="19"/>
  <c r="J322" i="19"/>
  <c r="I322" i="19"/>
  <c r="H322" i="19"/>
  <c r="G322" i="19"/>
  <c r="F322" i="19"/>
  <c r="D320" i="19"/>
  <c r="C320" i="19"/>
  <c r="B320" i="19"/>
  <c r="R319" i="19"/>
  <c r="Q319" i="19"/>
  <c r="P319" i="19"/>
  <c r="O319" i="19"/>
  <c r="N319" i="19"/>
  <c r="J319" i="19"/>
  <c r="I319" i="19"/>
  <c r="H319" i="19"/>
  <c r="L319" i="19" s="1"/>
  <c r="G319" i="19"/>
  <c r="F319" i="19"/>
  <c r="R318" i="19"/>
  <c r="Q318" i="19"/>
  <c r="P318" i="19"/>
  <c r="O318" i="19"/>
  <c r="N318" i="19"/>
  <c r="J318" i="19"/>
  <c r="I318" i="19"/>
  <c r="H318" i="19"/>
  <c r="G318" i="19"/>
  <c r="F318" i="19"/>
  <c r="D316" i="19"/>
  <c r="C316" i="19"/>
  <c r="B316" i="19"/>
  <c r="T315" i="19"/>
  <c r="R315" i="19"/>
  <c r="Q315" i="19"/>
  <c r="P315" i="19"/>
  <c r="O315" i="19"/>
  <c r="N315" i="19"/>
  <c r="J315" i="19"/>
  <c r="I315" i="19"/>
  <c r="H315" i="19"/>
  <c r="L315" i="19" s="1"/>
  <c r="G315" i="19"/>
  <c r="K315" i="19" s="1"/>
  <c r="F315" i="19"/>
  <c r="R314" i="19"/>
  <c r="Q314" i="19"/>
  <c r="P314" i="19"/>
  <c r="O314" i="19"/>
  <c r="N314" i="19"/>
  <c r="J314" i="19"/>
  <c r="I314" i="19"/>
  <c r="H314" i="19"/>
  <c r="G314" i="19"/>
  <c r="F314" i="19"/>
  <c r="D312" i="19"/>
  <c r="C312" i="19"/>
  <c r="B312" i="19"/>
  <c r="R311" i="19"/>
  <c r="Q311" i="19"/>
  <c r="P311" i="19"/>
  <c r="T311" i="19" s="1"/>
  <c r="O311" i="19"/>
  <c r="S311" i="19" s="1"/>
  <c r="N311" i="19"/>
  <c r="J311" i="19"/>
  <c r="I311" i="19"/>
  <c r="H311" i="19"/>
  <c r="G311" i="19"/>
  <c r="F311" i="19"/>
  <c r="L311" i="19" s="1"/>
  <c r="R310" i="19"/>
  <c r="Q310" i="19"/>
  <c r="P310" i="19"/>
  <c r="O310" i="19"/>
  <c r="N310" i="19"/>
  <c r="J310" i="19"/>
  <c r="I310" i="19"/>
  <c r="H310" i="19"/>
  <c r="G310" i="19"/>
  <c r="F310" i="19"/>
  <c r="D308" i="19"/>
  <c r="C308" i="19"/>
  <c r="B308" i="19"/>
  <c r="R307" i="19"/>
  <c r="Q307" i="19"/>
  <c r="P307" i="19"/>
  <c r="O307" i="19"/>
  <c r="S307" i="19" s="1"/>
  <c r="N307" i="19"/>
  <c r="J307" i="19"/>
  <c r="I307" i="19"/>
  <c r="H307" i="19"/>
  <c r="G307" i="19"/>
  <c r="F307" i="19"/>
  <c r="R306" i="19"/>
  <c r="Q306" i="19"/>
  <c r="P306" i="19"/>
  <c r="O306" i="19"/>
  <c r="N306" i="19"/>
  <c r="J306" i="19"/>
  <c r="I306" i="19"/>
  <c r="H306" i="19"/>
  <c r="G306" i="19"/>
  <c r="F306" i="19"/>
  <c r="D304" i="19"/>
  <c r="C304" i="19"/>
  <c r="B304" i="19"/>
  <c r="R303" i="19"/>
  <c r="Q303" i="19"/>
  <c r="P303" i="19"/>
  <c r="O303" i="19"/>
  <c r="N303" i="19"/>
  <c r="J303" i="19"/>
  <c r="I303" i="19"/>
  <c r="H303" i="19"/>
  <c r="L303" i="19" s="1"/>
  <c r="G303" i="19"/>
  <c r="F303" i="19"/>
  <c r="R302" i="19"/>
  <c r="Q302" i="19"/>
  <c r="P302" i="19"/>
  <c r="O302" i="19"/>
  <c r="N302" i="19"/>
  <c r="J302" i="19"/>
  <c r="I302" i="19"/>
  <c r="H302" i="19"/>
  <c r="G302" i="19"/>
  <c r="F302" i="19"/>
  <c r="D300" i="19"/>
  <c r="C300" i="19"/>
  <c r="B300" i="19"/>
  <c r="T299" i="19"/>
  <c r="R299" i="19"/>
  <c r="Q299" i="19"/>
  <c r="P299" i="19"/>
  <c r="O299" i="19"/>
  <c r="N299" i="19"/>
  <c r="J299" i="19"/>
  <c r="I299" i="19"/>
  <c r="H299" i="19"/>
  <c r="L299" i="19" s="1"/>
  <c r="G299" i="19"/>
  <c r="K299" i="19" s="1"/>
  <c r="F299" i="19"/>
  <c r="R298" i="19"/>
  <c r="Q298" i="19"/>
  <c r="P298" i="19"/>
  <c r="O298" i="19"/>
  <c r="N298" i="19"/>
  <c r="J298" i="19"/>
  <c r="I298" i="19"/>
  <c r="H298" i="19"/>
  <c r="G298" i="19"/>
  <c r="F298" i="19"/>
  <c r="D296" i="19"/>
  <c r="C296" i="19"/>
  <c r="B296" i="19"/>
  <c r="R295" i="19"/>
  <c r="Q295" i="19"/>
  <c r="P295" i="19"/>
  <c r="T295" i="19" s="1"/>
  <c r="O295" i="19"/>
  <c r="S295" i="19" s="1"/>
  <c r="N295" i="19"/>
  <c r="J295" i="19"/>
  <c r="I295" i="19"/>
  <c r="H295" i="19"/>
  <c r="G295" i="19"/>
  <c r="F295" i="19"/>
  <c r="L295" i="19" s="1"/>
  <c r="R294" i="19"/>
  <c r="Q294" i="19"/>
  <c r="P294" i="19"/>
  <c r="O294" i="19"/>
  <c r="N294" i="19"/>
  <c r="J294" i="19"/>
  <c r="I294" i="19"/>
  <c r="H294" i="19"/>
  <c r="G294" i="19"/>
  <c r="F294" i="19"/>
  <c r="D292" i="19"/>
  <c r="C292" i="19"/>
  <c r="B292" i="19"/>
  <c r="R291" i="19"/>
  <c r="Q291" i="19"/>
  <c r="P291" i="19"/>
  <c r="O291" i="19"/>
  <c r="S291" i="19" s="1"/>
  <c r="N291" i="19"/>
  <c r="J291" i="19"/>
  <c r="I291" i="19"/>
  <c r="H291" i="19"/>
  <c r="G291" i="19"/>
  <c r="F291" i="19"/>
  <c r="R290" i="19"/>
  <c r="Q290" i="19"/>
  <c r="P290" i="19"/>
  <c r="O290" i="19"/>
  <c r="N290" i="19"/>
  <c r="J290" i="19"/>
  <c r="I290" i="19"/>
  <c r="H290" i="19"/>
  <c r="G290" i="19"/>
  <c r="F290" i="19"/>
  <c r="D288" i="19"/>
  <c r="C288" i="19"/>
  <c r="B288" i="19"/>
  <c r="R287" i="19"/>
  <c r="Q287" i="19"/>
  <c r="P287" i="19"/>
  <c r="O287" i="19"/>
  <c r="N287" i="19"/>
  <c r="J287" i="19"/>
  <c r="I287" i="19"/>
  <c r="H287" i="19"/>
  <c r="L287" i="19" s="1"/>
  <c r="G287" i="19"/>
  <c r="F287" i="19"/>
  <c r="R286" i="19"/>
  <c r="Q286" i="19"/>
  <c r="P286" i="19"/>
  <c r="O286" i="19"/>
  <c r="N286" i="19"/>
  <c r="J286" i="19"/>
  <c r="I286" i="19"/>
  <c r="H286" i="19"/>
  <c r="G286" i="19"/>
  <c r="F286" i="19"/>
  <c r="D284" i="19"/>
  <c r="C284" i="19"/>
  <c r="B284" i="19"/>
  <c r="T283" i="19"/>
  <c r="R283" i="19"/>
  <c r="Q283" i="19"/>
  <c r="P283" i="19"/>
  <c r="O283" i="19"/>
  <c r="N283" i="19"/>
  <c r="J283" i="19"/>
  <c r="I283" i="19"/>
  <c r="H283" i="19"/>
  <c r="L283" i="19" s="1"/>
  <c r="G283" i="19"/>
  <c r="K283" i="19" s="1"/>
  <c r="F283" i="19"/>
  <c r="R282" i="19"/>
  <c r="Q282" i="19"/>
  <c r="P282" i="19"/>
  <c r="O282" i="19"/>
  <c r="N282" i="19"/>
  <c r="J282" i="19"/>
  <c r="I282" i="19"/>
  <c r="H282" i="19"/>
  <c r="G282" i="19"/>
  <c r="F282" i="19"/>
  <c r="D280" i="19"/>
  <c r="C280" i="19"/>
  <c r="B280" i="19"/>
  <c r="R279" i="19"/>
  <c r="Q279" i="19"/>
  <c r="P279" i="19"/>
  <c r="T279" i="19" s="1"/>
  <c r="O279" i="19"/>
  <c r="S279" i="19" s="1"/>
  <c r="N279" i="19"/>
  <c r="J279" i="19"/>
  <c r="I279" i="19"/>
  <c r="H279" i="19"/>
  <c r="G279" i="19"/>
  <c r="F279" i="19"/>
  <c r="L279" i="19" s="1"/>
  <c r="R278" i="19"/>
  <c r="Q278" i="19"/>
  <c r="P278" i="19"/>
  <c r="O278" i="19"/>
  <c r="N278" i="19"/>
  <c r="J278" i="19"/>
  <c r="I278" i="19"/>
  <c r="H278" i="19"/>
  <c r="G278" i="19"/>
  <c r="F278" i="19"/>
  <c r="D276" i="19"/>
  <c r="C276" i="19"/>
  <c r="B276" i="19"/>
  <c r="R275" i="19"/>
  <c r="Q275" i="19"/>
  <c r="P275" i="19"/>
  <c r="O275" i="19"/>
  <c r="S275" i="19" s="1"/>
  <c r="N275" i="19"/>
  <c r="J275" i="19"/>
  <c r="I275" i="19"/>
  <c r="H275" i="19"/>
  <c r="G275" i="19"/>
  <c r="F275" i="19"/>
  <c r="R274" i="19"/>
  <c r="Q274" i="19"/>
  <c r="P274" i="19"/>
  <c r="O274" i="19"/>
  <c r="N274" i="19"/>
  <c r="J274" i="19"/>
  <c r="I274" i="19"/>
  <c r="H274" i="19"/>
  <c r="G274" i="19"/>
  <c r="F274" i="19"/>
  <c r="D272" i="19"/>
  <c r="C272" i="19"/>
  <c r="B272" i="19"/>
  <c r="R271" i="19"/>
  <c r="Q271" i="19"/>
  <c r="P271" i="19"/>
  <c r="O271" i="19"/>
  <c r="N271" i="19"/>
  <c r="J271" i="19"/>
  <c r="I271" i="19"/>
  <c r="H271" i="19"/>
  <c r="L271" i="19" s="1"/>
  <c r="G271" i="19"/>
  <c r="F271" i="19"/>
  <c r="R270" i="19"/>
  <c r="Q270" i="19"/>
  <c r="P270" i="19"/>
  <c r="O270" i="19"/>
  <c r="N270" i="19"/>
  <c r="J270" i="19"/>
  <c r="I270" i="19"/>
  <c r="H270" i="19"/>
  <c r="G270" i="19"/>
  <c r="F270" i="19"/>
  <c r="D268" i="19"/>
  <c r="C268" i="19"/>
  <c r="B268" i="19"/>
  <c r="T267" i="19"/>
  <c r="R267" i="19"/>
  <c r="Q267" i="19"/>
  <c r="P267" i="19"/>
  <c r="O267" i="19"/>
  <c r="N267" i="19"/>
  <c r="L267" i="19"/>
  <c r="J267" i="19"/>
  <c r="I267" i="19"/>
  <c r="H267" i="19"/>
  <c r="G267" i="19"/>
  <c r="K267" i="19" s="1"/>
  <c r="F267" i="19"/>
  <c r="R266" i="19"/>
  <c r="Q266" i="19"/>
  <c r="P266" i="19"/>
  <c r="O266" i="19"/>
  <c r="N266" i="19"/>
  <c r="J266" i="19"/>
  <c r="I266" i="19"/>
  <c r="H266" i="19"/>
  <c r="G266" i="19"/>
  <c r="F266" i="19"/>
  <c r="D264" i="19"/>
  <c r="C264" i="19"/>
  <c r="B264" i="19"/>
  <c r="R263" i="19"/>
  <c r="Q263" i="19"/>
  <c r="P263" i="19"/>
  <c r="T263" i="19" s="1"/>
  <c r="O263" i="19"/>
  <c r="S263" i="19" s="1"/>
  <c r="N263" i="19"/>
  <c r="J263" i="19"/>
  <c r="I263" i="19"/>
  <c r="H263" i="19"/>
  <c r="G263" i="19"/>
  <c r="F263" i="19"/>
  <c r="L263" i="19" s="1"/>
  <c r="R262" i="19"/>
  <c r="Q262" i="19"/>
  <c r="P262" i="19"/>
  <c r="O262" i="19"/>
  <c r="N262" i="19"/>
  <c r="J262" i="19"/>
  <c r="I262" i="19"/>
  <c r="H262" i="19"/>
  <c r="G262" i="19"/>
  <c r="F262" i="19"/>
  <c r="D260" i="19"/>
  <c r="C260" i="19"/>
  <c r="B260" i="19"/>
  <c r="R259" i="19"/>
  <c r="Q259" i="19"/>
  <c r="P259" i="19"/>
  <c r="O259" i="19"/>
  <c r="S259" i="19" s="1"/>
  <c r="N259" i="19"/>
  <c r="J259" i="19"/>
  <c r="I259" i="19"/>
  <c r="H259" i="19"/>
  <c r="G259" i="19"/>
  <c r="F259" i="19"/>
  <c r="R258" i="19"/>
  <c r="Q258" i="19"/>
  <c r="P258" i="19"/>
  <c r="O258" i="19"/>
  <c r="N258" i="19"/>
  <c r="J258" i="19"/>
  <c r="I258" i="19"/>
  <c r="H258" i="19"/>
  <c r="G258" i="19"/>
  <c r="F258" i="19"/>
  <c r="D256" i="19"/>
  <c r="C256" i="19"/>
  <c r="B256" i="19"/>
  <c r="R255" i="19"/>
  <c r="Q255" i="19"/>
  <c r="P255" i="19"/>
  <c r="O255" i="19"/>
  <c r="N255" i="19"/>
  <c r="J255" i="19"/>
  <c r="I255" i="19"/>
  <c r="H255" i="19"/>
  <c r="L255" i="19" s="1"/>
  <c r="G255" i="19"/>
  <c r="F255" i="19"/>
  <c r="R254" i="19"/>
  <c r="Q254" i="19"/>
  <c r="P254" i="19"/>
  <c r="O254" i="19"/>
  <c r="N254" i="19"/>
  <c r="J254" i="19"/>
  <c r="I254" i="19"/>
  <c r="H254" i="19"/>
  <c r="G254" i="19"/>
  <c r="F254" i="19"/>
  <c r="D252" i="19"/>
  <c r="C252" i="19"/>
  <c r="B252" i="19"/>
  <c r="T251" i="19"/>
  <c r="R251" i="19"/>
  <c r="Q251" i="19"/>
  <c r="P251" i="19"/>
  <c r="O251" i="19"/>
  <c r="N251" i="19"/>
  <c r="J251" i="19"/>
  <c r="I251" i="19"/>
  <c r="H251" i="19"/>
  <c r="L251" i="19" s="1"/>
  <c r="G251" i="19"/>
  <c r="K251" i="19" s="1"/>
  <c r="F251" i="19"/>
  <c r="R250" i="19"/>
  <c r="Q250" i="19"/>
  <c r="P250" i="19"/>
  <c r="O250" i="19"/>
  <c r="N250" i="19"/>
  <c r="J250" i="19"/>
  <c r="I250" i="19"/>
  <c r="H250" i="19"/>
  <c r="G250" i="19"/>
  <c r="F250" i="19"/>
  <c r="D248" i="19"/>
  <c r="C248" i="19"/>
  <c r="B248" i="19"/>
  <c r="R247" i="19"/>
  <c r="Q247" i="19"/>
  <c r="P247" i="19"/>
  <c r="T247" i="19" s="1"/>
  <c r="O247" i="19"/>
  <c r="S247" i="19" s="1"/>
  <c r="N247" i="19"/>
  <c r="J247" i="19"/>
  <c r="I247" i="19"/>
  <c r="H247" i="19"/>
  <c r="G247" i="19"/>
  <c r="F247" i="19"/>
  <c r="L247" i="19" s="1"/>
  <c r="R246" i="19"/>
  <c r="Q246" i="19"/>
  <c r="P246" i="19"/>
  <c r="O246" i="19"/>
  <c r="N246" i="19"/>
  <c r="J246" i="19"/>
  <c r="I246" i="19"/>
  <c r="H246" i="19"/>
  <c r="G246" i="19"/>
  <c r="F246" i="19"/>
  <c r="D244" i="19"/>
  <c r="C244" i="19"/>
  <c r="B244" i="19"/>
  <c r="R243" i="19"/>
  <c r="Q243" i="19"/>
  <c r="P243" i="19"/>
  <c r="O243" i="19"/>
  <c r="S243" i="19" s="1"/>
  <c r="N243" i="19"/>
  <c r="J243" i="19"/>
  <c r="I243" i="19"/>
  <c r="H243" i="19"/>
  <c r="G243" i="19"/>
  <c r="F243" i="19"/>
  <c r="R242" i="19"/>
  <c r="Q242" i="19"/>
  <c r="P242" i="19"/>
  <c r="O242" i="19"/>
  <c r="N242" i="19"/>
  <c r="J242" i="19"/>
  <c r="I242" i="19"/>
  <c r="H242" i="19"/>
  <c r="G242" i="19"/>
  <c r="F242" i="19"/>
  <c r="D240" i="19"/>
  <c r="C240" i="19"/>
  <c r="B240" i="19"/>
  <c r="R239" i="19"/>
  <c r="Q239" i="19"/>
  <c r="P239" i="19"/>
  <c r="O239" i="19"/>
  <c r="N239" i="19"/>
  <c r="J239" i="19"/>
  <c r="I239" i="19"/>
  <c r="H239" i="19"/>
  <c r="L239" i="19" s="1"/>
  <c r="G239" i="19"/>
  <c r="F239" i="19"/>
  <c r="R238" i="19"/>
  <c r="Q238" i="19"/>
  <c r="P238" i="19"/>
  <c r="O238" i="19"/>
  <c r="N238" i="19"/>
  <c r="J238" i="19"/>
  <c r="I238" i="19"/>
  <c r="H238" i="19"/>
  <c r="G238" i="19"/>
  <c r="F238" i="19"/>
  <c r="D236" i="19"/>
  <c r="C236" i="19"/>
  <c r="B236" i="19"/>
  <c r="T235" i="19"/>
  <c r="R235" i="19"/>
  <c r="Q235" i="19"/>
  <c r="P235" i="19"/>
  <c r="O235" i="19"/>
  <c r="N235" i="19"/>
  <c r="J235" i="19"/>
  <c r="I235" i="19"/>
  <c r="H235" i="19"/>
  <c r="L235" i="19" s="1"/>
  <c r="G235" i="19"/>
  <c r="K235" i="19" s="1"/>
  <c r="F235" i="19"/>
  <c r="R234" i="19"/>
  <c r="Q234" i="19"/>
  <c r="P234" i="19"/>
  <c r="O234" i="19"/>
  <c r="N234" i="19"/>
  <c r="J234" i="19"/>
  <c r="I234" i="19"/>
  <c r="H234" i="19"/>
  <c r="G234" i="19"/>
  <c r="F234" i="19"/>
  <c r="D232" i="19"/>
  <c r="C232" i="19"/>
  <c r="B232" i="19"/>
  <c r="R231" i="19"/>
  <c r="Q231" i="19"/>
  <c r="P231" i="19"/>
  <c r="T231" i="19" s="1"/>
  <c r="O231" i="19"/>
  <c r="S231" i="19" s="1"/>
  <c r="N231" i="19"/>
  <c r="J231" i="19"/>
  <c r="I231" i="19"/>
  <c r="H231" i="19"/>
  <c r="G231" i="19"/>
  <c r="F231" i="19"/>
  <c r="L231" i="19" s="1"/>
  <c r="R230" i="19"/>
  <c r="Q230" i="19"/>
  <c r="P230" i="19"/>
  <c r="O230" i="19"/>
  <c r="N230" i="19"/>
  <c r="J230" i="19"/>
  <c r="I230" i="19"/>
  <c r="H230" i="19"/>
  <c r="G230" i="19"/>
  <c r="F230" i="19"/>
  <c r="D228" i="19"/>
  <c r="C228" i="19"/>
  <c r="B228" i="19"/>
  <c r="R227" i="19"/>
  <c r="Q227" i="19"/>
  <c r="P227" i="19"/>
  <c r="O227" i="19"/>
  <c r="S227" i="19" s="1"/>
  <c r="N227" i="19"/>
  <c r="J227" i="19"/>
  <c r="I227" i="19"/>
  <c r="H227" i="19"/>
  <c r="G227" i="19"/>
  <c r="F227" i="19"/>
  <c r="R226" i="19"/>
  <c r="Q226" i="19"/>
  <c r="P226" i="19"/>
  <c r="O226" i="19"/>
  <c r="N226" i="19"/>
  <c r="J226" i="19"/>
  <c r="I226" i="19"/>
  <c r="H226" i="19"/>
  <c r="G226" i="19"/>
  <c r="F226" i="19"/>
  <c r="D224" i="19"/>
  <c r="C224" i="19"/>
  <c r="B224" i="19"/>
  <c r="R223" i="19"/>
  <c r="Q223" i="19"/>
  <c r="P223" i="19"/>
  <c r="O223" i="19"/>
  <c r="N223" i="19"/>
  <c r="J223" i="19"/>
  <c r="I223" i="19"/>
  <c r="H223" i="19"/>
  <c r="L223" i="19" s="1"/>
  <c r="G223" i="19"/>
  <c r="F223" i="19"/>
  <c r="R222" i="19"/>
  <c r="Q222" i="19"/>
  <c r="P222" i="19"/>
  <c r="O222" i="19"/>
  <c r="N222" i="19"/>
  <c r="J222" i="19"/>
  <c r="I222" i="19"/>
  <c r="H222" i="19"/>
  <c r="G222" i="19"/>
  <c r="F222" i="19"/>
  <c r="D220" i="19"/>
  <c r="C220" i="19"/>
  <c r="B220" i="19"/>
  <c r="T219" i="19"/>
  <c r="R219" i="19"/>
  <c r="Q219" i="19"/>
  <c r="P219" i="19"/>
  <c r="O219" i="19"/>
  <c r="N219" i="19"/>
  <c r="J219" i="19"/>
  <c r="I219" i="19"/>
  <c r="H219" i="19"/>
  <c r="L219" i="19" s="1"/>
  <c r="G219" i="19"/>
  <c r="K219" i="19" s="1"/>
  <c r="F219" i="19"/>
  <c r="R218" i="19"/>
  <c r="Q218" i="19"/>
  <c r="P218" i="19"/>
  <c r="O218" i="19"/>
  <c r="N218" i="19"/>
  <c r="J218" i="19"/>
  <c r="I218" i="19"/>
  <c r="H218" i="19"/>
  <c r="G218" i="19"/>
  <c r="F218" i="19"/>
  <c r="D216" i="19"/>
  <c r="C216" i="19"/>
  <c r="B216" i="19"/>
  <c r="R215" i="19"/>
  <c r="Q215" i="19"/>
  <c r="P215" i="19"/>
  <c r="T215" i="19" s="1"/>
  <c r="O215" i="19"/>
  <c r="S215" i="19" s="1"/>
  <c r="N215" i="19"/>
  <c r="J215" i="19"/>
  <c r="I215" i="19"/>
  <c r="H215" i="19"/>
  <c r="G215" i="19"/>
  <c r="F215" i="19"/>
  <c r="L215" i="19" s="1"/>
  <c r="R214" i="19"/>
  <c r="Q214" i="19"/>
  <c r="P214" i="19"/>
  <c r="O214" i="19"/>
  <c r="N214" i="19"/>
  <c r="J214" i="19"/>
  <c r="I214" i="19"/>
  <c r="H214" i="19"/>
  <c r="G214" i="19"/>
  <c r="F214" i="19"/>
  <c r="D212" i="19"/>
  <c r="C212" i="19"/>
  <c r="B212" i="19"/>
  <c r="R211" i="19"/>
  <c r="Q211" i="19"/>
  <c r="P211" i="19"/>
  <c r="O211" i="19"/>
  <c r="S211" i="19" s="1"/>
  <c r="N211" i="19"/>
  <c r="J211" i="19"/>
  <c r="I211" i="19"/>
  <c r="H211" i="19"/>
  <c r="G211" i="19"/>
  <c r="F211" i="19"/>
  <c r="R210" i="19"/>
  <c r="Q210" i="19"/>
  <c r="P210" i="19"/>
  <c r="O210" i="19"/>
  <c r="N210" i="19"/>
  <c r="J210" i="19"/>
  <c r="I210" i="19"/>
  <c r="H210" i="19"/>
  <c r="G210" i="19"/>
  <c r="F210" i="19"/>
  <c r="D208" i="19"/>
  <c r="C208" i="19"/>
  <c r="B208" i="19"/>
  <c r="R207" i="19"/>
  <c r="Q207" i="19"/>
  <c r="P207" i="19"/>
  <c r="O207" i="19"/>
  <c r="N207" i="19"/>
  <c r="J207" i="19"/>
  <c r="I207" i="19"/>
  <c r="H207" i="19"/>
  <c r="L207" i="19" s="1"/>
  <c r="G207" i="19"/>
  <c r="F207" i="19"/>
  <c r="R206" i="19"/>
  <c r="Q206" i="19"/>
  <c r="P206" i="19"/>
  <c r="O206" i="19"/>
  <c r="N206" i="19"/>
  <c r="J206" i="19"/>
  <c r="I206" i="19"/>
  <c r="H206" i="19"/>
  <c r="G206" i="19"/>
  <c r="F206" i="19"/>
  <c r="D204" i="19"/>
  <c r="C204" i="19"/>
  <c r="B204" i="19"/>
  <c r="T203" i="19"/>
  <c r="R203" i="19"/>
  <c r="Q203" i="19"/>
  <c r="P203" i="19"/>
  <c r="O203" i="19"/>
  <c r="N203" i="19"/>
  <c r="J203" i="19"/>
  <c r="I203" i="19"/>
  <c r="H203" i="19"/>
  <c r="L203" i="19" s="1"/>
  <c r="G203" i="19"/>
  <c r="K203" i="19" s="1"/>
  <c r="F203" i="19"/>
  <c r="R202" i="19"/>
  <c r="Q202" i="19"/>
  <c r="P202" i="19"/>
  <c r="O202" i="19"/>
  <c r="N202" i="19"/>
  <c r="J202" i="19"/>
  <c r="I202" i="19"/>
  <c r="H202" i="19"/>
  <c r="G202" i="19"/>
  <c r="F202" i="19"/>
  <c r="D200" i="19"/>
  <c r="C200" i="19"/>
  <c r="B200" i="19"/>
  <c r="R199" i="19"/>
  <c r="Q199" i="19"/>
  <c r="P199" i="19"/>
  <c r="T199" i="19" s="1"/>
  <c r="O199" i="19"/>
  <c r="S199" i="19" s="1"/>
  <c r="N199" i="19"/>
  <c r="J199" i="19"/>
  <c r="I199" i="19"/>
  <c r="H199" i="19"/>
  <c r="G199" i="19"/>
  <c r="F199" i="19"/>
  <c r="L199" i="19" s="1"/>
  <c r="R198" i="19"/>
  <c r="Q198" i="19"/>
  <c r="P198" i="19"/>
  <c r="O198" i="19"/>
  <c r="N198" i="19"/>
  <c r="J198" i="19"/>
  <c r="I198" i="19"/>
  <c r="H198" i="19"/>
  <c r="G198" i="19"/>
  <c r="F198" i="19"/>
  <c r="D196" i="19"/>
  <c r="C196" i="19"/>
  <c r="B196" i="19"/>
  <c r="R195" i="19"/>
  <c r="Q195" i="19"/>
  <c r="P195" i="19"/>
  <c r="O195" i="19"/>
  <c r="S195" i="19" s="1"/>
  <c r="N195" i="19"/>
  <c r="J195" i="19"/>
  <c r="I195" i="19"/>
  <c r="H195" i="19"/>
  <c r="G195" i="19"/>
  <c r="F195" i="19"/>
  <c r="R194" i="19"/>
  <c r="Q194" i="19"/>
  <c r="P194" i="19"/>
  <c r="O194" i="19"/>
  <c r="N194" i="19"/>
  <c r="J194" i="19"/>
  <c r="I194" i="19"/>
  <c r="H194" i="19"/>
  <c r="G194" i="19"/>
  <c r="F194" i="19"/>
  <c r="D192" i="19"/>
  <c r="C192" i="19"/>
  <c r="B192" i="19"/>
  <c r="R191" i="19"/>
  <c r="Q191" i="19"/>
  <c r="P191" i="19"/>
  <c r="O191" i="19"/>
  <c r="N191" i="19"/>
  <c r="J191" i="19"/>
  <c r="I191" i="19"/>
  <c r="H191" i="19"/>
  <c r="L191" i="19" s="1"/>
  <c r="G191" i="19"/>
  <c r="F191" i="19"/>
  <c r="R190" i="19"/>
  <c r="Q190" i="19"/>
  <c r="P190" i="19"/>
  <c r="O190" i="19"/>
  <c r="N190" i="19"/>
  <c r="J190" i="19"/>
  <c r="I190" i="19"/>
  <c r="H190" i="19"/>
  <c r="G190" i="19"/>
  <c r="F190" i="19"/>
  <c r="D188" i="19"/>
  <c r="C188" i="19"/>
  <c r="B188" i="19"/>
  <c r="T187" i="19"/>
  <c r="R187" i="19"/>
  <c r="Q187" i="19"/>
  <c r="P187" i="19"/>
  <c r="O187" i="19"/>
  <c r="N187" i="19"/>
  <c r="J187" i="19"/>
  <c r="I187" i="19"/>
  <c r="H187" i="19"/>
  <c r="L187" i="19" s="1"/>
  <c r="G187" i="19"/>
  <c r="K187" i="19" s="1"/>
  <c r="F187" i="19"/>
  <c r="R186" i="19"/>
  <c r="Q186" i="19"/>
  <c r="P186" i="19"/>
  <c r="O186" i="19"/>
  <c r="N186" i="19"/>
  <c r="J186" i="19"/>
  <c r="I186" i="19"/>
  <c r="H186" i="19"/>
  <c r="G186" i="19"/>
  <c r="F186" i="19"/>
  <c r="D184" i="19"/>
  <c r="C184" i="19"/>
  <c r="B184" i="19"/>
  <c r="R183" i="19"/>
  <c r="Q183" i="19"/>
  <c r="P183" i="19"/>
  <c r="T183" i="19" s="1"/>
  <c r="O183" i="19"/>
  <c r="S183" i="19" s="1"/>
  <c r="N183" i="19"/>
  <c r="J183" i="19"/>
  <c r="I183" i="19"/>
  <c r="H183" i="19"/>
  <c r="G183" i="19"/>
  <c r="F183" i="19"/>
  <c r="L183" i="19" s="1"/>
  <c r="R182" i="19"/>
  <c r="Q182" i="19"/>
  <c r="P182" i="19"/>
  <c r="O182" i="19"/>
  <c r="N182" i="19"/>
  <c r="J182" i="19"/>
  <c r="I182" i="19"/>
  <c r="H182" i="19"/>
  <c r="G182" i="19"/>
  <c r="F182" i="19"/>
  <c r="D180" i="19"/>
  <c r="C180" i="19"/>
  <c r="B180" i="19"/>
  <c r="R179" i="19"/>
  <c r="Q179" i="19"/>
  <c r="P179" i="19"/>
  <c r="O179" i="19"/>
  <c r="S179" i="19" s="1"/>
  <c r="N179" i="19"/>
  <c r="J179" i="19"/>
  <c r="I179" i="19"/>
  <c r="H179" i="19"/>
  <c r="G179" i="19"/>
  <c r="F179" i="19"/>
  <c r="R178" i="19"/>
  <c r="Q178" i="19"/>
  <c r="P178" i="19"/>
  <c r="O178" i="19"/>
  <c r="N178" i="19"/>
  <c r="J178" i="19"/>
  <c r="I178" i="19"/>
  <c r="H178" i="19"/>
  <c r="G178" i="19"/>
  <c r="F178" i="19"/>
  <c r="D176" i="19"/>
  <c r="C176" i="19"/>
  <c r="B176" i="19"/>
  <c r="R175" i="19"/>
  <c r="Q175" i="19"/>
  <c r="P175" i="19"/>
  <c r="O175" i="19"/>
  <c r="N175" i="19"/>
  <c r="J175" i="19"/>
  <c r="I175" i="19"/>
  <c r="H175" i="19"/>
  <c r="L175" i="19" s="1"/>
  <c r="G175" i="19"/>
  <c r="F175" i="19"/>
  <c r="R174" i="19"/>
  <c r="Q174" i="19"/>
  <c r="P174" i="19"/>
  <c r="O174" i="19"/>
  <c r="N174" i="19"/>
  <c r="J174" i="19"/>
  <c r="I174" i="19"/>
  <c r="H174" i="19"/>
  <c r="G174" i="19"/>
  <c r="F174" i="19"/>
  <c r="D172" i="19"/>
  <c r="C172" i="19"/>
  <c r="B172" i="19"/>
  <c r="T171" i="19"/>
  <c r="R171" i="19"/>
  <c r="Q171" i="19"/>
  <c r="P171" i="19"/>
  <c r="O171" i="19"/>
  <c r="N171" i="19"/>
  <c r="J171" i="19"/>
  <c r="I171" i="19"/>
  <c r="H171" i="19"/>
  <c r="L171" i="19" s="1"/>
  <c r="G171" i="19"/>
  <c r="K171" i="19" s="1"/>
  <c r="F171" i="19"/>
  <c r="R170" i="19"/>
  <c r="Q170" i="19"/>
  <c r="P170" i="19"/>
  <c r="O170" i="19"/>
  <c r="N170" i="19"/>
  <c r="J170" i="19"/>
  <c r="I170" i="19"/>
  <c r="H170" i="19"/>
  <c r="G170" i="19"/>
  <c r="F170" i="19"/>
  <c r="D168" i="19"/>
  <c r="C168" i="19"/>
  <c r="B168" i="19"/>
  <c r="R167" i="19"/>
  <c r="Q167" i="19"/>
  <c r="P167" i="19"/>
  <c r="T167" i="19" s="1"/>
  <c r="O167" i="19"/>
  <c r="S167" i="19" s="1"/>
  <c r="N167" i="19"/>
  <c r="J167" i="19"/>
  <c r="I167" i="19"/>
  <c r="H167" i="19"/>
  <c r="G167" i="19"/>
  <c r="F167" i="19"/>
  <c r="L167" i="19" s="1"/>
  <c r="R166" i="19"/>
  <c r="Q166" i="19"/>
  <c r="P166" i="19"/>
  <c r="O166" i="19"/>
  <c r="N166" i="19"/>
  <c r="J166" i="19"/>
  <c r="I166" i="19"/>
  <c r="H166" i="19"/>
  <c r="G166" i="19"/>
  <c r="F166" i="19"/>
  <c r="D164" i="19"/>
  <c r="C164" i="19"/>
  <c r="B164" i="19"/>
  <c r="R163" i="19"/>
  <c r="Q163" i="19"/>
  <c r="P163" i="19"/>
  <c r="O163" i="19"/>
  <c r="S163" i="19" s="1"/>
  <c r="N163" i="19"/>
  <c r="J163" i="19"/>
  <c r="I163" i="19"/>
  <c r="H163" i="19"/>
  <c r="G163" i="19"/>
  <c r="F163" i="19"/>
  <c r="R162" i="19"/>
  <c r="Q162" i="19"/>
  <c r="P162" i="19"/>
  <c r="O162" i="19"/>
  <c r="N162" i="19"/>
  <c r="J162" i="19"/>
  <c r="I162" i="19"/>
  <c r="H162" i="19"/>
  <c r="G162" i="19"/>
  <c r="F162" i="19"/>
  <c r="D160" i="19"/>
  <c r="C160" i="19"/>
  <c r="B160" i="19"/>
  <c r="R159" i="19"/>
  <c r="Q159" i="19"/>
  <c r="P159" i="19"/>
  <c r="O159" i="19"/>
  <c r="N159" i="19"/>
  <c r="J159" i="19"/>
  <c r="I159" i="19"/>
  <c r="H159" i="19"/>
  <c r="L159" i="19" s="1"/>
  <c r="G159" i="19"/>
  <c r="F159" i="19"/>
  <c r="R158" i="19"/>
  <c r="Q158" i="19"/>
  <c r="P158" i="19"/>
  <c r="O158" i="19"/>
  <c r="N158" i="19"/>
  <c r="J158" i="19"/>
  <c r="I158" i="19"/>
  <c r="H158" i="19"/>
  <c r="G158" i="19"/>
  <c r="F158" i="19"/>
  <c r="D156" i="19"/>
  <c r="C156" i="19"/>
  <c r="B156" i="19"/>
  <c r="T155" i="19"/>
  <c r="R155" i="19"/>
  <c r="Q155" i="19"/>
  <c r="P155" i="19"/>
  <c r="O155" i="19"/>
  <c r="N155" i="19"/>
  <c r="J155" i="19"/>
  <c r="I155" i="19"/>
  <c r="H155" i="19"/>
  <c r="L155" i="19" s="1"/>
  <c r="G155" i="19"/>
  <c r="K155" i="19" s="1"/>
  <c r="F155" i="19"/>
  <c r="R154" i="19"/>
  <c r="Q154" i="19"/>
  <c r="P154" i="19"/>
  <c r="O154" i="19"/>
  <c r="N154" i="19"/>
  <c r="J154" i="19"/>
  <c r="I154" i="19"/>
  <c r="H154" i="19"/>
  <c r="G154" i="19"/>
  <c r="F154" i="19"/>
  <c r="D152" i="19"/>
  <c r="C152" i="19"/>
  <c r="B152" i="19"/>
  <c r="R151" i="19"/>
  <c r="Q151" i="19"/>
  <c r="P151" i="19"/>
  <c r="T151" i="19" s="1"/>
  <c r="O151" i="19"/>
  <c r="S151" i="19" s="1"/>
  <c r="N151" i="19"/>
  <c r="J151" i="19"/>
  <c r="I151" i="19"/>
  <c r="H151" i="19"/>
  <c r="G151" i="19"/>
  <c r="K151" i="19" s="1"/>
  <c r="F151" i="19"/>
  <c r="L151" i="19" s="1"/>
  <c r="R150" i="19"/>
  <c r="Q150" i="19"/>
  <c r="P150" i="19"/>
  <c r="O150" i="19"/>
  <c r="N150" i="19"/>
  <c r="J150" i="19"/>
  <c r="I150" i="19"/>
  <c r="H150" i="19"/>
  <c r="G150" i="19"/>
  <c r="F150" i="19"/>
  <c r="D148" i="19"/>
  <c r="C148" i="19"/>
  <c r="B148" i="19"/>
  <c r="R147" i="19"/>
  <c r="Q147" i="19"/>
  <c r="P147" i="19"/>
  <c r="O147" i="19"/>
  <c r="S147" i="19" s="1"/>
  <c r="N147" i="19"/>
  <c r="T147" i="19" s="1"/>
  <c r="J147" i="19"/>
  <c r="I147" i="19"/>
  <c r="H147" i="19"/>
  <c r="G147" i="19"/>
  <c r="K147" i="19" s="1"/>
  <c r="F147" i="19"/>
  <c r="R146" i="19"/>
  <c r="Q146" i="19"/>
  <c r="P146" i="19"/>
  <c r="O146" i="19"/>
  <c r="N146" i="19"/>
  <c r="J146" i="19"/>
  <c r="I146" i="19"/>
  <c r="H146" i="19"/>
  <c r="G146" i="19"/>
  <c r="F146" i="19"/>
  <c r="D144" i="19"/>
  <c r="C144" i="19"/>
  <c r="B144" i="19"/>
  <c r="R143" i="19"/>
  <c r="Q143" i="19"/>
  <c r="P143" i="19"/>
  <c r="O143" i="19"/>
  <c r="N143" i="19"/>
  <c r="T143" i="19" s="1"/>
  <c r="J143" i="19"/>
  <c r="I143" i="19"/>
  <c r="H143" i="19"/>
  <c r="G143" i="19"/>
  <c r="F143" i="19"/>
  <c r="R142" i="19"/>
  <c r="Q142" i="19"/>
  <c r="P142" i="19"/>
  <c r="O142" i="19"/>
  <c r="N142" i="19"/>
  <c r="J142" i="19"/>
  <c r="I142" i="19"/>
  <c r="H142" i="19"/>
  <c r="G142" i="19"/>
  <c r="F142" i="19"/>
  <c r="D140" i="19"/>
  <c r="C140" i="19"/>
  <c r="B140" i="19"/>
  <c r="T139" i="19"/>
  <c r="R139" i="19"/>
  <c r="Q139" i="19"/>
  <c r="P139" i="19"/>
  <c r="O139" i="19"/>
  <c r="N139" i="19"/>
  <c r="J139" i="19"/>
  <c r="I139" i="19"/>
  <c r="H139" i="19"/>
  <c r="L139" i="19" s="1"/>
  <c r="G139" i="19"/>
  <c r="K139" i="19" s="1"/>
  <c r="F139" i="19"/>
  <c r="R138" i="19"/>
  <c r="Q138" i="19"/>
  <c r="P138" i="19"/>
  <c r="O138" i="19"/>
  <c r="N138" i="19"/>
  <c r="J138" i="19"/>
  <c r="I138" i="19"/>
  <c r="H138" i="19"/>
  <c r="G138" i="19"/>
  <c r="F138" i="19"/>
  <c r="D136" i="19"/>
  <c r="C136" i="19"/>
  <c r="B136" i="19"/>
  <c r="R135" i="19"/>
  <c r="Q135" i="19"/>
  <c r="P135" i="19"/>
  <c r="T135" i="19" s="1"/>
  <c r="O135" i="19"/>
  <c r="S135" i="19" s="1"/>
  <c r="N135" i="19"/>
  <c r="J135" i="19"/>
  <c r="I135" i="19"/>
  <c r="H135" i="19"/>
  <c r="G135" i="19"/>
  <c r="K135" i="19" s="1"/>
  <c r="F135" i="19"/>
  <c r="L135" i="19" s="1"/>
  <c r="R134" i="19"/>
  <c r="Q134" i="19"/>
  <c r="P134" i="19"/>
  <c r="O134" i="19"/>
  <c r="N134" i="19"/>
  <c r="J134" i="19"/>
  <c r="I134" i="19"/>
  <c r="H134" i="19"/>
  <c r="G134" i="19"/>
  <c r="F134" i="19"/>
  <c r="D132" i="19"/>
  <c r="C132" i="19"/>
  <c r="B132" i="19"/>
  <c r="R131" i="19"/>
  <c r="Q131" i="19"/>
  <c r="P131" i="19"/>
  <c r="O131" i="19"/>
  <c r="S131" i="19" s="1"/>
  <c r="N131" i="19"/>
  <c r="T131" i="19" s="1"/>
  <c r="J131" i="19"/>
  <c r="I131" i="19"/>
  <c r="H131" i="19"/>
  <c r="G131" i="19"/>
  <c r="K131" i="19" s="1"/>
  <c r="F131" i="19"/>
  <c r="R130" i="19"/>
  <c r="Q130" i="19"/>
  <c r="P130" i="19"/>
  <c r="O130" i="19"/>
  <c r="N130" i="19"/>
  <c r="J130" i="19"/>
  <c r="I130" i="19"/>
  <c r="H130" i="19"/>
  <c r="G130" i="19"/>
  <c r="F130" i="19"/>
  <c r="D128" i="19"/>
  <c r="C128" i="19"/>
  <c r="B128" i="19"/>
  <c r="R127" i="19"/>
  <c r="Q127" i="19"/>
  <c r="P127" i="19"/>
  <c r="O127" i="19"/>
  <c r="N127" i="19"/>
  <c r="T127" i="19" s="1"/>
  <c r="J127" i="19"/>
  <c r="I127" i="19"/>
  <c r="H127" i="19"/>
  <c r="G127" i="19"/>
  <c r="F127" i="19"/>
  <c r="R126" i="19"/>
  <c r="Q126" i="19"/>
  <c r="P126" i="19"/>
  <c r="O126" i="19"/>
  <c r="N126" i="19"/>
  <c r="J126" i="19"/>
  <c r="I126" i="19"/>
  <c r="H126" i="19"/>
  <c r="G126" i="19"/>
  <c r="F126" i="19"/>
  <c r="D124" i="19"/>
  <c r="C124" i="19"/>
  <c r="B124" i="19"/>
  <c r="T123" i="19"/>
  <c r="R123" i="19"/>
  <c r="Q123" i="19"/>
  <c r="P123" i="19"/>
  <c r="O123" i="19"/>
  <c r="N123" i="19"/>
  <c r="J123" i="19"/>
  <c r="I123" i="19"/>
  <c r="H123" i="19"/>
  <c r="L123" i="19" s="1"/>
  <c r="G123" i="19"/>
  <c r="K123" i="19" s="1"/>
  <c r="F123" i="19"/>
  <c r="R122" i="19"/>
  <c r="Q122" i="19"/>
  <c r="P122" i="19"/>
  <c r="O122" i="19"/>
  <c r="N122" i="19"/>
  <c r="J122" i="19"/>
  <c r="I122" i="19"/>
  <c r="H122" i="19"/>
  <c r="G122" i="19"/>
  <c r="F122" i="19"/>
  <c r="D120" i="19"/>
  <c r="C120" i="19"/>
  <c r="B120" i="19"/>
  <c r="T119" i="19"/>
  <c r="R119" i="19"/>
  <c r="Q119" i="19"/>
  <c r="P119" i="19"/>
  <c r="O119" i="19"/>
  <c r="S119" i="19" s="1"/>
  <c r="N119" i="19"/>
  <c r="J119" i="19"/>
  <c r="I119" i="19"/>
  <c r="H119" i="19"/>
  <c r="G119" i="19"/>
  <c r="K119" i="19" s="1"/>
  <c r="F119" i="19"/>
  <c r="L119" i="19" s="1"/>
  <c r="R118" i="19"/>
  <c r="Q118" i="19"/>
  <c r="P118" i="19"/>
  <c r="O118" i="19"/>
  <c r="N118" i="19"/>
  <c r="J118" i="19"/>
  <c r="I118" i="19"/>
  <c r="H118" i="19"/>
  <c r="G118" i="19"/>
  <c r="F118" i="19"/>
  <c r="D116" i="19"/>
  <c r="C116" i="19"/>
  <c r="B116" i="19"/>
  <c r="R115" i="19"/>
  <c r="Q115" i="19"/>
  <c r="P115" i="19"/>
  <c r="O115" i="19"/>
  <c r="S115" i="19" s="1"/>
  <c r="N115" i="19"/>
  <c r="T115" i="19" s="1"/>
  <c r="J115" i="19"/>
  <c r="I115" i="19"/>
  <c r="H115" i="19"/>
  <c r="G115" i="19"/>
  <c r="K115" i="19" s="1"/>
  <c r="F115" i="19"/>
  <c r="R114" i="19"/>
  <c r="Q114" i="19"/>
  <c r="P114" i="19"/>
  <c r="O114" i="19"/>
  <c r="N114" i="19"/>
  <c r="J114" i="19"/>
  <c r="I114" i="19"/>
  <c r="H114" i="19"/>
  <c r="G114" i="19"/>
  <c r="F114" i="19"/>
  <c r="D112" i="19"/>
  <c r="C112" i="19"/>
  <c r="B112" i="19"/>
  <c r="R111" i="19"/>
  <c r="Q111" i="19"/>
  <c r="P111" i="19"/>
  <c r="O111" i="19"/>
  <c r="N111" i="19"/>
  <c r="T111" i="19" s="1"/>
  <c r="J111" i="19"/>
  <c r="I111" i="19"/>
  <c r="H111" i="19"/>
  <c r="G111" i="19"/>
  <c r="F111" i="19"/>
  <c r="R110" i="19"/>
  <c r="Q110" i="19"/>
  <c r="P110" i="19"/>
  <c r="O110" i="19"/>
  <c r="N110" i="19"/>
  <c r="J110" i="19"/>
  <c r="I110" i="19"/>
  <c r="H110" i="19"/>
  <c r="G110" i="19"/>
  <c r="F110" i="19"/>
  <c r="D108" i="19"/>
  <c r="C108" i="19"/>
  <c r="B108" i="19"/>
  <c r="T107" i="19"/>
  <c r="R107" i="19"/>
  <c r="Q107" i="19"/>
  <c r="P107" i="19"/>
  <c r="O107" i="19"/>
  <c r="N107" i="19"/>
  <c r="J107" i="19"/>
  <c r="I107" i="19"/>
  <c r="H107" i="19"/>
  <c r="L107" i="19" s="1"/>
  <c r="G107" i="19"/>
  <c r="K107" i="19" s="1"/>
  <c r="F107" i="19"/>
  <c r="R106" i="19"/>
  <c r="Q106" i="19"/>
  <c r="P106" i="19"/>
  <c r="O106" i="19"/>
  <c r="N106" i="19"/>
  <c r="J106" i="19"/>
  <c r="I106" i="19"/>
  <c r="H106" i="19"/>
  <c r="G106" i="19"/>
  <c r="F106" i="19"/>
  <c r="D104" i="19"/>
  <c r="C104" i="19"/>
  <c r="B104" i="19"/>
  <c r="R103" i="19"/>
  <c r="Q103" i="19"/>
  <c r="P103" i="19"/>
  <c r="T103" i="19" s="1"/>
  <c r="O103" i="19"/>
  <c r="S103" i="19" s="1"/>
  <c r="N103" i="19"/>
  <c r="J103" i="19"/>
  <c r="I103" i="19"/>
  <c r="H103" i="19"/>
  <c r="G103" i="19"/>
  <c r="K103" i="19" s="1"/>
  <c r="F103" i="19"/>
  <c r="L103" i="19" s="1"/>
  <c r="R102" i="19"/>
  <c r="Q102" i="19"/>
  <c r="P102" i="19"/>
  <c r="O102" i="19"/>
  <c r="N102" i="19"/>
  <c r="J102" i="19"/>
  <c r="I102" i="19"/>
  <c r="H102" i="19"/>
  <c r="G102" i="19"/>
  <c r="F102" i="19"/>
  <c r="D100" i="19"/>
  <c r="C100" i="19"/>
  <c r="B100" i="19"/>
  <c r="R99" i="19"/>
  <c r="Q99" i="19"/>
  <c r="P99" i="19"/>
  <c r="O99" i="19"/>
  <c r="S99" i="19" s="1"/>
  <c r="N99" i="19"/>
  <c r="T99" i="19" s="1"/>
  <c r="J99" i="19"/>
  <c r="I99" i="19"/>
  <c r="H99" i="19"/>
  <c r="G99" i="19"/>
  <c r="K99" i="19" s="1"/>
  <c r="F99" i="19"/>
  <c r="R98" i="19"/>
  <c r="Q98" i="19"/>
  <c r="P98" i="19"/>
  <c r="O98" i="19"/>
  <c r="N98" i="19"/>
  <c r="J98" i="19"/>
  <c r="I98" i="19"/>
  <c r="H98" i="19"/>
  <c r="G98" i="19"/>
  <c r="F98" i="19"/>
  <c r="D96" i="19"/>
  <c r="C96" i="19"/>
  <c r="B96" i="19"/>
  <c r="R95" i="19"/>
  <c r="Q95" i="19"/>
  <c r="P95" i="19"/>
  <c r="O95" i="19"/>
  <c r="N95" i="19"/>
  <c r="T95" i="19" s="1"/>
  <c r="J95" i="19"/>
  <c r="I95" i="19"/>
  <c r="H95" i="19"/>
  <c r="G95" i="19"/>
  <c r="F95" i="19"/>
  <c r="L95" i="19" s="1"/>
  <c r="R94" i="19"/>
  <c r="Q94" i="19"/>
  <c r="P94" i="19"/>
  <c r="O94" i="19"/>
  <c r="N94" i="19"/>
  <c r="J94" i="19"/>
  <c r="I94" i="19"/>
  <c r="H94" i="19"/>
  <c r="G94" i="19"/>
  <c r="F94" i="19"/>
  <c r="D92" i="19"/>
  <c r="C92" i="19"/>
  <c r="B92" i="19"/>
  <c r="T91" i="19"/>
  <c r="R91" i="19"/>
  <c r="Q91" i="19"/>
  <c r="P91" i="19"/>
  <c r="O91" i="19"/>
  <c r="N91" i="19"/>
  <c r="J91" i="19"/>
  <c r="I91" i="19"/>
  <c r="H91" i="19"/>
  <c r="L91" i="19" s="1"/>
  <c r="G91" i="19"/>
  <c r="K91" i="19" s="1"/>
  <c r="F91" i="19"/>
  <c r="R90" i="19"/>
  <c r="Q90" i="19"/>
  <c r="P90" i="19"/>
  <c r="O90" i="19"/>
  <c r="N90" i="19"/>
  <c r="J90" i="19"/>
  <c r="I90" i="19"/>
  <c r="H90" i="19"/>
  <c r="G90" i="19"/>
  <c r="F90" i="19"/>
  <c r="D88" i="19"/>
  <c r="C88" i="19"/>
  <c r="B88" i="19"/>
  <c r="R87" i="19"/>
  <c r="Q87" i="19"/>
  <c r="P87" i="19"/>
  <c r="T87" i="19" s="1"/>
  <c r="O87" i="19"/>
  <c r="S87" i="19" s="1"/>
  <c r="N87" i="19"/>
  <c r="J87" i="19"/>
  <c r="I87" i="19"/>
  <c r="H87" i="19"/>
  <c r="G87" i="19"/>
  <c r="K87" i="19" s="1"/>
  <c r="F87" i="19"/>
  <c r="L87" i="19" s="1"/>
  <c r="R86" i="19"/>
  <c r="Q86" i="19"/>
  <c r="P86" i="19"/>
  <c r="O86" i="19"/>
  <c r="N86" i="19"/>
  <c r="J86" i="19"/>
  <c r="I86" i="19"/>
  <c r="H86" i="19"/>
  <c r="G86" i="19"/>
  <c r="F86" i="19"/>
  <c r="D84" i="19"/>
  <c r="C84" i="19"/>
  <c r="B84" i="19"/>
  <c r="R83" i="19"/>
  <c r="Q83" i="19"/>
  <c r="P83" i="19"/>
  <c r="O83" i="19"/>
  <c r="S83" i="19" s="1"/>
  <c r="N83" i="19"/>
  <c r="T83" i="19" s="1"/>
  <c r="J83" i="19"/>
  <c r="I83" i="19"/>
  <c r="H83" i="19"/>
  <c r="G83" i="19"/>
  <c r="K83" i="19" s="1"/>
  <c r="F83" i="19"/>
  <c r="R82" i="19"/>
  <c r="Q82" i="19"/>
  <c r="P82" i="19"/>
  <c r="O82" i="19"/>
  <c r="N82" i="19"/>
  <c r="J82" i="19"/>
  <c r="I82" i="19"/>
  <c r="H82" i="19"/>
  <c r="G82" i="19"/>
  <c r="F82" i="19"/>
  <c r="D80" i="19"/>
  <c r="C80" i="19"/>
  <c r="B80" i="19"/>
  <c r="R79" i="19"/>
  <c r="Q79" i="19"/>
  <c r="P79" i="19"/>
  <c r="O79" i="19"/>
  <c r="N79" i="19"/>
  <c r="T79" i="19" s="1"/>
  <c r="J79" i="19"/>
  <c r="I79" i="19"/>
  <c r="H79" i="19"/>
  <c r="G79" i="19"/>
  <c r="F79" i="19"/>
  <c r="R78" i="19"/>
  <c r="Q78" i="19"/>
  <c r="P78" i="19"/>
  <c r="O78" i="19"/>
  <c r="N78" i="19"/>
  <c r="J78" i="19"/>
  <c r="I78" i="19"/>
  <c r="H78" i="19"/>
  <c r="G78" i="19"/>
  <c r="F78" i="19"/>
  <c r="D76" i="19"/>
  <c r="C76" i="19"/>
  <c r="B76" i="19"/>
  <c r="T75" i="19"/>
  <c r="R75" i="19"/>
  <c r="Q75" i="19"/>
  <c r="P75" i="19"/>
  <c r="O75" i="19"/>
  <c r="N75" i="19"/>
  <c r="L75" i="19"/>
  <c r="J75" i="19"/>
  <c r="I75" i="19"/>
  <c r="H75" i="19"/>
  <c r="G75" i="19"/>
  <c r="K75" i="19" s="1"/>
  <c r="F75" i="19"/>
  <c r="R74" i="19"/>
  <c r="Q74" i="19"/>
  <c r="P74" i="19"/>
  <c r="O74" i="19"/>
  <c r="N74" i="19"/>
  <c r="J74" i="19"/>
  <c r="I74" i="19"/>
  <c r="H74" i="19"/>
  <c r="G74" i="19"/>
  <c r="F74" i="19"/>
  <c r="D72" i="19"/>
  <c r="C72" i="19"/>
  <c r="B72" i="19"/>
  <c r="R71" i="19"/>
  <c r="Q71" i="19"/>
  <c r="P71" i="19"/>
  <c r="T71" i="19" s="1"/>
  <c r="O71" i="19"/>
  <c r="S71" i="19" s="1"/>
  <c r="N71" i="19"/>
  <c r="J71" i="19"/>
  <c r="I71" i="19"/>
  <c r="H71" i="19"/>
  <c r="G71" i="19"/>
  <c r="K71" i="19" s="1"/>
  <c r="F71" i="19"/>
  <c r="L71" i="19" s="1"/>
  <c r="R70" i="19"/>
  <c r="Q70" i="19"/>
  <c r="P70" i="19"/>
  <c r="O70" i="19"/>
  <c r="N70" i="19"/>
  <c r="J70" i="19"/>
  <c r="I70" i="19"/>
  <c r="H70" i="19"/>
  <c r="G70" i="19"/>
  <c r="F70" i="19"/>
  <c r="D68" i="19"/>
  <c r="C68" i="19"/>
  <c r="B68" i="19"/>
  <c r="R67" i="19"/>
  <c r="Q67" i="19"/>
  <c r="P67" i="19"/>
  <c r="O67" i="19"/>
  <c r="S67" i="19" s="1"/>
  <c r="N67" i="19"/>
  <c r="T67" i="19" s="1"/>
  <c r="J67" i="19"/>
  <c r="I67" i="19"/>
  <c r="H67" i="19"/>
  <c r="G67" i="19"/>
  <c r="K67" i="19" s="1"/>
  <c r="F67" i="19"/>
  <c r="R66" i="19"/>
  <c r="Q66" i="19"/>
  <c r="P66" i="19"/>
  <c r="O66" i="19"/>
  <c r="N66" i="19"/>
  <c r="J66" i="19"/>
  <c r="I66" i="19"/>
  <c r="H66" i="19"/>
  <c r="G66" i="19"/>
  <c r="F66" i="19"/>
  <c r="D64" i="19"/>
  <c r="C64" i="19"/>
  <c r="B64" i="19"/>
  <c r="R63" i="19"/>
  <c r="Q63" i="19"/>
  <c r="P63" i="19"/>
  <c r="O63" i="19"/>
  <c r="N63" i="19"/>
  <c r="T63" i="19" s="1"/>
  <c r="J63" i="19"/>
  <c r="I63" i="19"/>
  <c r="H63" i="19"/>
  <c r="G63" i="19"/>
  <c r="F63" i="19"/>
  <c r="R62" i="19"/>
  <c r="Q62" i="19"/>
  <c r="P62" i="19"/>
  <c r="O62" i="19"/>
  <c r="N62" i="19"/>
  <c r="J62" i="19"/>
  <c r="I62" i="19"/>
  <c r="H62" i="19"/>
  <c r="G62" i="19"/>
  <c r="F62" i="19"/>
  <c r="D60" i="19"/>
  <c r="C60" i="19"/>
  <c r="B60" i="19"/>
  <c r="T59" i="19"/>
  <c r="R59" i="19"/>
  <c r="Q59" i="19"/>
  <c r="P59" i="19"/>
  <c r="O59" i="19"/>
  <c r="N59" i="19"/>
  <c r="J59" i="19"/>
  <c r="I59" i="19"/>
  <c r="H59" i="19"/>
  <c r="L59" i="19" s="1"/>
  <c r="G59" i="19"/>
  <c r="K59" i="19" s="1"/>
  <c r="F59" i="19"/>
  <c r="R58" i="19"/>
  <c r="Q58" i="19"/>
  <c r="P58" i="19"/>
  <c r="O58" i="19"/>
  <c r="N58" i="19"/>
  <c r="J58" i="19"/>
  <c r="I58" i="19"/>
  <c r="H58" i="19"/>
  <c r="G58" i="19"/>
  <c r="F58" i="19"/>
  <c r="D56" i="19"/>
  <c r="C56" i="19"/>
  <c r="B56" i="19"/>
  <c r="R55" i="19"/>
  <c r="Q55" i="19"/>
  <c r="P55" i="19"/>
  <c r="T55" i="19" s="1"/>
  <c r="O55" i="19"/>
  <c r="S55" i="19" s="1"/>
  <c r="N55" i="19"/>
  <c r="J55" i="19"/>
  <c r="I55" i="19"/>
  <c r="H55" i="19"/>
  <c r="G55" i="19"/>
  <c r="K55" i="19" s="1"/>
  <c r="F55" i="19"/>
  <c r="L55" i="19" s="1"/>
  <c r="R54" i="19"/>
  <c r="Q54" i="19"/>
  <c r="P54" i="19"/>
  <c r="O54" i="19"/>
  <c r="N54" i="19"/>
  <c r="J54" i="19"/>
  <c r="I54" i="19"/>
  <c r="H54" i="19"/>
  <c r="G54" i="19"/>
  <c r="F54" i="19"/>
  <c r="D52" i="19"/>
  <c r="C52" i="19"/>
  <c r="B52" i="19"/>
  <c r="R51" i="19"/>
  <c r="Q51" i="19"/>
  <c r="P51" i="19"/>
  <c r="O51" i="19"/>
  <c r="S51" i="19" s="1"/>
  <c r="N51" i="19"/>
  <c r="T51" i="19" s="1"/>
  <c r="J51" i="19"/>
  <c r="I51" i="19"/>
  <c r="H51" i="19"/>
  <c r="G51" i="19"/>
  <c r="K51" i="19" s="1"/>
  <c r="F51" i="19"/>
  <c r="R50" i="19"/>
  <c r="Q50" i="19"/>
  <c r="P50" i="19"/>
  <c r="O50" i="19"/>
  <c r="N50" i="19"/>
  <c r="J50" i="19"/>
  <c r="I50" i="19"/>
  <c r="H50" i="19"/>
  <c r="G50" i="19"/>
  <c r="F50" i="19"/>
  <c r="D48" i="19"/>
  <c r="C48" i="19"/>
  <c r="B48" i="19"/>
  <c r="R47" i="19"/>
  <c r="Q47" i="19"/>
  <c r="P47" i="19"/>
  <c r="O47" i="19"/>
  <c r="N47" i="19"/>
  <c r="T47" i="19" s="1"/>
  <c r="J47" i="19"/>
  <c r="I47" i="19"/>
  <c r="H47" i="19"/>
  <c r="G47" i="19"/>
  <c r="F47" i="19"/>
  <c r="L47" i="19" s="1"/>
  <c r="R46" i="19"/>
  <c r="Q46" i="19"/>
  <c r="P46" i="19"/>
  <c r="O46" i="19"/>
  <c r="N46" i="19"/>
  <c r="J46" i="19"/>
  <c r="I46" i="19"/>
  <c r="H46" i="19"/>
  <c r="G46" i="19"/>
  <c r="F46" i="19"/>
  <c r="D44" i="19"/>
  <c r="C44" i="19"/>
  <c r="B44" i="19"/>
  <c r="T43" i="19"/>
  <c r="R43" i="19"/>
  <c r="Q43" i="19"/>
  <c r="P43" i="19"/>
  <c r="O43" i="19"/>
  <c r="N43" i="19"/>
  <c r="J43" i="19"/>
  <c r="I43" i="19"/>
  <c r="H43" i="19"/>
  <c r="L43" i="19" s="1"/>
  <c r="G43" i="19"/>
  <c r="K43" i="19" s="1"/>
  <c r="F43" i="19"/>
  <c r="R42" i="19"/>
  <c r="Q42" i="19"/>
  <c r="P42" i="19"/>
  <c r="O42" i="19"/>
  <c r="N42" i="19"/>
  <c r="J42" i="19"/>
  <c r="I42" i="19"/>
  <c r="H42" i="19"/>
  <c r="G42" i="19"/>
  <c r="F42" i="19"/>
  <c r="D40" i="19"/>
  <c r="C40" i="19"/>
  <c r="B40" i="19"/>
  <c r="R39" i="19"/>
  <c r="Q39" i="19"/>
  <c r="P39" i="19"/>
  <c r="T39" i="19" s="1"/>
  <c r="O39" i="19"/>
  <c r="S39" i="19" s="1"/>
  <c r="N39" i="19"/>
  <c r="J39" i="19"/>
  <c r="I39" i="19"/>
  <c r="H39" i="19"/>
  <c r="G39" i="19"/>
  <c r="K39" i="19" s="1"/>
  <c r="F39" i="19"/>
  <c r="L39" i="19" s="1"/>
  <c r="R38" i="19"/>
  <c r="Q38" i="19"/>
  <c r="P38" i="19"/>
  <c r="O38" i="19"/>
  <c r="N38" i="19"/>
  <c r="J38" i="19"/>
  <c r="I38" i="19"/>
  <c r="H38" i="19"/>
  <c r="G38" i="19"/>
  <c r="F38" i="19"/>
  <c r="D36" i="19"/>
  <c r="C36" i="19"/>
  <c r="B36" i="19"/>
  <c r="R35" i="19"/>
  <c r="Q35" i="19"/>
  <c r="P35" i="19"/>
  <c r="O35" i="19"/>
  <c r="S35" i="19" s="1"/>
  <c r="N35" i="19"/>
  <c r="T35" i="19" s="1"/>
  <c r="J35" i="19"/>
  <c r="I35" i="19"/>
  <c r="H35" i="19"/>
  <c r="G35" i="19"/>
  <c r="K35" i="19" s="1"/>
  <c r="F35" i="19"/>
  <c r="R34" i="19"/>
  <c r="Q34" i="19"/>
  <c r="P34" i="19"/>
  <c r="O34" i="19"/>
  <c r="N34" i="19"/>
  <c r="J34" i="19"/>
  <c r="I34" i="19"/>
  <c r="H34" i="19"/>
  <c r="G34" i="19"/>
  <c r="F34" i="19"/>
  <c r="D32" i="19"/>
  <c r="C32" i="19"/>
  <c r="B32" i="19"/>
  <c r="R31" i="19"/>
  <c r="Q31" i="19"/>
  <c r="P31" i="19"/>
  <c r="O31" i="19"/>
  <c r="N31" i="19"/>
  <c r="T31" i="19" s="1"/>
  <c r="J31" i="19"/>
  <c r="I31" i="19"/>
  <c r="H31" i="19"/>
  <c r="G31" i="19"/>
  <c r="F31" i="19"/>
  <c r="R30" i="19"/>
  <c r="Q30" i="19"/>
  <c r="P30" i="19"/>
  <c r="O30" i="19"/>
  <c r="N30" i="19"/>
  <c r="J30" i="19"/>
  <c r="I30" i="19"/>
  <c r="H30" i="19"/>
  <c r="G30" i="19"/>
  <c r="F30" i="19"/>
  <c r="D28" i="19"/>
  <c r="C28" i="19"/>
  <c r="B28" i="19"/>
  <c r="T27" i="19"/>
  <c r="R27" i="19"/>
  <c r="Q27" i="19"/>
  <c r="P27" i="19"/>
  <c r="O27" i="19"/>
  <c r="N27" i="19"/>
  <c r="L27" i="19"/>
  <c r="J27" i="19"/>
  <c r="I27" i="19"/>
  <c r="H27" i="19"/>
  <c r="G27" i="19"/>
  <c r="K27" i="19" s="1"/>
  <c r="F27" i="19"/>
  <c r="R26" i="19"/>
  <c r="Q26" i="19"/>
  <c r="P26" i="19"/>
  <c r="O26" i="19"/>
  <c r="N26" i="19"/>
  <c r="J26" i="19"/>
  <c r="I26" i="19"/>
  <c r="H26" i="19"/>
  <c r="G26" i="19"/>
  <c r="F26" i="19"/>
  <c r="D24" i="19"/>
  <c r="C24" i="19"/>
  <c r="B24" i="19"/>
  <c r="R23" i="19"/>
  <c r="Q23" i="19"/>
  <c r="P23" i="19"/>
  <c r="T23" i="19" s="1"/>
  <c r="O23" i="19"/>
  <c r="S23" i="19" s="1"/>
  <c r="N23" i="19"/>
  <c r="J23" i="19"/>
  <c r="I23" i="19"/>
  <c r="H23" i="19"/>
  <c r="G23" i="19"/>
  <c r="K23" i="19" s="1"/>
  <c r="F23" i="19"/>
  <c r="L23" i="19" s="1"/>
  <c r="R22" i="19"/>
  <c r="Q22" i="19"/>
  <c r="P22" i="19"/>
  <c r="O22" i="19"/>
  <c r="N22" i="19"/>
  <c r="J22" i="19"/>
  <c r="I22" i="19"/>
  <c r="H22" i="19"/>
  <c r="G22" i="19"/>
  <c r="F22" i="19"/>
  <c r="D20" i="19"/>
  <c r="C20" i="19"/>
  <c r="B20" i="19"/>
  <c r="R19" i="19"/>
  <c r="Q19" i="19"/>
  <c r="P19" i="19"/>
  <c r="O19" i="19"/>
  <c r="S19" i="19" s="1"/>
  <c r="N19" i="19"/>
  <c r="T19" i="19" s="1"/>
  <c r="J19" i="19"/>
  <c r="I19" i="19"/>
  <c r="H19" i="19"/>
  <c r="G19" i="19"/>
  <c r="K19" i="19" s="1"/>
  <c r="F19" i="19"/>
  <c r="R18" i="19"/>
  <c r="Q18" i="19"/>
  <c r="P18" i="19"/>
  <c r="O18" i="19"/>
  <c r="N18" i="19"/>
  <c r="J18" i="19"/>
  <c r="I18" i="19"/>
  <c r="H18" i="19"/>
  <c r="G18" i="19"/>
  <c r="F18" i="19"/>
  <c r="D16" i="19"/>
  <c r="C16" i="19"/>
  <c r="B16" i="19"/>
  <c r="R15" i="19"/>
  <c r="Q15" i="19"/>
  <c r="P15" i="19"/>
  <c r="O15" i="19"/>
  <c r="N15" i="19"/>
  <c r="T15" i="19" s="1"/>
  <c r="J15" i="19"/>
  <c r="I15" i="19"/>
  <c r="H15" i="19"/>
  <c r="G15" i="19"/>
  <c r="K15" i="19" s="1"/>
  <c r="F15" i="19"/>
  <c r="L15" i="19" s="1"/>
  <c r="R14" i="19"/>
  <c r="Q14" i="19"/>
  <c r="P14" i="19"/>
  <c r="O14" i="19"/>
  <c r="N14" i="19"/>
  <c r="J14" i="19"/>
  <c r="I14" i="19"/>
  <c r="H14" i="19"/>
  <c r="G14" i="19"/>
  <c r="F14" i="19"/>
  <c r="D12" i="19"/>
  <c r="C12" i="19"/>
  <c r="B12" i="19"/>
  <c r="R1291" i="18"/>
  <c r="Q1291" i="18"/>
  <c r="P1291" i="18"/>
  <c r="O1291" i="18"/>
  <c r="N1291" i="18"/>
  <c r="L1291" i="18"/>
  <c r="J1291" i="18"/>
  <c r="I1291" i="18"/>
  <c r="H1291" i="18"/>
  <c r="G1291" i="18"/>
  <c r="F1291" i="18"/>
  <c r="K1291" i="18" s="1"/>
  <c r="R1290" i="18"/>
  <c r="Q1290" i="18"/>
  <c r="P1290" i="18"/>
  <c r="O1290" i="18"/>
  <c r="N1290" i="18"/>
  <c r="J1290" i="18"/>
  <c r="I1290" i="18"/>
  <c r="H1290" i="18"/>
  <c r="G1290" i="18"/>
  <c r="F1290" i="18"/>
  <c r="D1288" i="18"/>
  <c r="C1288" i="18"/>
  <c r="R1287" i="18"/>
  <c r="Q1287" i="18"/>
  <c r="P1287" i="18"/>
  <c r="T1287" i="18" s="1"/>
  <c r="O1287" i="18"/>
  <c r="S1287" i="18" s="1"/>
  <c r="N1287" i="18"/>
  <c r="J1287" i="18"/>
  <c r="I1287" i="18"/>
  <c r="H1287" i="18"/>
  <c r="G1287" i="18"/>
  <c r="K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D1284" i="18"/>
  <c r="R1283" i="18"/>
  <c r="Q1283" i="18"/>
  <c r="P1283" i="18"/>
  <c r="T1283" i="18" s="1"/>
  <c r="O1283" i="18"/>
  <c r="N1283" i="18"/>
  <c r="J1283" i="18"/>
  <c r="I1283" i="18"/>
  <c r="H1283" i="18"/>
  <c r="G1283" i="18"/>
  <c r="L1283" i="18" s="1"/>
  <c r="F1283" i="18"/>
  <c r="R1282" i="18"/>
  <c r="Q1282" i="18"/>
  <c r="P1282" i="18"/>
  <c r="O1282" i="18"/>
  <c r="N1282" i="18"/>
  <c r="J1282" i="18"/>
  <c r="I1282" i="18"/>
  <c r="H1282" i="18"/>
  <c r="G1282" i="18"/>
  <c r="F1282" i="18"/>
  <c r="D1280" i="18"/>
  <c r="C1280" i="18"/>
  <c r="R1279" i="18"/>
  <c r="Q1279" i="18"/>
  <c r="P1279" i="18"/>
  <c r="O1279" i="18"/>
  <c r="N1279" i="18"/>
  <c r="T1279" i="18" s="1"/>
  <c r="J1279" i="18"/>
  <c r="I1279" i="18"/>
  <c r="H1279" i="18"/>
  <c r="G1279" i="18"/>
  <c r="F1279" i="18"/>
  <c r="R1278" i="18"/>
  <c r="Q1278" i="18"/>
  <c r="P1278" i="18"/>
  <c r="O1278" i="18"/>
  <c r="N1278" i="18"/>
  <c r="J1278" i="18"/>
  <c r="I1278" i="18"/>
  <c r="H1278" i="18"/>
  <c r="G1278" i="18"/>
  <c r="F1278" i="18"/>
  <c r="D1276" i="18"/>
  <c r="C1276" i="18"/>
  <c r="R1275" i="18"/>
  <c r="Q1275" i="18"/>
  <c r="P1275" i="18"/>
  <c r="T1275" i="18" s="1"/>
  <c r="O1275" i="18"/>
  <c r="N1275" i="18"/>
  <c r="J1275" i="18"/>
  <c r="I1275" i="18"/>
  <c r="H1275" i="18"/>
  <c r="G1275" i="18"/>
  <c r="L1275" i="18" s="1"/>
  <c r="F1275" i="18"/>
  <c r="R1274" i="18"/>
  <c r="Q1274" i="18"/>
  <c r="P1274" i="18"/>
  <c r="O1274" i="18"/>
  <c r="N1274" i="18"/>
  <c r="J1274" i="18"/>
  <c r="I1274" i="18"/>
  <c r="H1274" i="18"/>
  <c r="G1274" i="18"/>
  <c r="F1274" i="18"/>
  <c r="D1272" i="18"/>
  <c r="C1272" i="18"/>
  <c r="R1271" i="18"/>
  <c r="Q1271" i="18"/>
  <c r="P1271" i="18"/>
  <c r="O1271" i="18"/>
  <c r="N1271" i="18"/>
  <c r="T1271" i="18" s="1"/>
  <c r="J1271" i="18"/>
  <c r="I1271" i="18"/>
  <c r="H1271" i="18"/>
  <c r="G1271" i="18"/>
  <c r="F1271" i="18"/>
  <c r="R1270" i="18"/>
  <c r="Q1270" i="18"/>
  <c r="P1270" i="18"/>
  <c r="O1270" i="18"/>
  <c r="N1270" i="18"/>
  <c r="J1270" i="18"/>
  <c r="I1270" i="18"/>
  <c r="H1270" i="18"/>
  <c r="G1270" i="18"/>
  <c r="F1270" i="18"/>
  <c r="D1268" i="18"/>
  <c r="C1268" i="18"/>
  <c r="R1267" i="18"/>
  <c r="Q1267" i="18"/>
  <c r="P1267" i="18"/>
  <c r="T1267" i="18" s="1"/>
  <c r="O1267" i="18"/>
  <c r="N1267" i="18"/>
  <c r="J1267" i="18"/>
  <c r="I1267" i="18"/>
  <c r="H1267" i="18"/>
  <c r="G1267" i="18"/>
  <c r="L1267" i="18" s="1"/>
  <c r="F1267" i="18"/>
  <c r="R1266" i="18"/>
  <c r="Q1266" i="18"/>
  <c r="P1266" i="18"/>
  <c r="O1266" i="18"/>
  <c r="N1266" i="18"/>
  <c r="J1266" i="18"/>
  <c r="I1266" i="18"/>
  <c r="H1266" i="18"/>
  <c r="G1266" i="18"/>
  <c r="F1266" i="18"/>
  <c r="D1264" i="18"/>
  <c r="C1264" i="18"/>
  <c r="R1263" i="18"/>
  <c r="Q1263" i="18"/>
  <c r="P1263" i="18"/>
  <c r="O1263" i="18"/>
  <c r="N1263" i="18"/>
  <c r="T1263" i="18" s="1"/>
  <c r="J1263" i="18"/>
  <c r="I1263" i="18"/>
  <c r="H1263" i="18"/>
  <c r="G1263" i="18"/>
  <c r="F1263" i="18"/>
  <c r="R1262" i="18"/>
  <c r="Q1262" i="18"/>
  <c r="P1262" i="18"/>
  <c r="O1262" i="18"/>
  <c r="N1262" i="18"/>
  <c r="J1262" i="18"/>
  <c r="I1262" i="18"/>
  <c r="H1262" i="18"/>
  <c r="G1262" i="18"/>
  <c r="F1262" i="18"/>
  <c r="D1260" i="18"/>
  <c r="C1260" i="18"/>
  <c r="R1259" i="18"/>
  <c r="Q1259" i="18"/>
  <c r="P1259" i="18"/>
  <c r="T1259" i="18" s="1"/>
  <c r="O1259" i="18"/>
  <c r="N1259" i="18"/>
  <c r="J1259" i="18"/>
  <c r="I1259" i="18"/>
  <c r="H1259" i="18"/>
  <c r="G1259" i="18"/>
  <c r="L1259" i="18" s="1"/>
  <c r="F1259" i="18"/>
  <c r="R1258" i="18"/>
  <c r="Q1258" i="18"/>
  <c r="P1258" i="18"/>
  <c r="O1258" i="18"/>
  <c r="N1258" i="18"/>
  <c r="J1258" i="18"/>
  <c r="I1258" i="18"/>
  <c r="H1258" i="18"/>
  <c r="G1258" i="18"/>
  <c r="F1258" i="18"/>
  <c r="D1256" i="18"/>
  <c r="C1256" i="18"/>
  <c r="R1255" i="18"/>
  <c r="Q1255" i="18"/>
  <c r="P1255" i="18"/>
  <c r="O1255" i="18"/>
  <c r="N1255" i="18"/>
  <c r="T1255" i="18" s="1"/>
  <c r="J1255" i="18"/>
  <c r="I1255" i="18"/>
  <c r="H1255" i="18"/>
  <c r="G1255" i="18"/>
  <c r="F1255" i="18"/>
  <c r="R1254" i="18"/>
  <c r="Q1254" i="18"/>
  <c r="P1254" i="18"/>
  <c r="O1254" i="18"/>
  <c r="N1254" i="18"/>
  <c r="J1254" i="18"/>
  <c r="I1254" i="18"/>
  <c r="H1254" i="18"/>
  <c r="G1254" i="18"/>
  <c r="F1254" i="18"/>
  <c r="D1252" i="18"/>
  <c r="C1252" i="18"/>
  <c r="R1251" i="18"/>
  <c r="Q1251" i="18"/>
  <c r="P1251" i="18"/>
  <c r="T1251" i="18" s="1"/>
  <c r="O1251" i="18"/>
  <c r="N1251" i="18"/>
  <c r="J1251" i="18"/>
  <c r="I1251" i="18"/>
  <c r="H1251" i="18"/>
  <c r="G1251" i="18"/>
  <c r="L1251" i="18" s="1"/>
  <c r="F1251" i="18"/>
  <c r="R1250" i="18"/>
  <c r="Q1250" i="18"/>
  <c r="P1250" i="18"/>
  <c r="O1250" i="18"/>
  <c r="N1250" i="18"/>
  <c r="J1250" i="18"/>
  <c r="I1250" i="18"/>
  <c r="H1250" i="18"/>
  <c r="G1250" i="18"/>
  <c r="F1250" i="18"/>
  <c r="D1248" i="18"/>
  <c r="C1248" i="18"/>
  <c r="R1247" i="18"/>
  <c r="Q1247" i="18"/>
  <c r="P1247" i="18"/>
  <c r="O1247" i="18"/>
  <c r="N1247" i="18"/>
  <c r="T1247" i="18" s="1"/>
  <c r="J1247" i="18"/>
  <c r="I1247" i="18"/>
  <c r="H1247" i="18"/>
  <c r="G1247" i="18"/>
  <c r="F1247" i="18"/>
  <c r="R1246" i="18"/>
  <c r="Q1246" i="18"/>
  <c r="P1246" i="18"/>
  <c r="O1246" i="18"/>
  <c r="N1246" i="18"/>
  <c r="J1246" i="18"/>
  <c r="I1246" i="18"/>
  <c r="H1246" i="18"/>
  <c r="G1246" i="18"/>
  <c r="F1246" i="18"/>
  <c r="D1244" i="18"/>
  <c r="C1244" i="18"/>
  <c r="R1243" i="18"/>
  <c r="Q1243" i="18"/>
  <c r="P1243" i="18"/>
  <c r="T1243" i="18" s="1"/>
  <c r="O1243" i="18"/>
  <c r="N1243" i="18"/>
  <c r="J1243" i="18"/>
  <c r="I1243" i="18"/>
  <c r="H1243" i="18"/>
  <c r="G1243" i="18"/>
  <c r="L1243" i="18" s="1"/>
  <c r="F1243" i="18"/>
  <c r="R1242" i="18"/>
  <c r="Q1242" i="18"/>
  <c r="P1242" i="18"/>
  <c r="O1242" i="18"/>
  <c r="N1242" i="18"/>
  <c r="J1242" i="18"/>
  <c r="I1242" i="18"/>
  <c r="H1242" i="18"/>
  <c r="G1242" i="18"/>
  <c r="F1242" i="18"/>
  <c r="D1240" i="18"/>
  <c r="C1240" i="18"/>
  <c r="R1239" i="18"/>
  <c r="Q1239" i="18"/>
  <c r="P1239" i="18"/>
  <c r="O1239" i="18"/>
  <c r="N1239" i="18"/>
  <c r="T1239" i="18" s="1"/>
  <c r="J1239" i="18"/>
  <c r="I1239" i="18"/>
  <c r="H1239" i="18"/>
  <c r="G1239" i="18"/>
  <c r="F1239" i="18"/>
  <c r="R1238" i="18"/>
  <c r="Q1238" i="18"/>
  <c r="P1238" i="18"/>
  <c r="O1238" i="18"/>
  <c r="N1238" i="18"/>
  <c r="J1238" i="18"/>
  <c r="I1238" i="18"/>
  <c r="H1238" i="18"/>
  <c r="G1238" i="18"/>
  <c r="F1238" i="18"/>
  <c r="D1236" i="18"/>
  <c r="C1236" i="18"/>
  <c r="R1235" i="18"/>
  <c r="Q1235" i="18"/>
  <c r="P1235" i="18"/>
  <c r="T1235" i="18" s="1"/>
  <c r="O1235" i="18"/>
  <c r="N1235" i="18"/>
  <c r="J1235" i="18"/>
  <c r="I1235" i="18"/>
  <c r="H1235" i="18"/>
  <c r="G1235" i="18"/>
  <c r="L1235" i="18" s="1"/>
  <c r="F1235" i="18"/>
  <c r="R1234" i="18"/>
  <c r="Q1234" i="18"/>
  <c r="P1234" i="18"/>
  <c r="O1234" i="18"/>
  <c r="N1234" i="18"/>
  <c r="J1234" i="18"/>
  <c r="I1234" i="18"/>
  <c r="H1234" i="18"/>
  <c r="G1234" i="18"/>
  <c r="F1234" i="18"/>
  <c r="D1232" i="18"/>
  <c r="C1232" i="18"/>
  <c r="R1231" i="18"/>
  <c r="Q1231" i="18"/>
  <c r="P1231" i="18"/>
  <c r="O1231" i="18"/>
  <c r="N1231" i="18"/>
  <c r="T1231" i="18" s="1"/>
  <c r="J1231" i="18"/>
  <c r="I1231" i="18"/>
  <c r="H1231" i="18"/>
  <c r="G1231" i="18"/>
  <c r="F1231" i="18"/>
  <c r="R1230" i="18"/>
  <c r="Q1230" i="18"/>
  <c r="P1230" i="18"/>
  <c r="O1230" i="18"/>
  <c r="N1230" i="18"/>
  <c r="J1230" i="18"/>
  <c r="I1230" i="18"/>
  <c r="H1230" i="18"/>
  <c r="G1230" i="18"/>
  <c r="F1230" i="18"/>
  <c r="D1228" i="18"/>
  <c r="C1228" i="18"/>
  <c r="R1227" i="18"/>
  <c r="Q1227" i="18"/>
  <c r="P1227" i="18"/>
  <c r="T1227" i="18" s="1"/>
  <c r="O1227" i="18"/>
  <c r="N1227" i="18"/>
  <c r="J1227" i="18"/>
  <c r="I1227" i="18"/>
  <c r="H1227" i="18"/>
  <c r="G1227" i="18"/>
  <c r="L1227" i="18" s="1"/>
  <c r="F1227" i="18"/>
  <c r="R1226" i="18"/>
  <c r="Q1226" i="18"/>
  <c r="P1226" i="18"/>
  <c r="O1226" i="18"/>
  <c r="N1226" i="18"/>
  <c r="J1226" i="18"/>
  <c r="I1226" i="18"/>
  <c r="H1226" i="18"/>
  <c r="G1226" i="18"/>
  <c r="F1226" i="18"/>
  <c r="D1224" i="18"/>
  <c r="C1224" i="18"/>
  <c r="R1223" i="18"/>
  <c r="Q1223" i="18"/>
  <c r="P1223" i="18"/>
  <c r="O1223" i="18"/>
  <c r="N1223" i="18"/>
  <c r="T1223" i="18" s="1"/>
  <c r="J1223" i="18"/>
  <c r="I1223" i="18"/>
  <c r="H1223" i="18"/>
  <c r="G1223" i="18"/>
  <c r="F1223" i="18"/>
  <c r="R1222" i="18"/>
  <c r="Q1222" i="18"/>
  <c r="P1222" i="18"/>
  <c r="O1222" i="18"/>
  <c r="N1222" i="18"/>
  <c r="J1222" i="18"/>
  <c r="I1222" i="18"/>
  <c r="H1222" i="18"/>
  <c r="G1222" i="18"/>
  <c r="F1222" i="18"/>
  <c r="D1220" i="18"/>
  <c r="C1220" i="18"/>
  <c r="R1219" i="18"/>
  <c r="Q1219" i="18"/>
  <c r="P1219" i="18"/>
  <c r="T1219" i="18" s="1"/>
  <c r="O1219" i="18"/>
  <c r="N1219" i="18"/>
  <c r="J1219" i="18"/>
  <c r="I1219" i="18"/>
  <c r="H1219" i="18"/>
  <c r="G1219" i="18"/>
  <c r="L1219" i="18" s="1"/>
  <c r="F1219" i="18"/>
  <c r="R1218" i="18"/>
  <c r="Q1218" i="18"/>
  <c r="P1218" i="18"/>
  <c r="O1218" i="18"/>
  <c r="N1218" i="18"/>
  <c r="J1218" i="18"/>
  <c r="I1218" i="18"/>
  <c r="H1218" i="18"/>
  <c r="G1218" i="18"/>
  <c r="F1218" i="18"/>
  <c r="D1216" i="18"/>
  <c r="C1216" i="18"/>
  <c r="R1215" i="18"/>
  <c r="Q1215" i="18"/>
  <c r="P1215" i="18"/>
  <c r="O1215" i="18"/>
  <c r="N1215" i="18"/>
  <c r="T1215" i="18" s="1"/>
  <c r="J1215" i="18"/>
  <c r="I1215" i="18"/>
  <c r="H1215" i="18"/>
  <c r="G1215" i="18"/>
  <c r="F1215" i="18"/>
  <c r="R1214" i="18"/>
  <c r="Q1214" i="18"/>
  <c r="P1214" i="18"/>
  <c r="O1214" i="18"/>
  <c r="N1214" i="18"/>
  <c r="J1214" i="18"/>
  <c r="I1214" i="18"/>
  <c r="H1214" i="18"/>
  <c r="G1214" i="18"/>
  <c r="F1214" i="18"/>
  <c r="D1212" i="18"/>
  <c r="C1212" i="18"/>
  <c r="R1211" i="18"/>
  <c r="Q1211" i="18"/>
  <c r="P1211" i="18"/>
  <c r="T1211" i="18" s="1"/>
  <c r="O1211" i="18"/>
  <c r="N1211" i="18"/>
  <c r="J1211" i="18"/>
  <c r="I1211" i="18"/>
  <c r="H1211" i="18"/>
  <c r="G1211" i="18"/>
  <c r="L1211" i="18" s="1"/>
  <c r="F1211" i="18"/>
  <c r="R1210" i="18"/>
  <c r="Q1210" i="18"/>
  <c r="P1210" i="18"/>
  <c r="O1210" i="18"/>
  <c r="N1210" i="18"/>
  <c r="J1210" i="18"/>
  <c r="I1210" i="18"/>
  <c r="H1210" i="18"/>
  <c r="G1210" i="18"/>
  <c r="F1210" i="18"/>
  <c r="D1208" i="18"/>
  <c r="C1208" i="18"/>
  <c r="R1207" i="18"/>
  <c r="Q1207" i="18"/>
  <c r="P1207" i="18"/>
  <c r="O1207" i="18"/>
  <c r="N1207" i="18"/>
  <c r="T1207" i="18" s="1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D1204" i="18"/>
  <c r="C1204" i="18"/>
  <c r="R1203" i="18"/>
  <c r="Q1203" i="18"/>
  <c r="P1203" i="18"/>
  <c r="T1203" i="18" s="1"/>
  <c r="O1203" i="18"/>
  <c r="N1203" i="18"/>
  <c r="J1203" i="18"/>
  <c r="I1203" i="18"/>
  <c r="H1203" i="18"/>
  <c r="G1203" i="18"/>
  <c r="L1203" i="18" s="1"/>
  <c r="F1203" i="18"/>
  <c r="R1202" i="18"/>
  <c r="Q1202" i="18"/>
  <c r="P1202" i="18"/>
  <c r="O1202" i="18"/>
  <c r="N1202" i="18"/>
  <c r="J1202" i="18"/>
  <c r="I1202" i="18"/>
  <c r="H1202" i="18"/>
  <c r="G1202" i="18"/>
  <c r="F1202" i="18"/>
  <c r="D1200" i="18"/>
  <c r="C1200" i="18"/>
  <c r="R1199" i="18"/>
  <c r="Q1199" i="18"/>
  <c r="P1199" i="18"/>
  <c r="O1199" i="18"/>
  <c r="N1199" i="18"/>
  <c r="T1199" i="18" s="1"/>
  <c r="J1199" i="18"/>
  <c r="I1199" i="18"/>
  <c r="H1199" i="18"/>
  <c r="G1199" i="18"/>
  <c r="F1199" i="18"/>
  <c r="R1198" i="18"/>
  <c r="Q1198" i="18"/>
  <c r="P1198" i="18"/>
  <c r="O1198" i="18"/>
  <c r="N1198" i="18"/>
  <c r="J1198" i="18"/>
  <c r="I1198" i="18"/>
  <c r="H1198" i="18"/>
  <c r="G1198" i="18"/>
  <c r="F1198" i="18"/>
  <c r="D1196" i="18"/>
  <c r="C1196" i="18"/>
  <c r="R1195" i="18"/>
  <c r="Q1195" i="18"/>
  <c r="P1195" i="18"/>
  <c r="T1195" i="18" s="1"/>
  <c r="O1195" i="18"/>
  <c r="N1195" i="18"/>
  <c r="J1195" i="18"/>
  <c r="I1195" i="18"/>
  <c r="H1195" i="18"/>
  <c r="G1195" i="18"/>
  <c r="L1195" i="18" s="1"/>
  <c r="F1195" i="18"/>
  <c r="R1194" i="18"/>
  <c r="Q1194" i="18"/>
  <c r="P1194" i="18"/>
  <c r="O1194" i="18"/>
  <c r="N1194" i="18"/>
  <c r="J1194" i="18"/>
  <c r="I1194" i="18"/>
  <c r="H1194" i="18"/>
  <c r="G1194" i="18"/>
  <c r="F1194" i="18"/>
  <c r="D1192" i="18"/>
  <c r="C1192" i="18"/>
  <c r="R1191" i="18"/>
  <c r="Q1191" i="18"/>
  <c r="P1191" i="18"/>
  <c r="O1191" i="18"/>
  <c r="N1191" i="18"/>
  <c r="T1191" i="18" s="1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D1188" i="18"/>
  <c r="C1188" i="18"/>
  <c r="R1187" i="18"/>
  <c r="Q1187" i="18"/>
  <c r="P1187" i="18"/>
  <c r="T1187" i="18" s="1"/>
  <c r="O1187" i="18"/>
  <c r="N1187" i="18"/>
  <c r="J1187" i="18"/>
  <c r="I1187" i="18"/>
  <c r="H1187" i="18"/>
  <c r="G1187" i="18"/>
  <c r="L1187" i="18" s="1"/>
  <c r="F1187" i="18"/>
  <c r="R1186" i="18"/>
  <c r="Q1186" i="18"/>
  <c r="P1186" i="18"/>
  <c r="O1186" i="18"/>
  <c r="N1186" i="18"/>
  <c r="J1186" i="18"/>
  <c r="I1186" i="18"/>
  <c r="H1186" i="18"/>
  <c r="G1186" i="18"/>
  <c r="F1186" i="18"/>
  <c r="D1184" i="18"/>
  <c r="C1184" i="18"/>
  <c r="R1183" i="18"/>
  <c r="Q1183" i="18"/>
  <c r="P1183" i="18"/>
  <c r="O1183" i="18"/>
  <c r="N1183" i="18"/>
  <c r="T1183" i="18" s="1"/>
  <c r="J1183" i="18"/>
  <c r="I1183" i="18"/>
  <c r="H1183" i="18"/>
  <c r="G1183" i="18"/>
  <c r="F1183" i="18"/>
  <c r="R1182" i="18"/>
  <c r="Q1182" i="18"/>
  <c r="P1182" i="18"/>
  <c r="O1182" i="18"/>
  <c r="N1182" i="18"/>
  <c r="J1182" i="18"/>
  <c r="I1182" i="18"/>
  <c r="H1182" i="18"/>
  <c r="G1182" i="18"/>
  <c r="F1182" i="18"/>
  <c r="D1180" i="18"/>
  <c r="C1180" i="18"/>
  <c r="R1179" i="18"/>
  <c r="Q1179" i="18"/>
  <c r="P1179" i="18"/>
  <c r="T1179" i="18" s="1"/>
  <c r="O1179" i="18"/>
  <c r="N1179" i="18"/>
  <c r="J1179" i="18"/>
  <c r="I1179" i="18"/>
  <c r="H1179" i="18"/>
  <c r="G1179" i="18"/>
  <c r="L1179" i="18" s="1"/>
  <c r="F1179" i="18"/>
  <c r="R1178" i="18"/>
  <c r="Q1178" i="18"/>
  <c r="P1178" i="18"/>
  <c r="O1178" i="18"/>
  <c r="N1178" i="18"/>
  <c r="J1178" i="18"/>
  <c r="I1178" i="18"/>
  <c r="H1178" i="18"/>
  <c r="G1178" i="18"/>
  <c r="F1178" i="18"/>
  <c r="D1176" i="18"/>
  <c r="C1176" i="18"/>
  <c r="R1175" i="18"/>
  <c r="Q1175" i="18"/>
  <c r="P1175" i="18"/>
  <c r="O1175" i="18"/>
  <c r="N1175" i="18"/>
  <c r="T1175" i="18" s="1"/>
  <c r="J1175" i="18"/>
  <c r="I1175" i="18"/>
  <c r="H1175" i="18"/>
  <c r="G1175" i="18"/>
  <c r="F1175" i="18"/>
  <c r="R1174" i="18"/>
  <c r="Q1174" i="18"/>
  <c r="P1174" i="18"/>
  <c r="O1174" i="18"/>
  <c r="N1174" i="18"/>
  <c r="J1174" i="18"/>
  <c r="I1174" i="18"/>
  <c r="H1174" i="18"/>
  <c r="G1174" i="18"/>
  <c r="F1174" i="18"/>
  <c r="D1172" i="18"/>
  <c r="C1172" i="18"/>
  <c r="R1171" i="18"/>
  <c r="Q1171" i="18"/>
  <c r="P1171" i="18"/>
  <c r="T1171" i="18" s="1"/>
  <c r="O1171" i="18"/>
  <c r="N1171" i="18"/>
  <c r="J1171" i="18"/>
  <c r="I1171" i="18"/>
  <c r="H1171" i="18"/>
  <c r="G1171" i="18"/>
  <c r="L1171" i="18" s="1"/>
  <c r="F1171" i="18"/>
  <c r="R1170" i="18"/>
  <c r="Q1170" i="18"/>
  <c r="P1170" i="18"/>
  <c r="O1170" i="18"/>
  <c r="N1170" i="18"/>
  <c r="J1170" i="18"/>
  <c r="I1170" i="18"/>
  <c r="H1170" i="18"/>
  <c r="G1170" i="18"/>
  <c r="F1170" i="18"/>
  <c r="D1168" i="18"/>
  <c r="C1168" i="18"/>
  <c r="R1167" i="18"/>
  <c r="Q1167" i="18"/>
  <c r="P1167" i="18"/>
  <c r="O1167" i="18"/>
  <c r="N1167" i="18"/>
  <c r="T1167" i="18" s="1"/>
  <c r="J1167" i="18"/>
  <c r="I1167" i="18"/>
  <c r="H1167" i="18"/>
  <c r="G1167" i="18"/>
  <c r="F1167" i="18"/>
  <c r="R1166" i="18"/>
  <c r="Q1166" i="18"/>
  <c r="P1166" i="18"/>
  <c r="O1166" i="18"/>
  <c r="N1166" i="18"/>
  <c r="J1166" i="18"/>
  <c r="I1166" i="18"/>
  <c r="H1166" i="18"/>
  <c r="G1166" i="18"/>
  <c r="F1166" i="18"/>
  <c r="D1164" i="18"/>
  <c r="C1164" i="18"/>
  <c r="R1163" i="18"/>
  <c r="Q1163" i="18"/>
  <c r="P1163" i="18"/>
  <c r="T1163" i="18" s="1"/>
  <c r="O1163" i="18"/>
  <c r="N1163" i="18"/>
  <c r="J1163" i="18"/>
  <c r="I1163" i="18"/>
  <c r="H1163" i="18"/>
  <c r="G1163" i="18"/>
  <c r="L1163" i="18" s="1"/>
  <c r="F1163" i="18"/>
  <c r="R1162" i="18"/>
  <c r="Q1162" i="18"/>
  <c r="P1162" i="18"/>
  <c r="O1162" i="18"/>
  <c r="N1162" i="18"/>
  <c r="J1162" i="18"/>
  <c r="I1162" i="18"/>
  <c r="H1162" i="18"/>
  <c r="G1162" i="18"/>
  <c r="F1162" i="18"/>
  <c r="D1160" i="18"/>
  <c r="C1160" i="18"/>
  <c r="R1159" i="18"/>
  <c r="Q1159" i="18"/>
  <c r="P1159" i="18"/>
  <c r="O1159" i="18"/>
  <c r="N1159" i="18"/>
  <c r="T1159" i="18" s="1"/>
  <c r="J1159" i="18"/>
  <c r="I1159" i="18"/>
  <c r="H1159" i="18"/>
  <c r="G1159" i="18"/>
  <c r="F1159" i="18"/>
  <c r="R1158" i="18"/>
  <c r="Q1158" i="18"/>
  <c r="P1158" i="18"/>
  <c r="O1158" i="18"/>
  <c r="N1158" i="18"/>
  <c r="J1158" i="18"/>
  <c r="I1158" i="18"/>
  <c r="H1158" i="18"/>
  <c r="G1158" i="18"/>
  <c r="F1158" i="18"/>
  <c r="D1156" i="18"/>
  <c r="C1156" i="18"/>
  <c r="R1155" i="18"/>
  <c r="Q1155" i="18"/>
  <c r="P1155" i="18"/>
  <c r="T1155" i="18" s="1"/>
  <c r="O1155" i="18"/>
  <c r="N1155" i="18"/>
  <c r="J1155" i="18"/>
  <c r="I1155" i="18"/>
  <c r="H1155" i="18"/>
  <c r="G1155" i="18"/>
  <c r="L1155" i="18" s="1"/>
  <c r="F1155" i="18"/>
  <c r="R1154" i="18"/>
  <c r="Q1154" i="18"/>
  <c r="P1154" i="18"/>
  <c r="O1154" i="18"/>
  <c r="N1154" i="18"/>
  <c r="J1154" i="18"/>
  <c r="I1154" i="18"/>
  <c r="H1154" i="18"/>
  <c r="G1154" i="18"/>
  <c r="F1154" i="18"/>
  <c r="D1152" i="18"/>
  <c r="C1152" i="18"/>
  <c r="R1151" i="18"/>
  <c r="Q1151" i="18"/>
  <c r="P1151" i="18"/>
  <c r="O1151" i="18"/>
  <c r="N1151" i="18"/>
  <c r="T1151" i="18" s="1"/>
  <c r="J1151" i="18"/>
  <c r="I1151" i="18"/>
  <c r="H1151" i="18"/>
  <c r="G1151" i="18"/>
  <c r="F1151" i="18"/>
  <c r="R1150" i="18"/>
  <c r="Q1150" i="18"/>
  <c r="P1150" i="18"/>
  <c r="O1150" i="18"/>
  <c r="N1150" i="18"/>
  <c r="J1150" i="18"/>
  <c r="I1150" i="18"/>
  <c r="H1150" i="18"/>
  <c r="G1150" i="18"/>
  <c r="F1150" i="18"/>
  <c r="D1148" i="18"/>
  <c r="C1148" i="18"/>
  <c r="R1147" i="18"/>
  <c r="Q1147" i="18"/>
  <c r="P1147" i="18"/>
  <c r="T1147" i="18" s="1"/>
  <c r="O1147" i="18"/>
  <c r="N1147" i="18"/>
  <c r="J1147" i="18"/>
  <c r="I1147" i="18"/>
  <c r="H1147" i="18"/>
  <c r="G1147" i="18"/>
  <c r="L1147" i="18" s="1"/>
  <c r="F1147" i="18"/>
  <c r="R1146" i="18"/>
  <c r="Q1146" i="18"/>
  <c r="P1146" i="18"/>
  <c r="O1146" i="18"/>
  <c r="N1146" i="18"/>
  <c r="J1146" i="18"/>
  <c r="I1146" i="18"/>
  <c r="H1146" i="18"/>
  <c r="G1146" i="18"/>
  <c r="F1146" i="18"/>
  <c r="D1144" i="18"/>
  <c r="C1144" i="18"/>
  <c r="R1143" i="18"/>
  <c r="Q1143" i="18"/>
  <c r="P1143" i="18"/>
  <c r="O1143" i="18"/>
  <c r="N1143" i="18"/>
  <c r="T1143" i="18" s="1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D1140" i="18"/>
  <c r="C1140" i="18"/>
  <c r="R1139" i="18"/>
  <c r="Q1139" i="18"/>
  <c r="P1139" i="18"/>
  <c r="T1139" i="18" s="1"/>
  <c r="O1139" i="18"/>
  <c r="N1139" i="18"/>
  <c r="J1139" i="18"/>
  <c r="I1139" i="18"/>
  <c r="H1139" i="18"/>
  <c r="G1139" i="18"/>
  <c r="L1139" i="18" s="1"/>
  <c r="F1139" i="18"/>
  <c r="R1138" i="18"/>
  <c r="Q1138" i="18"/>
  <c r="P1138" i="18"/>
  <c r="O1138" i="18"/>
  <c r="N1138" i="18"/>
  <c r="J1138" i="18"/>
  <c r="I1138" i="18"/>
  <c r="H1138" i="18"/>
  <c r="G1138" i="18"/>
  <c r="F1138" i="18"/>
  <c r="D1136" i="18"/>
  <c r="C1136" i="18"/>
  <c r="R1135" i="18"/>
  <c r="Q1135" i="18"/>
  <c r="P1135" i="18"/>
  <c r="O1135" i="18"/>
  <c r="N1135" i="18"/>
  <c r="J1135" i="18"/>
  <c r="I1135" i="18"/>
  <c r="H1135" i="18"/>
  <c r="G1135" i="18"/>
  <c r="F1135" i="18"/>
  <c r="R1134" i="18"/>
  <c r="Q1134" i="18"/>
  <c r="P1134" i="18"/>
  <c r="O1134" i="18"/>
  <c r="N1134" i="18"/>
  <c r="J1134" i="18"/>
  <c r="I1134" i="18"/>
  <c r="H1134" i="18"/>
  <c r="G1134" i="18"/>
  <c r="F1134" i="18"/>
  <c r="D1132" i="18"/>
  <c r="C1132" i="18"/>
  <c r="R1131" i="18"/>
  <c r="Q1131" i="18"/>
  <c r="P1131" i="18"/>
  <c r="T1131" i="18" s="1"/>
  <c r="O1131" i="18"/>
  <c r="N1131" i="18"/>
  <c r="L1131" i="18"/>
  <c r="J1131" i="18"/>
  <c r="I1131" i="18"/>
  <c r="H1131" i="18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D1128" i="18"/>
  <c r="C1128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D1124" i="18"/>
  <c r="C1124" i="18"/>
  <c r="R1123" i="18"/>
  <c r="Q1123" i="18"/>
  <c r="P1123" i="18"/>
  <c r="T1123" i="18" s="1"/>
  <c r="O1123" i="18"/>
  <c r="N1123" i="18"/>
  <c r="J1123" i="18"/>
  <c r="I1123" i="18"/>
  <c r="H1123" i="18"/>
  <c r="G1123" i="18"/>
  <c r="L1123" i="18" s="1"/>
  <c r="F1123" i="18"/>
  <c r="R1122" i="18"/>
  <c r="Q1122" i="18"/>
  <c r="P1122" i="18"/>
  <c r="O1122" i="18"/>
  <c r="N1122" i="18"/>
  <c r="J1122" i="18"/>
  <c r="I1122" i="18"/>
  <c r="H1122" i="18"/>
  <c r="G1122" i="18"/>
  <c r="F1122" i="18"/>
  <c r="D1120" i="18"/>
  <c r="C1120" i="18"/>
  <c r="R1119" i="18"/>
  <c r="Q1119" i="18"/>
  <c r="P1119" i="18"/>
  <c r="O1119" i="18"/>
  <c r="N1119" i="18"/>
  <c r="J1119" i="18"/>
  <c r="I1119" i="18"/>
  <c r="H1119" i="18"/>
  <c r="G1119" i="18"/>
  <c r="F1119" i="18"/>
  <c r="R1118" i="18"/>
  <c r="Q1118" i="18"/>
  <c r="P1118" i="18"/>
  <c r="O1118" i="18"/>
  <c r="N1118" i="18"/>
  <c r="J1118" i="18"/>
  <c r="I1118" i="18"/>
  <c r="H1118" i="18"/>
  <c r="G1118" i="18"/>
  <c r="F1118" i="18"/>
  <c r="D1116" i="18"/>
  <c r="C1116" i="18"/>
  <c r="R1115" i="18"/>
  <c r="Q1115" i="18"/>
  <c r="P1115" i="18"/>
  <c r="T1115" i="18" s="1"/>
  <c r="O1115" i="18"/>
  <c r="N1115" i="18"/>
  <c r="J1115" i="18"/>
  <c r="I1115" i="18"/>
  <c r="H1115" i="18"/>
  <c r="L1115" i="18" s="1"/>
  <c r="G1115" i="18"/>
  <c r="F1115" i="18"/>
  <c r="R1114" i="18"/>
  <c r="Q1114" i="18"/>
  <c r="P1114" i="18"/>
  <c r="O1114" i="18"/>
  <c r="N1114" i="18"/>
  <c r="J1114" i="18"/>
  <c r="I1114" i="18"/>
  <c r="H1114" i="18"/>
  <c r="G1114" i="18"/>
  <c r="F1114" i="18"/>
  <c r="D1112" i="18"/>
  <c r="C1112" i="18"/>
  <c r="R1111" i="18"/>
  <c r="Q1111" i="18"/>
  <c r="P1111" i="18"/>
  <c r="O1111" i="18"/>
  <c r="N1111" i="18"/>
  <c r="J1111" i="18"/>
  <c r="I1111" i="18"/>
  <c r="H1111" i="18"/>
  <c r="G1111" i="18"/>
  <c r="F1111" i="18"/>
  <c r="R1110" i="18"/>
  <c r="Q1110" i="18"/>
  <c r="P1110" i="18"/>
  <c r="O1110" i="18"/>
  <c r="N1110" i="18"/>
  <c r="J1110" i="18"/>
  <c r="I1110" i="18"/>
  <c r="H1110" i="18"/>
  <c r="G1110" i="18"/>
  <c r="F1110" i="18"/>
  <c r="D1108" i="18"/>
  <c r="C1108" i="18"/>
  <c r="R1107" i="18"/>
  <c r="Q1107" i="18"/>
  <c r="P1107" i="18"/>
  <c r="T1107" i="18" s="1"/>
  <c r="O1107" i="18"/>
  <c r="N1107" i="18"/>
  <c r="J1107" i="18"/>
  <c r="I1107" i="18"/>
  <c r="H1107" i="18"/>
  <c r="G1107" i="18"/>
  <c r="L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D1104" i="18"/>
  <c r="C1104" i="18"/>
  <c r="R1103" i="18"/>
  <c r="Q1103" i="18"/>
  <c r="P1103" i="18"/>
  <c r="O1103" i="18"/>
  <c r="N1103" i="18"/>
  <c r="J1103" i="18"/>
  <c r="I1103" i="18"/>
  <c r="H1103" i="18"/>
  <c r="G1103" i="18"/>
  <c r="F1103" i="18"/>
  <c r="R1102" i="18"/>
  <c r="Q1102" i="18"/>
  <c r="P1102" i="18"/>
  <c r="O1102" i="18"/>
  <c r="N1102" i="18"/>
  <c r="J1102" i="18"/>
  <c r="I1102" i="18"/>
  <c r="H1102" i="18"/>
  <c r="G1102" i="18"/>
  <c r="F1102" i="18"/>
  <c r="D1100" i="18"/>
  <c r="C1100" i="18"/>
  <c r="R1099" i="18"/>
  <c r="Q1099" i="18"/>
  <c r="P1099" i="18"/>
  <c r="T1099" i="18" s="1"/>
  <c r="O1099" i="18"/>
  <c r="N1099" i="18"/>
  <c r="L1099" i="18"/>
  <c r="J1099" i="18"/>
  <c r="I1099" i="18"/>
  <c r="H1099" i="18"/>
  <c r="G1099" i="18"/>
  <c r="K1099" i="18" s="1"/>
  <c r="F1099" i="18"/>
  <c r="R1098" i="18"/>
  <c r="Q1098" i="18"/>
  <c r="P1098" i="18"/>
  <c r="O1098" i="18"/>
  <c r="N1098" i="18"/>
  <c r="J1098" i="18"/>
  <c r="I1098" i="18"/>
  <c r="H1098" i="18"/>
  <c r="G1098" i="18"/>
  <c r="F1098" i="18"/>
  <c r="D1096" i="18"/>
  <c r="C1096" i="18"/>
  <c r="R1095" i="18"/>
  <c r="Q1095" i="18"/>
  <c r="P1095" i="18"/>
  <c r="O1095" i="18"/>
  <c r="N1095" i="18"/>
  <c r="J1095" i="18"/>
  <c r="I1095" i="18"/>
  <c r="H1095" i="18"/>
  <c r="G1095" i="18"/>
  <c r="F1095" i="18"/>
  <c r="R1094" i="18"/>
  <c r="Q1094" i="18"/>
  <c r="P1094" i="18"/>
  <c r="O1094" i="18"/>
  <c r="N1094" i="18"/>
  <c r="J1094" i="18"/>
  <c r="I1094" i="18"/>
  <c r="H1094" i="18"/>
  <c r="G1094" i="18"/>
  <c r="F1094" i="18"/>
  <c r="D1092" i="18"/>
  <c r="C1092" i="18"/>
  <c r="R1091" i="18"/>
  <c r="Q1091" i="18"/>
  <c r="P1091" i="18"/>
  <c r="T1091" i="18" s="1"/>
  <c r="O1091" i="18"/>
  <c r="N1091" i="18"/>
  <c r="J1091" i="18"/>
  <c r="I1091" i="18"/>
  <c r="H1091" i="18"/>
  <c r="G1091" i="18"/>
  <c r="L1091" i="18" s="1"/>
  <c r="F1091" i="18"/>
  <c r="R1090" i="18"/>
  <c r="Q1090" i="18"/>
  <c r="P1090" i="18"/>
  <c r="O1090" i="18"/>
  <c r="N1090" i="18"/>
  <c r="J1090" i="18"/>
  <c r="I1090" i="18"/>
  <c r="H1090" i="18"/>
  <c r="G1090" i="18"/>
  <c r="F1090" i="18"/>
  <c r="D1088" i="18"/>
  <c r="C1088" i="18"/>
  <c r="R1087" i="18"/>
  <c r="Q1087" i="18"/>
  <c r="P1087" i="18"/>
  <c r="O1087" i="18"/>
  <c r="N1087" i="18"/>
  <c r="J1087" i="18"/>
  <c r="I1087" i="18"/>
  <c r="H1087" i="18"/>
  <c r="G1087" i="18"/>
  <c r="F1087" i="18"/>
  <c r="R1086" i="18"/>
  <c r="Q1086" i="18"/>
  <c r="P1086" i="18"/>
  <c r="O1086" i="18"/>
  <c r="N1086" i="18"/>
  <c r="J1086" i="18"/>
  <c r="I1086" i="18"/>
  <c r="H1086" i="18"/>
  <c r="G1086" i="18"/>
  <c r="F1086" i="18"/>
  <c r="D1084" i="18"/>
  <c r="C1084" i="18"/>
  <c r="R1083" i="18"/>
  <c r="Q1083" i="18"/>
  <c r="P1083" i="18"/>
  <c r="T1083" i="18" s="1"/>
  <c r="O1083" i="18"/>
  <c r="N1083" i="18"/>
  <c r="J1083" i="18"/>
  <c r="I1083" i="18"/>
  <c r="H1083" i="18"/>
  <c r="L1083" i="18" s="1"/>
  <c r="G1083" i="18"/>
  <c r="F1083" i="18"/>
  <c r="R1082" i="18"/>
  <c r="Q1082" i="18"/>
  <c r="P1082" i="18"/>
  <c r="O1082" i="18"/>
  <c r="N1082" i="18"/>
  <c r="J1082" i="18"/>
  <c r="I1082" i="18"/>
  <c r="H1082" i="18"/>
  <c r="G1082" i="18"/>
  <c r="F1082" i="18"/>
  <c r="D1080" i="18"/>
  <c r="C1080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D1076" i="18"/>
  <c r="C1076" i="18"/>
  <c r="R1075" i="18"/>
  <c r="Q1075" i="18"/>
  <c r="P1075" i="18"/>
  <c r="T1075" i="18" s="1"/>
  <c r="O1075" i="18"/>
  <c r="N1075" i="18"/>
  <c r="J1075" i="18"/>
  <c r="I1075" i="18"/>
  <c r="H1075" i="18"/>
  <c r="G1075" i="18"/>
  <c r="L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D1072" i="18"/>
  <c r="C1072" i="18"/>
  <c r="R1071" i="18"/>
  <c r="Q1071" i="18"/>
  <c r="P1071" i="18"/>
  <c r="O1071" i="18"/>
  <c r="N1071" i="18"/>
  <c r="J1071" i="18"/>
  <c r="I1071" i="18"/>
  <c r="H1071" i="18"/>
  <c r="G1071" i="18"/>
  <c r="F1071" i="18"/>
  <c r="R1070" i="18"/>
  <c r="Q1070" i="18"/>
  <c r="P1070" i="18"/>
  <c r="O1070" i="18"/>
  <c r="N1070" i="18"/>
  <c r="J1070" i="18"/>
  <c r="I1070" i="18"/>
  <c r="H1070" i="18"/>
  <c r="G1070" i="18"/>
  <c r="F1070" i="18"/>
  <c r="D1068" i="18"/>
  <c r="C1068" i="18"/>
  <c r="R1067" i="18"/>
  <c r="Q1067" i="18"/>
  <c r="P1067" i="18"/>
  <c r="T1067" i="18" s="1"/>
  <c r="O1067" i="18"/>
  <c r="N1067" i="18"/>
  <c r="L1067" i="18"/>
  <c r="J1067" i="18"/>
  <c r="I1067" i="18"/>
  <c r="H1067" i="18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D1064" i="18"/>
  <c r="C1064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D1060" i="18"/>
  <c r="C1060" i="18"/>
  <c r="R1059" i="18"/>
  <c r="Q1059" i="18"/>
  <c r="P1059" i="18"/>
  <c r="T1059" i="18" s="1"/>
  <c r="O1059" i="18"/>
  <c r="N1059" i="18"/>
  <c r="J1059" i="18"/>
  <c r="I1059" i="18"/>
  <c r="H1059" i="18"/>
  <c r="G1059" i="18"/>
  <c r="L1059" i="18" s="1"/>
  <c r="F1059" i="18"/>
  <c r="R1058" i="18"/>
  <c r="Q1058" i="18"/>
  <c r="P1058" i="18"/>
  <c r="O1058" i="18"/>
  <c r="N1058" i="18"/>
  <c r="J1058" i="18"/>
  <c r="I1058" i="18"/>
  <c r="H1058" i="18"/>
  <c r="G1058" i="18"/>
  <c r="F1058" i="18"/>
  <c r="D1056" i="18"/>
  <c r="C1056" i="18"/>
  <c r="R1055" i="18"/>
  <c r="Q1055" i="18"/>
  <c r="P1055" i="18"/>
  <c r="O1055" i="18"/>
  <c r="N1055" i="18"/>
  <c r="J1055" i="18"/>
  <c r="I1055" i="18"/>
  <c r="H1055" i="18"/>
  <c r="G1055" i="18"/>
  <c r="F1055" i="18"/>
  <c r="R1054" i="18"/>
  <c r="Q1054" i="18"/>
  <c r="P1054" i="18"/>
  <c r="O1054" i="18"/>
  <c r="N1054" i="18"/>
  <c r="J1054" i="18"/>
  <c r="I1054" i="18"/>
  <c r="H1054" i="18"/>
  <c r="G1054" i="18"/>
  <c r="F1054" i="18"/>
  <c r="D1052" i="18"/>
  <c r="C1052" i="18"/>
  <c r="R1051" i="18"/>
  <c r="Q1051" i="18"/>
  <c r="P1051" i="18"/>
  <c r="T1051" i="18" s="1"/>
  <c r="O1051" i="18"/>
  <c r="N1051" i="18"/>
  <c r="J1051" i="18"/>
  <c r="I1051" i="18"/>
  <c r="H1051" i="18"/>
  <c r="L1051" i="18" s="1"/>
  <c r="G1051" i="18"/>
  <c r="F1051" i="18"/>
  <c r="R1050" i="18"/>
  <c r="Q1050" i="18"/>
  <c r="P1050" i="18"/>
  <c r="O1050" i="18"/>
  <c r="N1050" i="18"/>
  <c r="J1050" i="18"/>
  <c r="I1050" i="18"/>
  <c r="H1050" i="18"/>
  <c r="G1050" i="18"/>
  <c r="F1050" i="18"/>
  <c r="D1048" i="18"/>
  <c r="C1048" i="18"/>
  <c r="R1047" i="18"/>
  <c r="Q1047" i="18"/>
  <c r="P1047" i="18"/>
  <c r="O1047" i="18"/>
  <c r="N1047" i="18"/>
  <c r="J1047" i="18"/>
  <c r="I1047" i="18"/>
  <c r="H1047" i="18"/>
  <c r="G1047" i="18"/>
  <c r="F1047" i="18"/>
  <c r="R1046" i="18"/>
  <c r="Q1046" i="18"/>
  <c r="P1046" i="18"/>
  <c r="O1046" i="18"/>
  <c r="N1046" i="18"/>
  <c r="J1046" i="18"/>
  <c r="I1046" i="18"/>
  <c r="H1046" i="18"/>
  <c r="G1046" i="18"/>
  <c r="F1046" i="18"/>
  <c r="D1044" i="18"/>
  <c r="C1044" i="18"/>
  <c r="R1043" i="18"/>
  <c r="Q1043" i="18"/>
  <c r="P1043" i="18"/>
  <c r="T1043" i="18" s="1"/>
  <c r="O1043" i="18"/>
  <c r="N1043" i="18"/>
  <c r="J1043" i="18"/>
  <c r="I1043" i="18"/>
  <c r="H1043" i="18"/>
  <c r="G1043" i="18"/>
  <c r="L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D1040" i="18"/>
  <c r="C1040" i="18"/>
  <c r="R1039" i="18"/>
  <c r="Q1039" i="18"/>
  <c r="P1039" i="18"/>
  <c r="O1039" i="18"/>
  <c r="N1039" i="18"/>
  <c r="J1039" i="18"/>
  <c r="I1039" i="18"/>
  <c r="H1039" i="18"/>
  <c r="G1039" i="18"/>
  <c r="F1039" i="18"/>
  <c r="R1038" i="18"/>
  <c r="Q1038" i="18"/>
  <c r="P1038" i="18"/>
  <c r="O1038" i="18"/>
  <c r="N1038" i="18"/>
  <c r="J1038" i="18"/>
  <c r="I1038" i="18"/>
  <c r="H1038" i="18"/>
  <c r="G1038" i="18"/>
  <c r="F1038" i="18"/>
  <c r="D1036" i="18"/>
  <c r="C1036" i="18"/>
  <c r="R1035" i="18"/>
  <c r="Q1035" i="18"/>
  <c r="P1035" i="18"/>
  <c r="T1035" i="18" s="1"/>
  <c r="O1035" i="18"/>
  <c r="N1035" i="18"/>
  <c r="L1035" i="18"/>
  <c r="J1035" i="18"/>
  <c r="I1035" i="18"/>
  <c r="H1035" i="18"/>
  <c r="G1035" i="18"/>
  <c r="K1035" i="18" s="1"/>
  <c r="F1035" i="18"/>
  <c r="R1034" i="18"/>
  <c r="Q1034" i="18"/>
  <c r="P1034" i="18"/>
  <c r="O1034" i="18"/>
  <c r="N1034" i="18"/>
  <c r="J1034" i="18"/>
  <c r="I1034" i="18"/>
  <c r="H1034" i="18"/>
  <c r="G1034" i="18"/>
  <c r="F1034" i="18"/>
  <c r="D1032" i="18"/>
  <c r="C1032" i="18"/>
  <c r="R1031" i="18"/>
  <c r="Q1031" i="18"/>
  <c r="P1031" i="18"/>
  <c r="O1031" i="18"/>
  <c r="N1031" i="18"/>
  <c r="J1031" i="18"/>
  <c r="I1031" i="18"/>
  <c r="H1031" i="18"/>
  <c r="G1031" i="18"/>
  <c r="F1031" i="18"/>
  <c r="R1030" i="18"/>
  <c r="Q1030" i="18"/>
  <c r="P1030" i="18"/>
  <c r="O1030" i="18"/>
  <c r="N1030" i="18"/>
  <c r="J1030" i="18"/>
  <c r="I1030" i="18"/>
  <c r="H1030" i="18"/>
  <c r="G1030" i="18"/>
  <c r="F1030" i="18"/>
  <c r="D1028" i="18"/>
  <c r="C1028" i="18"/>
  <c r="R1027" i="18"/>
  <c r="Q1027" i="18"/>
  <c r="P1027" i="18"/>
  <c r="T1027" i="18" s="1"/>
  <c r="O1027" i="18"/>
  <c r="N1027" i="18"/>
  <c r="J1027" i="18"/>
  <c r="I1027" i="18"/>
  <c r="H1027" i="18"/>
  <c r="G1027" i="18"/>
  <c r="L1027" i="18" s="1"/>
  <c r="F1027" i="18"/>
  <c r="R1026" i="18"/>
  <c r="Q1026" i="18"/>
  <c r="P1026" i="18"/>
  <c r="O1026" i="18"/>
  <c r="N1026" i="18"/>
  <c r="J1026" i="18"/>
  <c r="I1026" i="18"/>
  <c r="H1026" i="18"/>
  <c r="G1026" i="18"/>
  <c r="F1026" i="18"/>
  <c r="D1024" i="18"/>
  <c r="C1024" i="18"/>
  <c r="R1023" i="18"/>
  <c r="Q1023" i="18"/>
  <c r="P1023" i="18"/>
  <c r="O1023" i="18"/>
  <c r="N1023" i="18"/>
  <c r="J1023" i="18"/>
  <c r="I1023" i="18"/>
  <c r="H1023" i="18"/>
  <c r="G1023" i="18"/>
  <c r="F1023" i="18"/>
  <c r="R1022" i="18"/>
  <c r="Q1022" i="18"/>
  <c r="P1022" i="18"/>
  <c r="O1022" i="18"/>
  <c r="N1022" i="18"/>
  <c r="J1022" i="18"/>
  <c r="I1022" i="18"/>
  <c r="H1022" i="18"/>
  <c r="G1022" i="18"/>
  <c r="F1022" i="18"/>
  <c r="D1020" i="18"/>
  <c r="C1020" i="18"/>
  <c r="R1019" i="18"/>
  <c r="Q1019" i="18"/>
  <c r="P1019" i="18"/>
  <c r="T1019" i="18" s="1"/>
  <c r="O1019" i="18"/>
  <c r="N1019" i="18"/>
  <c r="J1019" i="18"/>
  <c r="I1019" i="18"/>
  <c r="H1019" i="18"/>
  <c r="L1019" i="18" s="1"/>
  <c r="G1019" i="18"/>
  <c r="F1019" i="18"/>
  <c r="R1018" i="18"/>
  <c r="Q1018" i="18"/>
  <c r="P1018" i="18"/>
  <c r="O1018" i="18"/>
  <c r="N1018" i="18"/>
  <c r="J1018" i="18"/>
  <c r="I1018" i="18"/>
  <c r="H1018" i="18"/>
  <c r="G1018" i="18"/>
  <c r="F1018" i="18"/>
  <c r="D1016" i="18"/>
  <c r="C1016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D1012" i="18"/>
  <c r="C1012" i="18"/>
  <c r="R1011" i="18"/>
  <c r="Q1011" i="18"/>
  <c r="P1011" i="18"/>
  <c r="T1011" i="18" s="1"/>
  <c r="O1011" i="18"/>
  <c r="N1011" i="18"/>
  <c r="J1011" i="18"/>
  <c r="I1011" i="18"/>
  <c r="H1011" i="18"/>
  <c r="G1011" i="18"/>
  <c r="L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D1008" i="18"/>
  <c r="C1008" i="18"/>
  <c r="R1007" i="18"/>
  <c r="Q1007" i="18"/>
  <c r="P1007" i="18"/>
  <c r="O1007" i="18"/>
  <c r="N1007" i="18"/>
  <c r="J1007" i="18"/>
  <c r="I1007" i="18"/>
  <c r="H1007" i="18"/>
  <c r="G1007" i="18"/>
  <c r="F1007" i="18"/>
  <c r="R1006" i="18"/>
  <c r="Q1006" i="18"/>
  <c r="P1006" i="18"/>
  <c r="O1006" i="18"/>
  <c r="N1006" i="18"/>
  <c r="J1006" i="18"/>
  <c r="I1006" i="18"/>
  <c r="H1006" i="18"/>
  <c r="G1006" i="18"/>
  <c r="F1006" i="18"/>
  <c r="D1004" i="18"/>
  <c r="C1004" i="18"/>
  <c r="R1003" i="18"/>
  <c r="Q1003" i="18"/>
  <c r="P1003" i="18"/>
  <c r="T1003" i="18" s="1"/>
  <c r="O1003" i="18"/>
  <c r="N1003" i="18"/>
  <c r="L1003" i="18"/>
  <c r="J1003" i="18"/>
  <c r="I1003" i="18"/>
  <c r="H1003" i="18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D1000" i="18"/>
  <c r="C1000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D996" i="18"/>
  <c r="C996" i="18"/>
  <c r="R995" i="18"/>
  <c r="Q995" i="18"/>
  <c r="P995" i="18"/>
  <c r="T995" i="18" s="1"/>
  <c r="O995" i="18"/>
  <c r="N995" i="18"/>
  <c r="J995" i="18"/>
  <c r="I995" i="18"/>
  <c r="H995" i="18"/>
  <c r="G995" i="18"/>
  <c r="L995" i="18" s="1"/>
  <c r="F995" i="18"/>
  <c r="R994" i="18"/>
  <c r="Q994" i="18"/>
  <c r="P994" i="18"/>
  <c r="O994" i="18"/>
  <c r="N994" i="18"/>
  <c r="J994" i="18"/>
  <c r="I994" i="18"/>
  <c r="H994" i="18"/>
  <c r="G994" i="18"/>
  <c r="F994" i="18"/>
  <c r="D992" i="18"/>
  <c r="C992" i="18"/>
  <c r="R991" i="18"/>
  <c r="Q991" i="18"/>
  <c r="P991" i="18"/>
  <c r="O991" i="18"/>
  <c r="N991" i="18"/>
  <c r="J991" i="18"/>
  <c r="I991" i="18"/>
  <c r="H991" i="18"/>
  <c r="G991" i="18"/>
  <c r="F991" i="18"/>
  <c r="R990" i="18"/>
  <c r="Q990" i="18"/>
  <c r="P990" i="18"/>
  <c r="O990" i="18"/>
  <c r="N990" i="18"/>
  <c r="J990" i="18"/>
  <c r="I990" i="18"/>
  <c r="H990" i="18"/>
  <c r="G990" i="18"/>
  <c r="F990" i="18"/>
  <c r="D988" i="18"/>
  <c r="C988" i="18"/>
  <c r="R987" i="18"/>
  <c r="Q987" i="18"/>
  <c r="P987" i="18"/>
  <c r="T987" i="18" s="1"/>
  <c r="O987" i="18"/>
  <c r="N987" i="18"/>
  <c r="J987" i="18"/>
  <c r="I987" i="18"/>
  <c r="H987" i="18"/>
  <c r="L987" i="18" s="1"/>
  <c r="G987" i="18"/>
  <c r="F987" i="18"/>
  <c r="R986" i="18"/>
  <c r="Q986" i="18"/>
  <c r="P986" i="18"/>
  <c r="O986" i="18"/>
  <c r="N986" i="18"/>
  <c r="J986" i="18"/>
  <c r="I986" i="18"/>
  <c r="H986" i="18"/>
  <c r="G986" i="18"/>
  <c r="F986" i="18"/>
  <c r="D984" i="18"/>
  <c r="C984" i="18"/>
  <c r="R983" i="18"/>
  <c r="Q983" i="18"/>
  <c r="P983" i="18"/>
  <c r="O983" i="18"/>
  <c r="N983" i="18"/>
  <c r="J983" i="18"/>
  <c r="I983" i="18"/>
  <c r="H983" i="18"/>
  <c r="G983" i="18"/>
  <c r="F983" i="18"/>
  <c r="R982" i="18"/>
  <c r="Q982" i="18"/>
  <c r="P982" i="18"/>
  <c r="O982" i="18"/>
  <c r="N982" i="18"/>
  <c r="J982" i="18"/>
  <c r="I982" i="18"/>
  <c r="H982" i="18"/>
  <c r="G982" i="18"/>
  <c r="F982" i="18"/>
  <c r="D980" i="18"/>
  <c r="C980" i="18"/>
  <c r="R979" i="18"/>
  <c r="Q979" i="18"/>
  <c r="P979" i="18"/>
  <c r="T979" i="18" s="1"/>
  <c r="O979" i="18"/>
  <c r="N979" i="18"/>
  <c r="J979" i="18"/>
  <c r="I979" i="18"/>
  <c r="H979" i="18"/>
  <c r="G979" i="18"/>
  <c r="L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D976" i="18"/>
  <c r="C976" i="18"/>
  <c r="R975" i="18"/>
  <c r="Q975" i="18"/>
  <c r="P975" i="18"/>
  <c r="O975" i="18"/>
  <c r="N975" i="18"/>
  <c r="J975" i="18"/>
  <c r="I975" i="18"/>
  <c r="H975" i="18"/>
  <c r="G975" i="18"/>
  <c r="F975" i="18"/>
  <c r="R974" i="18"/>
  <c r="Q974" i="18"/>
  <c r="P974" i="18"/>
  <c r="O974" i="18"/>
  <c r="N974" i="18"/>
  <c r="J974" i="18"/>
  <c r="I974" i="18"/>
  <c r="H974" i="18"/>
  <c r="G974" i="18"/>
  <c r="F974" i="18"/>
  <c r="D972" i="18"/>
  <c r="C972" i="18"/>
  <c r="R971" i="18"/>
  <c r="Q971" i="18"/>
  <c r="P971" i="18"/>
  <c r="T971" i="18" s="1"/>
  <c r="O971" i="18"/>
  <c r="N971" i="18"/>
  <c r="L971" i="18"/>
  <c r="J971" i="18"/>
  <c r="I971" i="18"/>
  <c r="H971" i="18"/>
  <c r="G971" i="18"/>
  <c r="K971" i="18" s="1"/>
  <c r="F971" i="18"/>
  <c r="R970" i="18"/>
  <c r="Q970" i="18"/>
  <c r="P970" i="18"/>
  <c r="O970" i="18"/>
  <c r="N970" i="18"/>
  <c r="J970" i="18"/>
  <c r="I970" i="18"/>
  <c r="H970" i="18"/>
  <c r="G970" i="18"/>
  <c r="F970" i="18"/>
  <c r="D968" i="18"/>
  <c r="C968" i="18"/>
  <c r="R967" i="18"/>
  <c r="Q967" i="18"/>
  <c r="P967" i="18"/>
  <c r="O967" i="18"/>
  <c r="N967" i="18"/>
  <c r="J967" i="18"/>
  <c r="I967" i="18"/>
  <c r="H967" i="18"/>
  <c r="G967" i="18"/>
  <c r="F967" i="18"/>
  <c r="R966" i="18"/>
  <c r="Q966" i="18"/>
  <c r="P966" i="18"/>
  <c r="O966" i="18"/>
  <c r="N966" i="18"/>
  <c r="J966" i="18"/>
  <c r="I966" i="18"/>
  <c r="H966" i="18"/>
  <c r="G966" i="18"/>
  <c r="F966" i="18"/>
  <c r="D964" i="18"/>
  <c r="C964" i="18"/>
  <c r="R963" i="18"/>
  <c r="Q963" i="18"/>
  <c r="P963" i="18"/>
  <c r="T963" i="18" s="1"/>
  <c r="O963" i="18"/>
  <c r="N963" i="18"/>
  <c r="J963" i="18"/>
  <c r="I963" i="18"/>
  <c r="H963" i="18"/>
  <c r="G963" i="18"/>
  <c r="L963" i="18" s="1"/>
  <c r="F963" i="18"/>
  <c r="R962" i="18"/>
  <c r="Q962" i="18"/>
  <c r="P962" i="18"/>
  <c r="O962" i="18"/>
  <c r="N962" i="18"/>
  <c r="J962" i="18"/>
  <c r="I962" i="18"/>
  <c r="H962" i="18"/>
  <c r="G962" i="18"/>
  <c r="F962" i="18"/>
  <c r="D960" i="18"/>
  <c r="C960" i="18"/>
  <c r="R959" i="18"/>
  <c r="Q959" i="18"/>
  <c r="P959" i="18"/>
  <c r="O959" i="18"/>
  <c r="N959" i="18"/>
  <c r="J959" i="18"/>
  <c r="I959" i="18"/>
  <c r="H959" i="18"/>
  <c r="G959" i="18"/>
  <c r="K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D956" i="18"/>
  <c r="C956" i="18"/>
  <c r="R955" i="18"/>
  <c r="Q955" i="18"/>
  <c r="P955" i="18"/>
  <c r="O955" i="18"/>
  <c r="N955" i="18"/>
  <c r="J955" i="18"/>
  <c r="I955" i="18"/>
  <c r="H955" i="18"/>
  <c r="L955" i="18" s="1"/>
  <c r="G955" i="18"/>
  <c r="F955" i="18"/>
  <c r="R954" i="18"/>
  <c r="Q954" i="18"/>
  <c r="P954" i="18"/>
  <c r="O954" i="18"/>
  <c r="N954" i="18"/>
  <c r="J954" i="18"/>
  <c r="I954" i="18"/>
  <c r="H954" i="18"/>
  <c r="G954" i="18"/>
  <c r="F954" i="18"/>
  <c r="D952" i="18"/>
  <c r="C952" i="18"/>
  <c r="T951" i="18"/>
  <c r="R951" i="18"/>
  <c r="Q951" i="18"/>
  <c r="P951" i="18"/>
  <c r="O951" i="18"/>
  <c r="S951" i="18" s="1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D948" i="18"/>
  <c r="C948" i="18"/>
  <c r="R947" i="18"/>
  <c r="Q947" i="18"/>
  <c r="P947" i="18"/>
  <c r="O947" i="18"/>
  <c r="N947" i="18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D944" i="18"/>
  <c r="C944" i="18"/>
  <c r="R943" i="18"/>
  <c r="Q943" i="18"/>
  <c r="P943" i="18"/>
  <c r="T943" i="18" s="1"/>
  <c r="O943" i="18"/>
  <c r="N943" i="18"/>
  <c r="J943" i="18"/>
  <c r="I943" i="18"/>
  <c r="H943" i="18"/>
  <c r="G943" i="18"/>
  <c r="F943" i="18"/>
  <c r="R942" i="18"/>
  <c r="Q942" i="18"/>
  <c r="P942" i="18"/>
  <c r="O942" i="18"/>
  <c r="N942" i="18"/>
  <c r="J942" i="18"/>
  <c r="I942" i="18"/>
  <c r="H942" i="18"/>
  <c r="G942" i="18"/>
  <c r="F942" i="18"/>
  <c r="D940" i="18"/>
  <c r="C940" i="18"/>
  <c r="R939" i="18"/>
  <c r="Q939" i="18"/>
  <c r="P939" i="18"/>
  <c r="O939" i="18"/>
  <c r="N939" i="18"/>
  <c r="J939" i="18"/>
  <c r="I939" i="18"/>
  <c r="H939" i="18"/>
  <c r="G939" i="18"/>
  <c r="L939" i="18" s="1"/>
  <c r="F939" i="18"/>
  <c r="R938" i="18"/>
  <c r="Q938" i="18"/>
  <c r="P938" i="18"/>
  <c r="O938" i="18"/>
  <c r="N938" i="18"/>
  <c r="J938" i="18"/>
  <c r="I938" i="18"/>
  <c r="H938" i="18"/>
  <c r="G938" i="18"/>
  <c r="F938" i="18"/>
  <c r="D936" i="18"/>
  <c r="C936" i="18"/>
  <c r="R935" i="18"/>
  <c r="Q935" i="18"/>
  <c r="P935" i="18"/>
  <c r="O935" i="18"/>
  <c r="S935" i="18" s="1"/>
  <c r="N935" i="18"/>
  <c r="J935" i="18"/>
  <c r="I935" i="18"/>
  <c r="H935" i="18"/>
  <c r="G935" i="18"/>
  <c r="F935" i="18"/>
  <c r="L935" i="18" s="1"/>
  <c r="R934" i="18"/>
  <c r="Q934" i="18"/>
  <c r="P934" i="18"/>
  <c r="O934" i="18"/>
  <c r="N934" i="18"/>
  <c r="J934" i="18"/>
  <c r="I934" i="18"/>
  <c r="H934" i="18"/>
  <c r="G934" i="18"/>
  <c r="F934" i="18"/>
  <c r="D932" i="18"/>
  <c r="C932" i="18"/>
  <c r="T931" i="18"/>
  <c r="R931" i="18"/>
  <c r="Q931" i="18"/>
  <c r="P931" i="18"/>
  <c r="O931" i="18"/>
  <c r="N931" i="18"/>
  <c r="S931" i="18" s="1"/>
  <c r="J931" i="18"/>
  <c r="I931" i="18"/>
  <c r="H931" i="18"/>
  <c r="G931" i="18"/>
  <c r="K931" i="18" s="1"/>
  <c r="F931" i="18"/>
  <c r="R930" i="18"/>
  <c r="Q930" i="18"/>
  <c r="P930" i="18"/>
  <c r="O930" i="18"/>
  <c r="N930" i="18"/>
  <c r="J930" i="18"/>
  <c r="I930" i="18"/>
  <c r="H930" i="18"/>
  <c r="G930" i="18"/>
  <c r="F930" i="18"/>
  <c r="D928" i="18"/>
  <c r="C928" i="18"/>
  <c r="T927" i="18"/>
  <c r="R927" i="18"/>
  <c r="Q927" i="18"/>
  <c r="P927" i="18"/>
  <c r="O927" i="18"/>
  <c r="N927" i="18"/>
  <c r="S927" i="18" s="1"/>
  <c r="J927" i="18"/>
  <c r="I927" i="18"/>
  <c r="H927" i="18"/>
  <c r="G927" i="18"/>
  <c r="K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D924" i="18"/>
  <c r="C924" i="18"/>
  <c r="R923" i="18"/>
  <c r="Q923" i="18"/>
  <c r="P923" i="18"/>
  <c r="O923" i="18"/>
  <c r="N923" i="18"/>
  <c r="T923" i="18" s="1"/>
  <c r="J923" i="18"/>
  <c r="I923" i="18"/>
  <c r="H923" i="18"/>
  <c r="L923" i="18" s="1"/>
  <c r="G923" i="18"/>
  <c r="F923" i="18"/>
  <c r="R922" i="18"/>
  <c r="Q922" i="18"/>
  <c r="P922" i="18"/>
  <c r="O922" i="18"/>
  <c r="N922" i="18"/>
  <c r="J922" i="18"/>
  <c r="I922" i="18"/>
  <c r="H922" i="18"/>
  <c r="G922" i="18"/>
  <c r="F922" i="18"/>
  <c r="D920" i="18"/>
  <c r="C920" i="18"/>
  <c r="R919" i="18"/>
  <c r="Q919" i="18"/>
  <c r="P919" i="18"/>
  <c r="O919" i="18"/>
  <c r="N919" i="18"/>
  <c r="J919" i="18"/>
  <c r="I919" i="18"/>
  <c r="H919" i="18"/>
  <c r="G919" i="18"/>
  <c r="F919" i="18"/>
  <c r="L919" i="18" s="1"/>
  <c r="R918" i="18"/>
  <c r="Q918" i="18"/>
  <c r="P918" i="18"/>
  <c r="O918" i="18"/>
  <c r="N918" i="18"/>
  <c r="J918" i="18"/>
  <c r="I918" i="18"/>
  <c r="H918" i="18"/>
  <c r="G918" i="18"/>
  <c r="F918" i="18"/>
  <c r="D916" i="18"/>
  <c r="C916" i="18"/>
  <c r="R915" i="18"/>
  <c r="Q915" i="18"/>
  <c r="P915" i="18"/>
  <c r="O915" i="18"/>
  <c r="N915" i="18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D912" i="18"/>
  <c r="C912" i="18"/>
  <c r="R911" i="18"/>
  <c r="Q911" i="18"/>
  <c r="P911" i="18"/>
  <c r="T911" i="18" s="1"/>
  <c r="O911" i="18"/>
  <c r="N911" i="18"/>
  <c r="J911" i="18"/>
  <c r="I911" i="18"/>
  <c r="H911" i="18"/>
  <c r="G911" i="18"/>
  <c r="F911" i="18"/>
  <c r="L911" i="18" s="1"/>
  <c r="R910" i="18"/>
  <c r="Q910" i="18"/>
  <c r="P910" i="18"/>
  <c r="O910" i="18"/>
  <c r="N910" i="18"/>
  <c r="J910" i="18"/>
  <c r="I910" i="18"/>
  <c r="H910" i="18"/>
  <c r="G910" i="18"/>
  <c r="F910" i="18"/>
  <c r="D908" i="18"/>
  <c r="C908" i="18"/>
  <c r="R907" i="18"/>
  <c r="Q907" i="18"/>
  <c r="P907" i="18"/>
  <c r="O907" i="18"/>
  <c r="N907" i="18"/>
  <c r="J907" i="18"/>
  <c r="I907" i="18"/>
  <c r="H907" i="18"/>
  <c r="G907" i="18"/>
  <c r="L907" i="18" s="1"/>
  <c r="F907" i="18"/>
  <c r="R906" i="18"/>
  <c r="Q906" i="18"/>
  <c r="P906" i="18"/>
  <c r="O906" i="18"/>
  <c r="N906" i="18"/>
  <c r="J906" i="18"/>
  <c r="I906" i="18"/>
  <c r="H906" i="18"/>
  <c r="G906" i="18"/>
  <c r="F906" i="18"/>
  <c r="D904" i="18"/>
  <c r="C904" i="18"/>
  <c r="R903" i="18"/>
  <c r="Q903" i="18"/>
  <c r="P903" i="18"/>
  <c r="O903" i="18"/>
  <c r="S903" i="18" s="1"/>
  <c r="N903" i="18"/>
  <c r="J903" i="18"/>
  <c r="I903" i="18"/>
  <c r="H903" i="18"/>
  <c r="G903" i="18"/>
  <c r="F903" i="18"/>
  <c r="L903" i="18" s="1"/>
  <c r="R902" i="18"/>
  <c r="Q902" i="18"/>
  <c r="P902" i="18"/>
  <c r="O902" i="18"/>
  <c r="N902" i="18"/>
  <c r="J902" i="18"/>
  <c r="I902" i="18"/>
  <c r="H902" i="18"/>
  <c r="G902" i="18"/>
  <c r="F902" i="18"/>
  <c r="D900" i="18"/>
  <c r="C900" i="18"/>
  <c r="T899" i="18"/>
  <c r="R899" i="18"/>
  <c r="Q899" i="18"/>
  <c r="P899" i="18"/>
  <c r="O899" i="18"/>
  <c r="N899" i="18"/>
  <c r="S899" i="18" s="1"/>
  <c r="J899" i="18"/>
  <c r="I899" i="18"/>
  <c r="H899" i="18"/>
  <c r="G899" i="18"/>
  <c r="K899" i="18" s="1"/>
  <c r="F899" i="18"/>
  <c r="R898" i="18"/>
  <c r="Q898" i="18"/>
  <c r="P898" i="18"/>
  <c r="O898" i="18"/>
  <c r="N898" i="18"/>
  <c r="J898" i="18"/>
  <c r="I898" i="18"/>
  <c r="H898" i="18"/>
  <c r="G898" i="18"/>
  <c r="F898" i="18"/>
  <c r="D896" i="18"/>
  <c r="C896" i="18"/>
  <c r="T895" i="18"/>
  <c r="R895" i="18"/>
  <c r="Q895" i="18"/>
  <c r="P895" i="18"/>
  <c r="O895" i="18"/>
  <c r="N895" i="18"/>
  <c r="S895" i="18" s="1"/>
  <c r="J895" i="18"/>
  <c r="I895" i="18"/>
  <c r="H895" i="18"/>
  <c r="G895" i="18"/>
  <c r="K895" i="18" s="1"/>
  <c r="F895" i="18"/>
  <c r="R894" i="18"/>
  <c r="Q894" i="18"/>
  <c r="P894" i="18"/>
  <c r="O894" i="18"/>
  <c r="N894" i="18"/>
  <c r="J894" i="18"/>
  <c r="I894" i="18"/>
  <c r="H894" i="18"/>
  <c r="G894" i="18"/>
  <c r="F894" i="18"/>
  <c r="D892" i="18"/>
  <c r="C892" i="18"/>
  <c r="R891" i="18"/>
  <c r="Q891" i="18"/>
  <c r="P891" i="18"/>
  <c r="O891" i="18"/>
  <c r="N891" i="18"/>
  <c r="T891" i="18" s="1"/>
  <c r="L891" i="18"/>
  <c r="J891" i="18"/>
  <c r="I891" i="18"/>
  <c r="H891" i="18"/>
  <c r="G891" i="18"/>
  <c r="K891" i="18" s="1"/>
  <c r="F891" i="18"/>
  <c r="R890" i="18"/>
  <c r="Q890" i="18"/>
  <c r="P890" i="18"/>
  <c r="O890" i="18"/>
  <c r="N890" i="18"/>
  <c r="J890" i="18"/>
  <c r="I890" i="18"/>
  <c r="H890" i="18"/>
  <c r="G890" i="18"/>
  <c r="F890" i="18"/>
  <c r="D888" i="18"/>
  <c r="C888" i="18"/>
  <c r="R887" i="18"/>
  <c r="Q887" i="18"/>
  <c r="P887" i="18"/>
  <c r="O887" i="18"/>
  <c r="N887" i="18"/>
  <c r="T887" i="18" s="1"/>
  <c r="J887" i="18"/>
  <c r="I887" i="18"/>
  <c r="H887" i="18"/>
  <c r="G887" i="18"/>
  <c r="F887" i="18"/>
  <c r="L887" i="18" s="1"/>
  <c r="R886" i="18"/>
  <c r="Q886" i="18"/>
  <c r="P886" i="18"/>
  <c r="O886" i="18"/>
  <c r="N886" i="18"/>
  <c r="J886" i="18"/>
  <c r="I886" i="18"/>
  <c r="H886" i="18"/>
  <c r="G886" i="18"/>
  <c r="F886" i="18"/>
  <c r="D884" i="18"/>
  <c r="C884" i="18"/>
  <c r="R883" i="18"/>
  <c r="Q883" i="18"/>
  <c r="P883" i="18"/>
  <c r="O883" i="18"/>
  <c r="N883" i="18"/>
  <c r="J883" i="18"/>
  <c r="I883" i="18"/>
  <c r="H883" i="18"/>
  <c r="G883" i="18"/>
  <c r="K883" i="18" s="1"/>
  <c r="F883" i="18"/>
  <c r="R882" i="18"/>
  <c r="Q882" i="18"/>
  <c r="P882" i="18"/>
  <c r="O882" i="18"/>
  <c r="N882" i="18"/>
  <c r="J882" i="18"/>
  <c r="I882" i="18"/>
  <c r="H882" i="18"/>
  <c r="G882" i="18"/>
  <c r="F882" i="18"/>
  <c r="D880" i="18"/>
  <c r="C880" i="18"/>
  <c r="R879" i="18"/>
  <c r="Q879" i="18"/>
  <c r="P879" i="18"/>
  <c r="T879" i="18" s="1"/>
  <c r="O879" i="18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D876" i="18"/>
  <c r="C876" i="18"/>
  <c r="R875" i="18"/>
  <c r="Q875" i="18"/>
  <c r="P875" i="18"/>
  <c r="O875" i="18"/>
  <c r="N875" i="18"/>
  <c r="J875" i="18"/>
  <c r="I875" i="18"/>
  <c r="H875" i="18"/>
  <c r="G875" i="18"/>
  <c r="L875" i="18" s="1"/>
  <c r="F875" i="18"/>
  <c r="R874" i="18"/>
  <c r="Q874" i="18"/>
  <c r="P874" i="18"/>
  <c r="O874" i="18"/>
  <c r="N874" i="18"/>
  <c r="J874" i="18"/>
  <c r="I874" i="18"/>
  <c r="H874" i="18"/>
  <c r="G874" i="18"/>
  <c r="F874" i="18"/>
  <c r="D872" i="18"/>
  <c r="C872" i="18"/>
  <c r="R871" i="18"/>
  <c r="Q871" i="18"/>
  <c r="P871" i="18"/>
  <c r="O871" i="18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D868" i="18"/>
  <c r="C868" i="18"/>
  <c r="R867" i="18"/>
  <c r="Q867" i="18"/>
  <c r="P867" i="18"/>
  <c r="T867" i="18" s="1"/>
  <c r="O867" i="18"/>
  <c r="N867" i="18"/>
  <c r="J867" i="18"/>
  <c r="I867" i="18"/>
  <c r="H867" i="18"/>
  <c r="G867" i="18"/>
  <c r="L867" i="18" s="1"/>
  <c r="F867" i="18"/>
  <c r="R866" i="18"/>
  <c r="Q866" i="18"/>
  <c r="P866" i="18"/>
  <c r="O866" i="18"/>
  <c r="N866" i="18"/>
  <c r="J866" i="18"/>
  <c r="I866" i="18"/>
  <c r="H866" i="18"/>
  <c r="G866" i="18"/>
  <c r="F866" i="18"/>
  <c r="D864" i="18"/>
  <c r="C864" i="18"/>
  <c r="R863" i="18"/>
  <c r="Q863" i="18"/>
  <c r="P863" i="18"/>
  <c r="T863" i="18" s="1"/>
  <c r="O863" i="18"/>
  <c r="N863" i="18"/>
  <c r="J863" i="18"/>
  <c r="I863" i="18"/>
  <c r="H863" i="18"/>
  <c r="G863" i="18"/>
  <c r="F863" i="18"/>
  <c r="L863" i="18" s="1"/>
  <c r="R862" i="18"/>
  <c r="Q862" i="18"/>
  <c r="P862" i="18"/>
  <c r="O862" i="18"/>
  <c r="N862" i="18"/>
  <c r="J862" i="18"/>
  <c r="I862" i="18"/>
  <c r="H862" i="18"/>
  <c r="G862" i="18"/>
  <c r="F862" i="18"/>
  <c r="D860" i="18"/>
  <c r="C860" i="18"/>
  <c r="R859" i="18"/>
  <c r="Q859" i="18"/>
  <c r="P859" i="18"/>
  <c r="O859" i="18"/>
  <c r="N859" i="18"/>
  <c r="J859" i="18"/>
  <c r="I859" i="18"/>
  <c r="H859" i="18"/>
  <c r="G859" i="18"/>
  <c r="L859" i="18" s="1"/>
  <c r="F859" i="18"/>
  <c r="R858" i="18"/>
  <c r="Q858" i="18"/>
  <c r="P858" i="18"/>
  <c r="O858" i="18"/>
  <c r="N858" i="18"/>
  <c r="J858" i="18"/>
  <c r="I858" i="18"/>
  <c r="H858" i="18"/>
  <c r="G858" i="18"/>
  <c r="F858" i="18"/>
  <c r="D856" i="18"/>
  <c r="C856" i="18"/>
  <c r="R855" i="18"/>
  <c r="Q855" i="18"/>
  <c r="P855" i="18"/>
  <c r="O855" i="18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D852" i="18"/>
  <c r="C852" i="18"/>
  <c r="R851" i="18"/>
  <c r="Q851" i="18"/>
  <c r="P851" i="18"/>
  <c r="T851" i="18" s="1"/>
  <c r="O851" i="18"/>
  <c r="N851" i="18"/>
  <c r="J851" i="18"/>
  <c r="I851" i="18"/>
  <c r="H851" i="18"/>
  <c r="G851" i="18"/>
  <c r="L851" i="18" s="1"/>
  <c r="F851" i="18"/>
  <c r="R850" i="18"/>
  <c r="Q850" i="18"/>
  <c r="P850" i="18"/>
  <c r="O850" i="18"/>
  <c r="N850" i="18"/>
  <c r="J850" i="18"/>
  <c r="I850" i="18"/>
  <c r="H850" i="18"/>
  <c r="G850" i="18"/>
  <c r="F850" i="18"/>
  <c r="D848" i="18"/>
  <c r="C848" i="18"/>
  <c r="R847" i="18"/>
  <c r="Q847" i="18"/>
  <c r="P847" i="18"/>
  <c r="T847" i="18" s="1"/>
  <c r="O847" i="18"/>
  <c r="N847" i="18"/>
  <c r="J847" i="18"/>
  <c r="I847" i="18"/>
  <c r="H847" i="18"/>
  <c r="G847" i="18"/>
  <c r="F847" i="18"/>
  <c r="L847" i="18" s="1"/>
  <c r="R846" i="18"/>
  <c r="Q846" i="18"/>
  <c r="P846" i="18"/>
  <c r="O846" i="18"/>
  <c r="N846" i="18"/>
  <c r="J846" i="18"/>
  <c r="I846" i="18"/>
  <c r="H846" i="18"/>
  <c r="G846" i="18"/>
  <c r="F846" i="18"/>
  <c r="D844" i="18"/>
  <c r="C844" i="18"/>
  <c r="R843" i="18"/>
  <c r="Q843" i="18"/>
  <c r="P843" i="18"/>
  <c r="O843" i="18"/>
  <c r="N843" i="18"/>
  <c r="J843" i="18"/>
  <c r="I843" i="18"/>
  <c r="H843" i="18"/>
  <c r="G843" i="18"/>
  <c r="L843" i="18" s="1"/>
  <c r="F843" i="18"/>
  <c r="R842" i="18"/>
  <c r="Q842" i="18"/>
  <c r="P842" i="18"/>
  <c r="O842" i="18"/>
  <c r="N842" i="18"/>
  <c r="J842" i="18"/>
  <c r="I842" i="18"/>
  <c r="H842" i="18"/>
  <c r="G842" i="18"/>
  <c r="F842" i="18"/>
  <c r="D840" i="18"/>
  <c r="C840" i="18"/>
  <c r="R839" i="18"/>
  <c r="Q839" i="18"/>
  <c r="P839" i="18"/>
  <c r="O839" i="18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D836" i="18"/>
  <c r="C836" i="18"/>
  <c r="R835" i="18"/>
  <c r="Q835" i="18"/>
  <c r="P835" i="18"/>
  <c r="T835" i="18" s="1"/>
  <c r="O835" i="18"/>
  <c r="N835" i="18"/>
  <c r="J835" i="18"/>
  <c r="I835" i="18"/>
  <c r="H835" i="18"/>
  <c r="G835" i="18"/>
  <c r="L835" i="18" s="1"/>
  <c r="F835" i="18"/>
  <c r="R834" i="18"/>
  <c r="Q834" i="18"/>
  <c r="P834" i="18"/>
  <c r="O834" i="18"/>
  <c r="N834" i="18"/>
  <c r="J834" i="18"/>
  <c r="I834" i="18"/>
  <c r="H834" i="18"/>
  <c r="G834" i="18"/>
  <c r="F834" i="18"/>
  <c r="D832" i="18"/>
  <c r="C832" i="18"/>
  <c r="R831" i="18"/>
  <c r="Q831" i="18"/>
  <c r="P831" i="18"/>
  <c r="T831" i="18" s="1"/>
  <c r="O831" i="18"/>
  <c r="N831" i="18"/>
  <c r="J831" i="18"/>
  <c r="I831" i="18"/>
  <c r="H831" i="18"/>
  <c r="G831" i="18"/>
  <c r="K831" i="18" s="1"/>
  <c r="F831" i="18"/>
  <c r="R830" i="18"/>
  <c r="Q830" i="18"/>
  <c r="P830" i="18"/>
  <c r="O830" i="18"/>
  <c r="N830" i="18"/>
  <c r="J830" i="18"/>
  <c r="I830" i="18"/>
  <c r="H830" i="18"/>
  <c r="G830" i="18"/>
  <c r="F830" i="18"/>
  <c r="D828" i="18"/>
  <c r="C828" i="18"/>
  <c r="R827" i="18"/>
  <c r="Q827" i="18"/>
  <c r="P827" i="18"/>
  <c r="O827" i="18"/>
  <c r="N827" i="18"/>
  <c r="J827" i="18"/>
  <c r="I827" i="18"/>
  <c r="H827" i="18"/>
  <c r="G827" i="18"/>
  <c r="L827" i="18" s="1"/>
  <c r="F827" i="18"/>
  <c r="R826" i="18"/>
  <c r="Q826" i="18"/>
  <c r="P826" i="18"/>
  <c r="O826" i="18"/>
  <c r="N826" i="18"/>
  <c r="J826" i="18"/>
  <c r="I826" i="18"/>
  <c r="H826" i="18"/>
  <c r="G826" i="18"/>
  <c r="F826" i="18"/>
  <c r="D824" i="18"/>
  <c r="C824" i="18"/>
  <c r="R823" i="18"/>
  <c r="Q823" i="18"/>
  <c r="P823" i="18"/>
  <c r="O823" i="18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D820" i="18"/>
  <c r="C820" i="18"/>
  <c r="R819" i="18"/>
  <c r="Q819" i="18"/>
  <c r="P819" i="18"/>
  <c r="T819" i="18" s="1"/>
  <c r="O819" i="18"/>
  <c r="N819" i="18"/>
  <c r="J819" i="18"/>
  <c r="I819" i="18"/>
  <c r="H819" i="18"/>
  <c r="G819" i="18"/>
  <c r="L819" i="18" s="1"/>
  <c r="F819" i="18"/>
  <c r="R818" i="18"/>
  <c r="Q818" i="18"/>
  <c r="P818" i="18"/>
  <c r="O818" i="18"/>
  <c r="N818" i="18"/>
  <c r="J818" i="18"/>
  <c r="I818" i="18"/>
  <c r="H818" i="18"/>
  <c r="G818" i="18"/>
  <c r="F818" i="18"/>
  <c r="D816" i="18"/>
  <c r="C816" i="18"/>
  <c r="R815" i="18"/>
  <c r="Q815" i="18"/>
  <c r="P815" i="18"/>
  <c r="T815" i="18" s="1"/>
  <c r="O815" i="18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D812" i="18"/>
  <c r="C812" i="18"/>
  <c r="R811" i="18"/>
  <c r="Q811" i="18"/>
  <c r="P811" i="18"/>
  <c r="O811" i="18"/>
  <c r="N811" i="18"/>
  <c r="J811" i="18"/>
  <c r="I811" i="18"/>
  <c r="H811" i="18"/>
  <c r="G811" i="18"/>
  <c r="L811" i="18" s="1"/>
  <c r="F811" i="18"/>
  <c r="R810" i="18"/>
  <c r="Q810" i="18"/>
  <c r="P810" i="18"/>
  <c r="O810" i="18"/>
  <c r="N810" i="18"/>
  <c r="J810" i="18"/>
  <c r="I810" i="18"/>
  <c r="H810" i="18"/>
  <c r="G810" i="18"/>
  <c r="F810" i="18"/>
  <c r="D808" i="18"/>
  <c r="C808" i="18"/>
  <c r="R807" i="18"/>
  <c r="Q807" i="18"/>
  <c r="P807" i="18"/>
  <c r="O807" i="18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D804" i="18"/>
  <c r="C804" i="18"/>
  <c r="R803" i="18"/>
  <c r="Q803" i="18"/>
  <c r="P803" i="18"/>
  <c r="T803" i="18" s="1"/>
  <c r="O803" i="18"/>
  <c r="N803" i="18"/>
  <c r="J803" i="18"/>
  <c r="I803" i="18"/>
  <c r="H803" i="18"/>
  <c r="G803" i="18"/>
  <c r="L803" i="18" s="1"/>
  <c r="F803" i="18"/>
  <c r="R802" i="18"/>
  <c r="Q802" i="18"/>
  <c r="P802" i="18"/>
  <c r="O802" i="18"/>
  <c r="N802" i="18"/>
  <c r="J802" i="18"/>
  <c r="I802" i="18"/>
  <c r="H802" i="18"/>
  <c r="G802" i="18"/>
  <c r="F802" i="18"/>
  <c r="D800" i="18"/>
  <c r="C800" i="18"/>
  <c r="R799" i="18"/>
  <c r="Q799" i="18"/>
  <c r="P799" i="18"/>
  <c r="T799" i="18" s="1"/>
  <c r="O799" i="18"/>
  <c r="N799" i="18"/>
  <c r="J799" i="18"/>
  <c r="I799" i="18"/>
  <c r="H799" i="18"/>
  <c r="G799" i="18"/>
  <c r="F799" i="18"/>
  <c r="L799" i="18" s="1"/>
  <c r="R798" i="18"/>
  <c r="Q798" i="18"/>
  <c r="P798" i="18"/>
  <c r="O798" i="18"/>
  <c r="N798" i="18"/>
  <c r="J798" i="18"/>
  <c r="I798" i="18"/>
  <c r="H798" i="18"/>
  <c r="G798" i="18"/>
  <c r="F798" i="18"/>
  <c r="D796" i="18"/>
  <c r="C796" i="18"/>
  <c r="R795" i="18"/>
  <c r="Q795" i="18"/>
  <c r="P795" i="18"/>
  <c r="O795" i="18"/>
  <c r="N795" i="18"/>
  <c r="J795" i="18"/>
  <c r="I795" i="18"/>
  <c r="H795" i="18"/>
  <c r="G795" i="18"/>
  <c r="L795" i="18" s="1"/>
  <c r="F795" i="18"/>
  <c r="R794" i="18"/>
  <c r="Q794" i="18"/>
  <c r="P794" i="18"/>
  <c r="O794" i="18"/>
  <c r="N794" i="18"/>
  <c r="J794" i="18"/>
  <c r="I794" i="18"/>
  <c r="H794" i="18"/>
  <c r="G794" i="18"/>
  <c r="F794" i="18"/>
  <c r="D792" i="18"/>
  <c r="C792" i="18"/>
  <c r="R791" i="18"/>
  <c r="Q791" i="18"/>
  <c r="P791" i="18"/>
  <c r="O791" i="18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D788" i="18"/>
  <c r="C788" i="18"/>
  <c r="R787" i="18"/>
  <c r="Q787" i="18"/>
  <c r="P787" i="18"/>
  <c r="T787" i="18" s="1"/>
  <c r="O787" i="18"/>
  <c r="N787" i="18"/>
  <c r="J787" i="18"/>
  <c r="I787" i="18"/>
  <c r="H787" i="18"/>
  <c r="G787" i="18"/>
  <c r="L787" i="18" s="1"/>
  <c r="F787" i="18"/>
  <c r="R786" i="18"/>
  <c r="Q786" i="18"/>
  <c r="P786" i="18"/>
  <c r="O786" i="18"/>
  <c r="N786" i="18"/>
  <c r="J786" i="18"/>
  <c r="I786" i="18"/>
  <c r="H786" i="18"/>
  <c r="G786" i="18"/>
  <c r="F786" i="18"/>
  <c r="D784" i="18"/>
  <c r="C784" i="18"/>
  <c r="R783" i="18"/>
  <c r="Q783" i="18"/>
  <c r="P783" i="18"/>
  <c r="T783" i="18" s="1"/>
  <c r="O783" i="18"/>
  <c r="N783" i="18"/>
  <c r="J783" i="18"/>
  <c r="I783" i="18"/>
  <c r="H783" i="18"/>
  <c r="G783" i="18"/>
  <c r="F783" i="18"/>
  <c r="L783" i="18" s="1"/>
  <c r="R782" i="18"/>
  <c r="Q782" i="18"/>
  <c r="P782" i="18"/>
  <c r="O782" i="18"/>
  <c r="N782" i="18"/>
  <c r="J782" i="18"/>
  <c r="I782" i="18"/>
  <c r="H782" i="18"/>
  <c r="G782" i="18"/>
  <c r="F782" i="18"/>
  <c r="D780" i="18"/>
  <c r="C780" i="18"/>
  <c r="R779" i="18"/>
  <c r="Q779" i="18"/>
  <c r="P779" i="18"/>
  <c r="O779" i="18"/>
  <c r="N779" i="18"/>
  <c r="J779" i="18"/>
  <c r="I779" i="18"/>
  <c r="H779" i="18"/>
  <c r="G779" i="18"/>
  <c r="L779" i="18" s="1"/>
  <c r="F779" i="18"/>
  <c r="R778" i="18"/>
  <c r="Q778" i="18"/>
  <c r="P778" i="18"/>
  <c r="O778" i="18"/>
  <c r="N778" i="18"/>
  <c r="J778" i="18"/>
  <c r="I778" i="18"/>
  <c r="H778" i="18"/>
  <c r="G778" i="18"/>
  <c r="F778" i="18"/>
  <c r="D776" i="18"/>
  <c r="C776" i="18"/>
  <c r="R775" i="18"/>
  <c r="Q775" i="18"/>
  <c r="P775" i="18"/>
  <c r="O775" i="18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D772" i="18"/>
  <c r="C772" i="18"/>
  <c r="R771" i="18"/>
  <c r="Q771" i="18"/>
  <c r="P771" i="18"/>
  <c r="T771" i="18" s="1"/>
  <c r="O771" i="18"/>
  <c r="N771" i="18"/>
  <c r="J771" i="18"/>
  <c r="I771" i="18"/>
  <c r="H771" i="18"/>
  <c r="G771" i="18"/>
  <c r="L771" i="18" s="1"/>
  <c r="F771" i="18"/>
  <c r="R770" i="18"/>
  <c r="Q770" i="18"/>
  <c r="P770" i="18"/>
  <c r="O770" i="18"/>
  <c r="N770" i="18"/>
  <c r="J770" i="18"/>
  <c r="I770" i="18"/>
  <c r="H770" i="18"/>
  <c r="G770" i="18"/>
  <c r="F770" i="18"/>
  <c r="D768" i="18"/>
  <c r="C768" i="18"/>
  <c r="R767" i="18"/>
  <c r="Q767" i="18"/>
  <c r="P767" i="18"/>
  <c r="T767" i="18" s="1"/>
  <c r="O767" i="18"/>
  <c r="N767" i="18"/>
  <c r="J767" i="18"/>
  <c r="I767" i="18"/>
  <c r="H767" i="18"/>
  <c r="G767" i="18"/>
  <c r="K767" i="18" s="1"/>
  <c r="F767" i="18"/>
  <c r="R766" i="18"/>
  <c r="Q766" i="18"/>
  <c r="P766" i="18"/>
  <c r="O766" i="18"/>
  <c r="N766" i="18"/>
  <c r="J766" i="18"/>
  <c r="I766" i="18"/>
  <c r="H766" i="18"/>
  <c r="G766" i="18"/>
  <c r="F766" i="18"/>
  <c r="D764" i="18"/>
  <c r="C764" i="18"/>
  <c r="R763" i="18"/>
  <c r="Q763" i="18"/>
  <c r="P763" i="18"/>
  <c r="O763" i="18"/>
  <c r="N763" i="18"/>
  <c r="J763" i="18"/>
  <c r="I763" i="18"/>
  <c r="H763" i="18"/>
  <c r="G763" i="18"/>
  <c r="L763" i="18" s="1"/>
  <c r="F763" i="18"/>
  <c r="R762" i="18"/>
  <c r="Q762" i="18"/>
  <c r="P762" i="18"/>
  <c r="O762" i="18"/>
  <c r="N762" i="18"/>
  <c r="J762" i="18"/>
  <c r="I762" i="18"/>
  <c r="H762" i="18"/>
  <c r="G762" i="18"/>
  <c r="F762" i="18"/>
  <c r="D760" i="18"/>
  <c r="C760" i="18"/>
  <c r="R759" i="18"/>
  <c r="Q759" i="18"/>
  <c r="P759" i="18"/>
  <c r="O759" i="18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D756" i="18"/>
  <c r="C756" i="18"/>
  <c r="R755" i="18"/>
  <c r="Q755" i="18"/>
  <c r="P755" i="18"/>
  <c r="T755" i="18" s="1"/>
  <c r="O755" i="18"/>
  <c r="N755" i="18"/>
  <c r="J755" i="18"/>
  <c r="I755" i="18"/>
  <c r="H755" i="18"/>
  <c r="G755" i="18"/>
  <c r="L755" i="18" s="1"/>
  <c r="F755" i="18"/>
  <c r="R754" i="18"/>
  <c r="Q754" i="18"/>
  <c r="P754" i="18"/>
  <c r="O754" i="18"/>
  <c r="N754" i="18"/>
  <c r="J754" i="18"/>
  <c r="I754" i="18"/>
  <c r="H754" i="18"/>
  <c r="G754" i="18"/>
  <c r="F754" i="18"/>
  <c r="D752" i="18"/>
  <c r="C752" i="18"/>
  <c r="R751" i="18"/>
  <c r="Q751" i="18"/>
  <c r="P751" i="18"/>
  <c r="T751" i="18" s="1"/>
  <c r="O751" i="18"/>
  <c r="N751" i="18"/>
  <c r="J751" i="18"/>
  <c r="I751" i="18"/>
  <c r="H751" i="18"/>
  <c r="G751" i="18"/>
  <c r="F751" i="18"/>
  <c r="R750" i="18"/>
  <c r="Q750" i="18"/>
  <c r="P750" i="18"/>
  <c r="O750" i="18"/>
  <c r="N750" i="18"/>
  <c r="J750" i="18"/>
  <c r="I750" i="18"/>
  <c r="H750" i="18"/>
  <c r="G750" i="18"/>
  <c r="F750" i="18"/>
  <c r="D748" i="18"/>
  <c r="C748" i="18"/>
  <c r="R747" i="18"/>
  <c r="Q747" i="18"/>
  <c r="P747" i="18"/>
  <c r="O747" i="18"/>
  <c r="N747" i="18"/>
  <c r="J747" i="18"/>
  <c r="I747" i="18"/>
  <c r="H747" i="18"/>
  <c r="G747" i="18"/>
  <c r="L747" i="18" s="1"/>
  <c r="F747" i="18"/>
  <c r="R746" i="18"/>
  <c r="Q746" i="18"/>
  <c r="P746" i="18"/>
  <c r="O746" i="18"/>
  <c r="N746" i="18"/>
  <c r="J746" i="18"/>
  <c r="I746" i="18"/>
  <c r="H746" i="18"/>
  <c r="G746" i="18"/>
  <c r="F746" i="18"/>
  <c r="D744" i="18"/>
  <c r="C744" i="18"/>
  <c r="R743" i="18"/>
  <c r="Q743" i="18"/>
  <c r="P743" i="18"/>
  <c r="O743" i="18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D740" i="18"/>
  <c r="C740" i="18"/>
  <c r="R739" i="18"/>
  <c r="Q739" i="18"/>
  <c r="P739" i="18"/>
  <c r="T739" i="18" s="1"/>
  <c r="O739" i="18"/>
  <c r="N739" i="18"/>
  <c r="J739" i="18"/>
  <c r="I739" i="18"/>
  <c r="H739" i="18"/>
  <c r="G739" i="18"/>
  <c r="L739" i="18" s="1"/>
  <c r="F739" i="18"/>
  <c r="R738" i="18"/>
  <c r="Q738" i="18"/>
  <c r="P738" i="18"/>
  <c r="O738" i="18"/>
  <c r="N738" i="18"/>
  <c r="J738" i="18"/>
  <c r="I738" i="18"/>
  <c r="H738" i="18"/>
  <c r="G738" i="18"/>
  <c r="F738" i="18"/>
  <c r="D736" i="18"/>
  <c r="C736" i="18"/>
  <c r="R735" i="18"/>
  <c r="Q735" i="18"/>
  <c r="P735" i="18"/>
  <c r="T735" i="18" s="1"/>
  <c r="O735" i="18"/>
  <c r="N735" i="18"/>
  <c r="J735" i="18"/>
  <c r="I735" i="18"/>
  <c r="H735" i="18"/>
  <c r="G735" i="18"/>
  <c r="F735" i="18"/>
  <c r="L735" i="18" s="1"/>
  <c r="R734" i="18"/>
  <c r="Q734" i="18"/>
  <c r="P734" i="18"/>
  <c r="O734" i="18"/>
  <c r="N734" i="18"/>
  <c r="J734" i="18"/>
  <c r="I734" i="18"/>
  <c r="H734" i="18"/>
  <c r="G734" i="18"/>
  <c r="F734" i="18"/>
  <c r="D732" i="18"/>
  <c r="C732" i="18"/>
  <c r="R731" i="18"/>
  <c r="Q731" i="18"/>
  <c r="P731" i="18"/>
  <c r="O731" i="18"/>
  <c r="N731" i="18"/>
  <c r="J731" i="18"/>
  <c r="I731" i="18"/>
  <c r="H731" i="18"/>
  <c r="G731" i="18"/>
  <c r="L731" i="18" s="1"/>
  <c r="F731" i="18"/>
  <c r="R730" i="18"/>
  <c r="Q730" i="18"/>
  <c r="P730" i="18"/>
  <c r="O730" i="18"/>
  <c r="N730" i="18"/>
  <c r="J730" i="18"/>
  <c r="I730" i="18"/>
  <c r="H730" i="18"/>
  <c r="G730" i="18"/>
  <c r="F730" i="18"/>
  <c r="D728" i="18"/>
  <c r="C728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D724" i="18"/>
  <c r="C724" i="18"/>
  <c r="R723" i="18"/>
  <c r="Q723" i="18"/>
  <c r="P723" i="18"/>
  <c r="T723" i="18" s="1"/>
  <c r="O723" i="18"/>
  <c r="N723" i="18"/>
  <c r="J723" i="18"/>
  <c r="I723" i="18"/>
  <c r="H723" i="18"/>
  <c r="G723" i="18"/>
  <c r="L723" i="18" s="1"/>
  <c r="F723" i="18"/>
  <c r="R722" i="18"/>
  <c r="Q722" i="18"/>
  <c r="P722" i="18"/>
  <c r="O722" i="18"/>
  <c r="N722" i="18"/>
  <c r="J722" i="18"/>
  <c r="I722" i="18"/>
  <c r="H722" i="18"/>
  <c r="G722" i="18"/>
  <c r="F722" i="18"/>
  <c r="D720" i="18"/>
  <c r="C720" i="18"/>
  <c r="R719" i="18"/>
  <c r="Q719" i="18"/>
  <c r="P719" i="18"/>
  <c r="T719" i="18" s="1"/>
  <c r="O719" i="18"/>
  <c r="N719" i="18"/>
  <c r="J719" i="18"/>
  <c r="I719" i="18"/>
  <c r="H719" i="18"/>
  <c r="G719" i="18"/>
  <c r="F719" i="18"/>
  <c r="L719" i="18" s="1"/>
  <c r="R718" i="18"/>
  <c r="Q718" i="18"/>
  <c r="P718" i="18"/>
  <c r="O718" i="18"/>
  <c r="N718" i="18"/>
  <c r="J718" i="18"/>
  <c r="I718" i="18"/>
  <c r="H718" i="18"/>
  <c r="G718" i="18"/>
  <c r="F718" i="18"/>
  <c r="D716" i="18"/>
  <c r="C716" i="18"/>
  <c r="R715" i="18"/>
  <c r="Q715" i="18"/>
  <c r="P715" i="18"/>
  <c r="O715" i="18"/>
  <c r="N715" i="18"/>
  <c r="J715" i="18"/>
  <c r="I715" i="18"/>
  <c r="H715" i="18"/>
  <c r="G715" i="18"/>
  <c r="L715" i="18" s="1"/>
  <c r="F715" i="18"/>
  <c r="R714" i="18"/>
  <c r="Q714" i="18"/>
  <c r="P714" i="18"/>
  <c r="O714" i="18"/>
  <c r="N714" i="18"/>
  <c r="J714" i="18"/>
  <c r="I714" i="18"/>
  <c r="H714" i="18"/>
  <c r="G714" i="18"/>
  <c r="F714" i="18"/>
  <c r="D712" i="18"/>
  <c r="C712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D708" i="18"/>
  <c r="C708" i="18"/>
  <c r="T707" i="18"/>
  <c r="R707" i="18"/>
  <c r="Q707" i="18"/>
  <c r="P707" i="18"/>
  <c r="O707" i="18"/>
  <c r="N707" i="18"/>
  <c r="J707" i="18"/>
  <c r="I707" i="18"/>
  <c r="H707" i="18"/>
  <c r="G707" i="18"/>
  <c r="L707" i="18" s="1"/>
  <c r="F707" i="18"/>
  <c r="R706" i="18"/>
  <c r="Q706" i="18"/>
  <c r="P706" i="18"/>
  <c r="O706" i="18"/>
  <c r="N706" i="18"/>
  <c r="J706" i="18"/>
  <c r="I706" i="18"/>
  <c r="H706" i="18"/>
  <c r="G706" i="18"/>
  <c r="F706" i="18"/>
  <c r="D704" i="18"/>
  <c r="C704" i="18"/>
  <c r="R703" i="18"/>
  <c r="Q703" i="18"/>
  <c r="P703" i="18"/>
  <c r="O703" i="18"/>
  <c r="T703" i="18" s="1"/>
  <c r="N703" i="18"/>
  <c r="J703" i="18"/>
  <c r="I703" i="18"/>
  <c r="H703" i="18"/>
  <c r="G703" i="18"/>
  <c r="K703" i="18" s="1"/>
  <c r="F703" i="18"/>
  <c r="R702" i="18"/>
  <c r="Q702" i="18"/>
  <c r="P702" i="18"/>
  <c r="O702" i="18"/>
  <c r="N702" i="18"/>
  <c r="J702" i="18"/>
  <c r="I702" i="18"/>
  <c r="H702" i="18"/>
  <c r="G702" i="18"/>
  <c r="F702" i="18"/>
  <c r="D700" i="18"/>
  <c r="C700" i="18"/>
  <c r="T699" i="18"/>
  <c r="R699" i="18"/>
  <c r="Q699" i="18"/>
  <c r="P699" i="18"/>
  <c r="O699" i="18"/>
  <c r="N699" i="18"/>
  <c r="J699" i="18"/>
  <c r="I699" i="18"/>
  <c r="H699" i="18"/>
  <c r="L699" i="18" s="1"/>
  <c r="G699" i="18"/>
  <c r="K699" i="18" s="1"/>
  <c r="F699" i="18"/>
  <c r="R698" i="18"/>
  <c r="Q698" i="18"/>
  <c r="P698" i="18"/>
  <c r="O698" i="18"/>
  <c r="N698" i="18"/>
  <c r="J698" i="18"/>
  <c r="I698" i="18"/>
  <c r="H698" i="18"/>
  <c r="G698" i="18"/>
  <c r="F698" i="18"/>
  <c r="D696" i="18"/>
  <c r="C696" i="18"/>
  <c r="R695" i="18"/>
  <c r="Q695" i="18"/>
  <c r="P695" i="18"/>
  <c r="O695" i="18"/>
  <c r="N695" i="18"/>
  <c r="T695" i="18" s="1"/>
  <c r="J695" i="18"/>
  <c r="I695" i="18"/>
  <c r="H695" i="18"/>
  <c r="G695" i="18"/>
  <c r="K695" i="18" s="1"/>
  <c r="F695" i="18"/>
  <c r="R694" i="18"/>
  <c r="Q694" i="18"/>
  <c r="P694" i="18"/>
  <c r="O694" i="18"/>
  <c r="N694" i="18"/>
  <c r="J694" i="18"/>
  <c r="I694" i="18"/>
  <c r="H694" i="18"/>
  <c r="G694" i="18"/>
  <c r="F694" i="18"/>
  <c r="D692" i="18"/>
  <c r="C692" i="18"/>
  <c r="R691" i="18"/>
  <c r="Q691" i="18"/>
  <c r="P691" i="18"/>
  <c r="O691" i="18"/>
  <c r="N691" i="18"/>
  <c r="S691" i="18" s="1"/>
  <c r="J691" i="18"/>
  <c r="I691" i="18"/>
  <c r="H691" i="18"/>
  <c r="L691" i="18" s="1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D688" i="18"/>
  <c r="C688" i="18"/>
  <c r="R687" i="18"/>
  <c r="Q687" i="18"/>
  <c r="P687" i="18"/>
  <c r="O687" i="18"/>
  <c r="S687" i="18" s="1"/>
  <c r="N687" i="18"/>
  <c r="J687" i="18"/>
  <c r="I687" i="18"/>
  <c r="H687" i="18"/>
  <c r="G687" i="18"/>
  <c r="K687" i="18" s="1"/>
  <c r="F687" i="18"/>
  <c r="R686" i="18"/>
  <c r="Q686" i="18"/>
  <c r="P686" i="18"/>
  <c r="O686" i="18"/>
  <c r="N686" i="18"/>
  <c r="J686" i="18"/>
  <c r="I686" i="18"/>
  <c r="H686" i="18"/>
  <c r="G686" i="18"/>
  <c r="F686" i="18"/>
  <c r="D684" i="18"/>
  <c r="C684" i="18"/>
  <c r="T683" i="18"/>
  <c r="R683" i="18"/>
  <c r="Q683" i="18"/>
  <c r="P683" i="18"/>
  <c r="O683" i="18"/>
  <c r="N683" i="18"/>
  <c r="J683" i="18"/>
  <c r="I683" i="18"/>
  <c r="H683" i="18"/>
  <c r="L683" i="18" s="1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D680" i="18"/>
  <c r="C680" i="18"/>
  <c r="R679" i="18"/>
  <c r="Q679" i="18"/>
  <c r="P679" i="18"/>
  <c r="O679" i="18"/>
  <c r="N679" i="18"/>
  <c r="J679" i="18"/>
  <c r="I679" i="18"/>
  <c r="H679" i="18"/>
  <c r="G679" i="18"/>
  <c r="K679" i="18" s="1"/>
  <c r="F679" i="18"/>
  <c r="R678" i="18"/>
  <c r="Q678" i="18"/>
  <c r="P678" i="18"/>
  <c r="O678" i="18"/>
  <c r="N678" i="18"/>
  <c r="J678" i="18"/>
  <c r="I678" i="18"/>
  <c r="H678" i="18"/>
  <c r="G678" i="18"/>
  <c r="F678" i="18"/>
  <c r="D676" i="18"/>
  <c r="C676" i="18"/>
  <c r="R675" i="18"/>
  <c r="Q675" i="18"/>
  <c r="P675" i="18"/>
  <c r="O675" i="18"/>
  <c r="N675" i="18"/>
  <c r="J675" i="18"/>
  <c r="I675" i="18"/>
  <c r="H675" i="18"/>
  <c r="L675" i="18" s="1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D672" i="18"/>
  <c r="C672" i="18"/>
  <c r="R671" i="18"/>
  <c r="Q671" i="18"/>
  <c r="P671" i="18"/>
  <c r="O671" i="18"/>
  <c r="T671" i="18" s="1"/>
  <c r="N671" i="18"/>
  <c r="J671" i="18"/>
  <c r="I671" i="18"/>
  <c r="H671" i="18"/>
  <c r="G671" i="18"/>
  <c r="K671" i="18" s="1"/>
  <c r="F671" i="18"/>
  <c r="R670" i="18"/>
  <c r="Q670" i="18"/>
  <c r="P670" i="18"/>
  <c r="O670" i="18"/>
  <c r="N670" i="18"/>
  <c r="J670" i="18"/>
  <c r="I670" i="18"/>
  <c r="H670" i="18"/>
  <c r="G670" i="18"/>
  <c r="F670" i="18"/>
  <c r="D668" i="18"/>
  <c r="C668" i="18"/>
  <c r="T667" i="18"/>
  <c r="R667" i="18"/>
  <c r="Q667" i="18"/>
  <c r="P667" i="18"/>
  <c r="O667" i="18"/>
  <c r="N667" i="18"/>
  <c r="J667" i="18"/>
  <c r="I667" i="18"/>
  <c r="H667" i="18"/>
  <c r="L667" i="18" s="1"/>
  <c r="G667" i="18"/>
  <c r="K667" i="18" s="1"/>
  <c r="F667" i="18"/>
  <c r="R666" i="18"/>
  <c r="Q666" i="18"/>
  <c r="P666" i="18"/>
  <c r="O666" i="18"/>
  <c r="N666" i="18"/>
  <c r="J666" i="18"/>
  <c r="I666" i="18"/>
  <c r="H666" i="18"/>
  <c r="G666" i="18"/>
  <c r="F666" i="18"/>
  <c r="D664" i="18"/>
  <c r="C664" i="18"/>
  <c r="R663" i="18"/>
  <c r="Q663" i="18"/>
  <c r="P663" i="18"/>
  <c r="O663" i="18"/>
  <c r="N663" i="18"/>
  <c r="T663" i="18" s="1"/>
  <c r="J663" i="18"/>
  <c r="I663" i="18"/>
  <c r="H663" i="18"/>
  <c r="G663" i="18"/>
  <c r="K663" i="18" s="1"/>
  <c r="F663" i="18"/>
  <c r="R662" i="18"/>
  <c r="Q662" i="18"/>
  <c r="P662" i="18"/>
  <c r="O662" i="18"/>
  <c r="N662" i="18"/>
  <c r="J662" i="18"/>
  <c r="I662" i="18"/>
  <c r="H662" i="18"/>
  <c r="G662" i="18"/>
  <c r="F662" i="18"/>
  <c r="D660" i="18"/>
  <c r="C660" i="18"/>
  <c r="R659" i="18"/>
  <c r="Q659" i="18"/>
  <c r="P659" i="18"/>
  <c r="O659" i="18"/>
  <c r="N659" i="18"/>
  <c r="S659" i="18" s="1"/>
  <c r="J659" i="18"/>
  <c r="I659" i="18"/>
  <c r="H659" i="18"/>
  <c r="L659" i="18" s="1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D656" i="18"/>
  <c r="C656" i="18"/>
  <c r="R655" i="18"/>
  <c r="Q655" i="18"/>
  <c r="P655" i="18"/>
  <c r="O655" i="18"/>
  <c r="S655" i="18" s="1"/>
  <c r="N655" i="18"/>
  <c r="J655" i="18"/>
  <c r="I655" i="18"/>
  <c r="H655" i="18"/>
  <c r="G655" i="18"/>
  <c r="K655" i="18" s="1"/>
  <c r="F655" i="18"/>
  <c r="R654" i="18"/>
  <c r="Q654" i="18"/>
  <c r="P654" i="18"/>
  <c r="O654" i="18"/>
  <c r="N654" i="18"/>
  <c r="J654" i="18"/>
  <c r="I654" i="18"/>
  <c r="H654" i="18"/>
  <c r="G654" i="18"/>
  <c r="F654" i="18"/>
  <c r="D652" i="18"/>
  <c r="C652" i="18"/>
  <c r="T651" i="18"/>
  <c r="R651" i="18"/>
  <c r="Q651" i="18"/>
  <c r="P651" i="18"/>
  <c r="O651" i="18"/>
  <c r="N651" i="18"/>
  <c r="J651" i="18"/>
  <c r="I651" i="18"/>
  <c r="H651" i="18"/>
  <c r="L651" i="18" s="1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D648" i="18"/>
  <c r="C648" i="18"/>
  <c r="R647" i="18"/>
  <c r="Q647" i="18"/>
  <c r="P647" i="18"/>
  <c r="O647" i="18"/>
  <c r="N647" i="18"/>
  <c r="J647" i="18"/>
  <c r="I647" i="18"/>
  <c r="H647" i="18"/>
  <c r="G647" i="18"/>
  <c r="K647" i="18" s="1"/>
  <c r="F647" i="18"/>
  <c r="R646" i="18"/>
  <c r="Q646" i="18"/>
  <c r="P646" i="18"/>
  <c r="O646" i="18"/>
  <c r="N646" i="18"/>
  <c r="J646" i="18"/>
  <c r="I646" i="18"/>
  <c r="H646" i="18"/>
  <c r="G646" i="18"/>
  <c r="F646" i="18"/>
  <c r="D644" i="18"/>
  <c r="C644" i="18"/>
  <c r="R643" i="18"/>
  <c r="Q643" i="18"/>
  <c r="P643" i="18"/>
  <c r="O643" i="18"/>
  <c r="N643" i="18"/>
  <c r="J643" i="18"/>
  <c r="I643" i="18"/>
  <c r="H643" i="18"/>
  <c r="G643" i="18"/>
  <c r="K643" i="18" s="1"/>
  <c r="F643" i="18"/>
  <c r="R642" i="18"/>
  <c r="Q642" i="18"/>
  <c r="P642" i="18"/>
  <c r="O642" i="18"/>
  <c r="N642" i="18"/>
  <c r="J642" i="18"/>
  <c r="I642" i="18"/>
  <c r="H642" i="18"/>
  <c r="G642" i="18"/>
  <c r="F642" i="18"/>
  <c r="D640" i="18"/>
  <c r="C640" i="18"/>
  <c r="T639" i="18"/>
  <c r="R639" i="18"/>
  <c r="Q639" i="18"/>
  <c r="P639" i="18"/>
  <c r="O639" i="18"/>
  <c r="N639" i="18"/>
  <c r="S639" i="18" s="1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D636" i="18"/>
  <c r="C636" i="18"/>
  <c r="R635" i="18"/>
  <c r="Q635" i="18"/>
  <c r="P635" i="18"/>
  <c r="O635" i="18"/>
  <c r="N635" i="18"/>
  <c r="J635" i="18"/>
  <c r="I635" i="18"/>
  <c r="H635" i="18"/>
  <c r="G635" i="18"/>
  <c r="L635" i="18" s="1"/>
  <c r="F635" i="18"/>
  <c r="R634" i="18"/>
  <c r="Q634" i="18"/>
  <c r="P634" i="18"/>
  <c r="O634" i="18"/>
  <c r="N634" i="18"/>
  <c r="J634" i="18"/>
  <c r="I634" i="18"/>
  <c r="H634" i="18"/>
  <c r="G634" i="18"/>
  <c r="F634" i="18"/>
  <c r="D632" i="18"/>
  <c r="C632" i="18"/>
  <c r="B632" i="18"/>
  <c r="R631" i="18"/>
  <c r="Q631" i="18"/>
  <c r="P631" i="18"/>
  <c r="O631" i="18"/>
  <c r="T631" i="18" s="1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D628" i="18"/>
  <c r="C628" i="18"/>
  <c r="B628" i="18"/>
  <c r="R627" i="18"/>
  <c r="Q627" i="18"/>
  <c r="P627" i="18"/>
  <c r="O627" i="18"/>
  <c r="N627" i="18"/>
  <c r="J627" i="18"/>
  <c r="I627" i="18"/>
  <c r="H627" i="18"/>
  <c r="G627" i="18"/>
  <c r="F627" i="18"/>
  <c r="L627" i="18" s="1"/>
  <c r="R626" i="18"/>
  <c r="Q626" i="18"/>
  <c r="P626" i="18"/>
  <c r="O626" i="18"/>
  <c r="N626" i="18"/>
  <c r="J626" i="18"/>
  <c r="I626" i="18"/>
  <c r="H626" i="18"/>
  <c r="G626" i="18"/>
  <c r="F626" i="18"/>
  <c r="D624" i="18"/>
  <c r="C624" i="18"/>
  <c r="B624" i="18"/>
  <c r="R623" i="18"/>
  <c r="Q623" i="18"/>
  <c r="P623" i="18"/>
  <c r="O623" i="18"/>
  <c r="S623" i="18" s="1"/>
  <c r="N623" i="18"/>
  <c r="L623" i="18"/>
  <c r="J623" i="18"/>
  <c r="I623" i="18"/>
  <c r="H623" i="18"/>
  <c r="G623" i="18"/>
  <c r="F623" i="18"/>
  <c r="K623" i="18" s="1"/>
  <c r="R622" i="18"/>
  <c r="Q622" i="18"/>
  <c r="P622" i="18"/>
  <c r="O622" i="18"/>
  <c r="N622" i="18"/>
  <c r="J622" i="18"/>
  <c r="I622" i="18"/>
  <c r="H622" i="18"/>
  <c r="G622" i="18"/>
  <c r="F622" i="18"/>
  <c r="D620" i="18"/>
  <c r="C620" i="18"/>
  <c r="B620" i="18"/>
  <c r="R619" i="18"/>
  <c r="Q619" i="18"/>
  <c r="P619" i="18"/>
  <c r="O619" i="18"/>
  <c r="N619" i="18"/>
  <c r="J619" i="18"/>
  <c r="I619" i="18"/>
  <c r="H619" i="18"/>
  <c r="G619" i="18"/>
  <c r="L619" i="18" s="1"/>
  <c r="F619" i="18"/>
  <c r="R618" i="18"/>
  <c r="Q618" i="18"/>
  <c r="P618" i="18"/>
  <c r="O618" i="18"/>
  <c r="N618" i="18"/>
  <c r="J618" i="18"/>
  <c r="I618" i="18"/>
  <c r="H618" i="18"/>
  <c r="G618" i="18"/>
  <c r="F618" i="18"/>
  <c r="D616" i="18"/>
  <c r="C616" i="18"/>
  <c r="B616" i="18"/>
  <c r="R615" i="18"/>
  <c r="Q615" i="18"/>
  <c r="P615" i="18"/>
  <c r="O615" i="18"/>
  <c r="T615" i="18" s="1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D612" i="18"/>
  <c r="C612" i="18"/>
  <c r="B612" i="18"/>
  <c r="R611" i="18"/>
  <c r="Q611" i="18"/>
  <c r="P611" i="18"/>
  <c r="O611" i="18"/>
  <c r="N611" i="18"/>
  <c r="J611" i="18"/>
  <c r="I611" i="18"/>
  <c r="H611" i="18"/>
  <c r="G611" i="18"/>
  <c r="F611" i="18"/>
  <c r="L611" i="18" s="1"/>
  <c r="R610" i="18"/>
  <c r="Q610" i="18"/>
  <c r="P610" i="18"/>
  <c r="O610" i="18"/>
  <c r="N610" i="18"/>
  <c r="J610" i="18"/>
  <c r="I610" i="18"/>
  <c r="H610" i="18"/>
  <c r="G610" i="18"/>
  <c r="F610" i="18"/>
  <c r="D608" i="18"/>
  <c r="C608" i="18"/>
  <c r="B608" i="18"/>
  <c r="R607" i="18"/>
  <c r="Q607" i="18"/>
  <c r="P607" i="18"/>
  <c r="O607" i="18"/>
  <c r="S607" i="18" s="1"/>
  <c r="N607" i="18"/>
  <c r="L607" i="18"/>
  <c r="J607" i="18"/>
  <c r="I607" i="18"/>
  <c r="H607" i="18"/>
  <c r="G607" i="18"/>
  <c r="F607" i="18"/>
  <c r="K607" i="18" s="1"/>
  <c r="R606" i="18"/>
  <c r="Q606" i="18"/>
  <c r="P606" i="18"/>
  <c r="O606" i="18"/>
  <c r="N606" i="18"/>
  <c r="J606" i="18"/>
  <c r="I606" i="18"/>
  <c r="H606" i="18"/>
  <c r="G606" i="18"/>
  <c r="F606" i="18"/>
  <c r="D604" i="18"/>
  <c r="C604" i="18"/>
  <c r="B604" i="18"/>
  <c r="R603" i="18"/>
  <c r="Q603" i="18"/>
  <c r="P603" i="18"/>
  <c r="O603" i="18"/>
  <c r="N603" i="18"/>
  <c r="J603" i="18"/>
  <c r="I603" i="18"/>
  <c r="H603" i="18"/>
  <c r="G603" i="18"/>
  <c r="L603" i="18" s="1"/>
  <c r="F603" i="18"/>
  <c r="R602" i="18"/>
  <c r="Q602" i="18"/>
  <c r="P602" i="18"/>
  <c r="O602" i="18"/>
  <c r="N602" i="18"/>
  <c r="J602" i="18"/>
  <c r="I602" i="18"/>
  <c r="H602" i="18"/>
  <c r="G602" i="18"/>
  <c r="F602" i="18"/>
  <c r="D600" i="18"/>
  <c r="C600" i="18"/>
  <c r="B600" i="18"/>
  <c r="R599" i="18"/>
  <c r="Q599" i="18"/>
  <c r="P599" i="18"/>
  <c r="O599" i="18"/>
  <c r="T599" i="18" s="1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D596" i="18"/>
  <c r="C596" i="18"/>
  <c r="B596" i="18"/>
  <c r="R595" i="18"/>
  <c r="Q595" i="18"/>
  <c r="P595" i="18"/>
  <c r="O595" i="18"/>
  <c r="N595" i="18"/>
  <c r="J595" i="18"/>
  <c r="I595" i="18"/>
  <c r="H595" i="18"/>
  <c r="G595" i="18"/>
  <c r="F595" i="18"/>
  <c r="L595" i="18" s="1"/>
  <c r="R594" i="18"/>
  <c r="Q594" i="18"/>
  <c r="P594" i="18"/>
  <c r="O594" i="18"/>
  <c r="N594" i="18"/>
  <c r="J594" i="18"/>
  <c r="I594" i="18"/>
  <c r="H594" i="18"/>
  <c r="G594" i="18"/>
  <c r="F594" i="18"/>
  <c r="D592" i="18"/>
  <c r="C592" i="18"/>
  <c r="B592" i="18"/>
  <c r="R591" i="18"/>
  <c r="Q591" i="18"/>
  <c r="P591" i="18"/>
  <c r="O591" i="18"/>
  <c r="S591" i="18" s="1"/>
  <c r="N591" i="18"/>
  <c r="L591" i="18"/>
  <c r="J591" i="18"/>
  <c r="I591" i="18"/>
  <c r="H591" i="18"/>
  <c r="G591" i="18"/>
  <c r="F591" i="18"/>
  <c r="K591" i="18" s="1"/>
  <c r="R590" i="18"/>
  <c r="Q590" i="18"/>
  <c r="P590" i="18"/>
  <c r="O590" i="18"/>
  <c r="N590" i="18"/>
  <c r="J590" i="18"/>
  <c r="I590" i="18"/>
  <c r="H590" i="18"/>
  <c r="G590" i="18"/>
  <c r="F590" i="18"/>
  <c r="D588" i="18"/>
  <c r="C588" i="18"/>
  <c r="B588" i="18"/>
  <c r="R587" i="18"/>
  <c r="Q587" i="18"/>
  <c r="P587" i="18"/>
  <c r="O587" i="18"/>
  <c r="N587" i="18"/>
  <c r="J587" i="18"/>
  <c r="I587" i="18"/>
  <c r="H587" i="18"/>
  <c r="G587" i="18"/>
  <c r="L587" i="18" s="1"/>
  <c r="F587" i="18"/>
  <c r="R586" i="18"/>
  <c r="Q586" i="18"/>
  <c r="P586" i="18"/>
  <c r="O586" i="18"/>
  <c r="N586" i="18"/>
  <c r="J586" i="18"/>
  <c r="I586" i="18"/>
  <c r="H586" i="18"/>
  <c r="G586" i="18"/>
  <c r="F586" i="18"/>
  <c r="D584" i="18"/>
  <c r="C584" i="18"/>
  <c r="B584" i="18"/>
  <c r="R583" i="18"/>
  <c r="Q583" i="18"/>
  <c r="P583" i="18"/>
  <c r="O583" i="18"/>
  <c r="T583" i="18" s="1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D580" i="18"/>
  <c r="C580" i="18"/>
  <c r="B580" i="18"/>
  <c r="R579" i="18"/>
  <c r="Q579" i="18"/>
  <c r="P579" i="18"/>
  <c r="O579" i="18"/>
  <c r="N579" i="18"/>
  <c r="J579" i="18"/>
  <c r="I579" i="18"/>
  <c r="H579" i="18"/>
  <c r="G579" i="18"/>
  <c r="K579" i="18" s="1"/>
  <c r="F579" i="18"/>
  <c r="L579" i="18" s="1"/>
  <c r="R578" i="18"/>
  <c r="Q578" i="18"/>
  <c r="P578" i="18"/>
  <c r="O578" i="18"/>
  <c r="N578" i="18"/>
  <c r="J578" i="18"/>
  <c r="I578" i="18"/>
  <c r="H578" i="18"/>
  <c r="G578" i="18"/>
  <c r="F578" i="18"/>
  <c r="D576" i="18"/>
  <c r="C576" i="18"/>
  <c r="B576" i="18"/>
  <c r="R575" i="18"/>
  <c r="Q575" i="18"/>
  <c r="P575" i="18"/>
  <c r="O575" i="18"/>
  <c r="S575" i="18" s="1"/>
  <c r="N575" i="18"/>
  <c r="T575" i="18" s="1"/>
  <c r="L575" i="18"/>
  <c r="J575" i="18"/>
  <c r="I575" i="18"/>
  <c r="H575" i="18"/>
  <c r="G575" i="18"/>
  <c r="F575" i="18"/>
  <c r="K575" i="18" s="1"/>
  <c r="R574" i="18"/>
  <c r="Q574" i="18"/>
  <c r="P574" i="18"/>
  <c r="O574" i="18"/>
  <c r="N574" i="18"/>
  <c r="J574" i="18"/>
  <c r="I574" i="18"/>
  <c r="H574" i="18"/>
  <c r="G574" i="18"/>
  <c r="F574" i="18"/>
  <c r="D572" i="18"/>
  <c r="C572" i="18"/>
  <c r="B572" i="18"/>
  <c r="R571" i="18"/>
  <c r="Q571" i="18"/>
  <c r="P571" i="18"/>
  <c r="T571" i="18" s="1"/>
  <c r="O571" i="18"/>
  <c r="N571" i="18"/>
  <c r="J571" i="18"/>
  <c r="I571" i="18"/>
  <c r="H571" i="18"/>
  <c r="G571" i="18"/>
  <c r="L571" i="18" s="1"/>
  <c r="F571" i="18"/>
  <c r="R570" i="18"/>
  <c r="Q570" i="18"/>
  <c r="P570" i="18"/>
  <c r="O570" i="18"/>
  <c r="N570" i="18"/>
  <c r="J570" i="18"/>
  <c r="I570" i="18"/>
  <c r="H570" i="18"/>
  <c r="G570" i="18"/>
  <c r="F570" i="18"/>
  <c r="D568" i="18"/>
  <c r="C568" i="18"/>
  <c r="B568" i="18"/>
  <c r="R567" i="18"/>
  <c r="Q567" i="18"/>
  <c r="P567" i="18"/>
  <c r="O567" i="18"/>
  <c r="T567" i="18" s="1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D564" i="18"/>
  <c r="C564" i="18"/>
  <c r="B564" i="18"/>
  <c r="R563" i="18"/>
  <c r="Q563" i="18"/>
  <c r="P563" i="18"/>
  <c r="O563" i="18"/>
  <c r="N563" i="18"/>
  <c r="J563" i="18"/>
  <c r="I563" i="18"/>
  <c r="H563" i="18"/>
  <c r="G563" i="18"/>
  <c r="K563" i="18" s="1"/>
  <c r="F563" i="18"/>
  <c r="L563" i="18" s="1"/>
  <c r="R562" i="18"/>
  <c r="Q562" i="18"/>
  <c r="P562" i="18"/>
  <c r="O562" i="18"/>
  <c r="N562" i="18"/>
  <c r="J562" i="18"/>
  <c r="I562" i="18"/>
  <c r="H562" i="18"/>
  <c r="G562" i="18"/>
  <c r="F562" i="18"/>
  <c r="D560" i="18"/>
  <c r="C560" i="18"/>
  <c r="B560" i="18"/>
  <c r="R559" i="18"/>
  <c r="Q559" i="18"/>
  <c r="P559" i="18"/>
  <c r="O559" i="18"/>
  <c r="S559" i="18" s="1"/>
  <c r="N559" i="18"/>
  <c r="T559" i="18" s="1"/>
  <c r="L559" i="18"/>
  <c r="J559" i="18"/>
  <c r="I559" i="18"/>
  <c r="H559" i="18"/>
  <c r="G559" i="18"/>
  <c r="F559" i="18"/>
  <c r="K559" i="18" s="1"/>
  <c r="R558" i="18"/>
  <c r="Q558" i="18"/>
  <c r="P558" i="18"/>
  <c r="O558" i="18"/>
  <c r="N558" i="18"/>
  <c r="J558" i="18"/>
  <c r="I558" i="18"/>
  <c r="H558" i="18"/>
  <c r="G558" i="18"/>
  <c r="F558" i="18"/>
  <c r="D556" i="18"/>
  <c r="C556" i="18"/>
  <c r="B556" i="18"/>
  <c r="R555" i="18"/>
  <c r="Q555" i="18"/>
  <c r="P555" i="18"/>
  <c r="T555" i="18" s="1"/>
  <c r="O555" i="18"/>
  <c r="N555" i="18"/>
  <c r="J555" i="18"/>
  <c r="I555" i="18"/>
  <c r="H555" i="18"/>
  <c r="G555" i="18"/>
  <c r="L555" i="18" s="1"/>
  <c r="F555" i="18"/>
  <c r="R554" i="18"/>
  <c r="Q554" i="18"/>
  <c r="P554" i="18"/>
  <c r="O554" i="18"/>
  <c r="N554" i="18"/>
  <c r="J554" i="18"/>
  <c r="I554" i="18"/>
  <c r="H554" i="18"/>
  <c r="G554" i="18"/>
  <c r="F554" i="18"/>
  <c r="D552" i="18"/>
  <c r="C552" i="18"/>
  <c r="B552" i="18"/>
  <c r="R551" i="18"/>
  <c r="Q551" i="18"/>
  <c r="P551" i="18"/>
  <c r="O551" i="18"/>
  <c r="T551" i="18" s="1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D548" i="18"/>
  <c r="C548" i="18"/>
  <c r="B548" i="18"/>
  <c r="R547" i="18"/>
  <c r="Q547" i="18"/>
  <c r="P547" i="18"/>
  <c r="O547" i="18"/>
  <c r="N547" i="18"/>
  <c r="J547" i="18"/>
  <c r="I547" i="18"/>
  <c r="H547" i="18"/>
  <c r="G547" i="18"/>
  <c r="K547" i="18" s="1"/>
  <c r="F547" i="18"/>
  <c r="L547" i="18" s="1"/>
  <c r="R546" i="18"/>
  <c r="Q546" i="18"/>
  <c r="P546" i="18"/>
  <c r="O546" i="18"/>
  <c r="N546" i="18"/>
  <c r="J546" i="18"/>
  <c r="I546" i="18"/>
  <c r="H546" i="18"/>
  <c r="G546" i="18"/>
  <c r="F546" i="18"/>
  <c r="D544" i="18"/>
  <c r="C544" i="18"/>
  <c r="B544" i="18"/>
  <c r="R543" i="18"/>
  <c r="Q543" i="18"/>
  <c r="P543" i="18"/>
  <c r="O543" i="18"/>
  <c r="S543" i="18" s="1"/>
  <c r="N543" i="18"/>
  <c r="T543" i="18" s="1"/>
  <c r="L543" i="18"/>
  <c r="J543" i="18"/>
  <c r="I543" i="18"/>
  <c r="H543" i="18"/>
  <c r="G543" i="18"/>
  <c r="F543" i="18"/>
  <c r="K543" i="18" s="1"/>
  <c r="R542" i="18"/>
  <c r="Q542" i="18"/>
  <c r="P542" i="18"/>
  <c r="O542" i="18"/>
  <c r="N542" i="18"/>
  <c r="J542" i="18"/>
  <c r="I542" i="18"/>
  <c r="H542" i="18"/>
  <c r="G542" i="18"/>
  <c r="F542" i="18"/>
  <c r="D540" i="18"/>
  <c r="C540" i="18"/>
  <c r="B540" i="18"/>
  <c r="R539" i="18"/>
  <c r="Q539" i="18"/>
  <c r="P539" i="18"/>
  <c r="T539" i="18" s="1"/>
  <c r="O539" i="18"/>
  <c r="N539" i="18"/>
  <c r="J539" i="18"/>
  <c r="I539" i="18"/>
  <c r="H539" i="18"/>
  <c r="G539" i="18"/>
  <c r="L539" i="18" s="1"/>
  <c r="F539" i="18"/>
  <c r="R538" i="18"/>
  <c r="Q538" i="18"/>
  <c r="P538" i="18"/>
  <c r="O538" i="18"/>
  <c r="N538" i="18"/>
  <c r="J538" i="18"/>
  <c r="I538" i="18"/>
  <c r="H538" i="18"/>
  <c r="G538" i="18"/>
  <c r="F538" i="18"/>
  <c r="D536" i="18"/>
  <c r="C536" i="18"/>
  <c r="B536" i="18"/>
  <c r="R535" i="18"/>
  <c r="Q535" i="18"/>
  <c r="P535" i="18"/>
  <c r="O535" i="18"/>
  <c r="T535" i="18" s="1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D532" i="18"/>
  <c r="C532" i="18"/>
  <c r="B532" i="18"/>
  <c r="R531" i="18"/>
  <c r="Q531" i="18"/>
  <c r="P531" i="18"/>
  <c r="O531" i="18"/>
  <c r="N531" i="18"/>
  <c r="J531" i="18"/>
  <c r="I531" i="18"/>
  <c r="H531" i="18"/>
  <c r="G531" i="18"/>
  <c r="K531" i="18" s="1"/>
  <c r="F531" i="18"/>
  <c r="L531" i="18" s="1"/>
  <c r="R530" i="18"/>
  <c r="Q530" i="18"/>
  <c r="P530" i="18"/>
  <c r="O530" i="18"/>
  <c r="N530" i="18"/>
  <c r="J530" i="18"/>
  <c r="I530" i="18"/>
  <c r="H530" i="18"/>
  <c r="G530" i="18"/>
  <c r="F530" i="18"/>
  <c r="D528" i="18"/>
  <c r="C528" i="18"/>
  <c r="B528" i="18"/>
  <c r="R527" i="18"/>
  <c r="Q527" i="18"/>
  <c r="P527" i="18"/>
  <c r="O527" i="18"/>
  <c r="S527" i="18" s="1"/>
  <c r="N527" i="18"/>
  <c r="T527" i="18" s="1"/>
  <c r="L527" i="18"/>
  <c r="J527" i="18"/>
  <c r="I527" i="18"/>
  <c r="H527" i="18"/>
  <c r="G527" i="18"/>
  <c r="F527" i="18"/>
  <c r="K527" i="18" s="1"/>
  <c r="R526" i="18"/>
  <c r="Q526" i="18"/>
  <c r="P526" i="18"/>
  <c r="O526" i="18"/>
  <c r="N526" i="18"/>
  <c r="J526" i="18"/>
  <c r="I526" i="18"/>
  <c r="H526" i="18"/>
  <c r="G526" i="18"/>
  <c r="F526" i="18"/>
  <c r="D524" i="18"/>
  <c r="C524" i="18"/>
  <c r="B524" i="18"/>
  <c r="R523" i="18"/>
  <c r="Q523" i="18"/>
  <c r="P523" i="18"/>
  <c r="T523" i="18" s="1"/>
  <c r="O523" i="18"/>
  <c r="N523" i="18"/>
  <c r="J523" i="18"/>
  <c r="I523" i="18"/>
  <c r="H523" i="18"/>
  <c r="G523" i="18"/>
  <c r="L523" i="18" s="1"/>
  <c r="F523" i="18"/>
  <c r="R522" i="18"/>
  <c r="Q522" i="18"/>
  <c r="P522" i="18"/>
  <c r="O522" i="18"/>
  <c r="N522" i="18"/>
  <c r="J522" i="18"/>
  <c r="I522" i="18"/>
  <c r="H522" i="18"/>
  <c r="G522" i="18"/>
  <c r="F522" i="18"/>
  <c r="D520" i="18"/>
  <c r="C520" i="18"/>
  <c r="B520" i="18"/>
  <c r="R519" i="18"/>
  <c r="Q519" i="18"/>
  <c r="P519" i="18"/>
  <c r="O519" i="18"/>
  <c r="T519" i="18" s="1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D516" i="18"/>
  <c r="C516" i="18"/>
  <c r="B516" i="18"/>
  <c r="R515" i="18"/>
  <c r="Q515" i="18"/>
  <c r="P515" i="18"/>
  <c r="O515" i="18"/>
  <c r="N515" i="18"/>
  <c r="J515" i="18"/>
  <c r="I515" i="18"/>
  <c r="H515" i="18"/>
  <c r="G515" i="18"/>
  <c r="K515" i="18" s="1"/>
  <c r="F515" i="18"/>
  <c r="L515" i="18" s="1"/>
  <c r="R514" i="18"/>
  <c r="Q514" i="18"/>
  <c r="P514" i="18"/>
  <c r="O514" i="18"/>
  <c r="N514" i="18"/>
  <c r="J514" i="18"/>
  <c r="I514" i="18"/>
  <c r="H514" i="18"/>
  <c r="G514" i="18"/>
  <c r="F514" i="18"/>
  <c r="D512" i="18"/>
  <c r="C512" i="18"/>
  <c r="B512" i="18"/>
  <c r="R511" i="18"/>
  <c r="Q511" i="18"/>
  <c r="P511" i="18"/>
  <c r="O511" i="18"/>
  <c r="S511" i="18" s="1"/>
  <c r="N511" i="18"/>
  <c r="T511" i="18" s="1"/>
  <c r="L511" i="18"/>
  <c r="J511" i="18"/>
  <c r="I511" i="18"/>
  <c r="H511" i="18"/>
  <c r="G511" i="18"/>
  <c r="F511" i="18"/>
  <c r="K511" i="18" s="1"/>
  <c r="R510" i="18"/>
  <c r="Q510" i="18"/>
  <c r="P510" i="18"/>
  <c r="O510" i="18"/>
  <c r="N510" i="18"/>
  <c r="J510" i="18"/>
  <c r="I510" i="18"/>
  <c r="H510" i="18"/>
  <c r="G510" i="18"/>
  <c r="F510" i="18"/>
  <c r="D508" i="18"/>
  <c r="C508" i="18"/>
  <c r="B508" i="18"/>
  <c r="R507" i="18"/>
  <c r="Q507" i="18"/>
  <c r="P507" i="18"/>
  <c r="T507" i="18" s="1"/>
  <c r="O507" i="18"/>
  <c r="N507" i="18"/>
  <c r="J507" i="18"/>
  <c r="I507" i="18"/>
  <c r="H507" i="18"/>
  <c r="G507" i="18"/>
  <c r="L507" i="18" s="1"/>
  <c r="F507" i="18"/>
  <c r="R506" i="18"/>
  <c r="Q506" i="18"/>
  <c r="P506" i="18"/>
  <c r="O506" i="18"/>
  <c r="N506" i="18"/>
  <c r="J506" i="18"/>
  <c r="I506" i="18"/>
  <c r="H506" i="18"/>
  <c r="G506" i="18"/>
  <c r="F506" i="18"/>
  <c r="D504" i="18"/>
  <c r="C504" i="18"/>
  <c r="B504" i="18"/>
  <c r="R503" i="18"/>
  <c r="Q503" i="18"/>
  <c r="P503" i="18"/>
  <c r="O503" i="18"/>
  <c r="T503" i="18" s="1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D500" i="18"/>
  <c r="C500" i="18"/>
  <c r="B500" i="18"/>
  <c r="R499" i="18"/>
  <c r="Q499" i="18"/>
  <c r="P499" i="18"/>
  <c r="O499" i="18"/>
  <c r="N499" i="18"/>
  <c r="J499" i="18"/>
  <c r="I499" i="18"/>
  <c r="H499" i="18"/>
  <c r="G499" i="18"/>
  <c r="K499" i="18" s="1"/>
  <c r="F499" i="18"/>
  <c r="L499" i="18" s="1"/>
  <c r="R498" i="18"/>
  <c r="Q498" i="18"/>
  <c r="P498" i="18"/>
  <c r="O498" i="18"/>
  <c r="N498" i="18"/>
  <c r="J498" i="18"/>
  <c r="I498" i="18"/>
  <c r="H498" i="18"/>
  <c r="G498" i="18"/>
  <c r="F498" i="18"/>
  <c r="D496" i="18"/>
  <c r="C496" i="18"/>
  <c r="B496" i="18"/>
  <c r="R495" i="18"/>
  <c r="Q495" i="18"/>
  <c r="P495" i="18"/>
  <c r="O495" i="18"/>
  <c r="S495" i="18" s="1"/>
  <c r="N495" i="18"/>
  <c r="T495" i="18" s="1"/>
  <c r="L495" i="18"/>
  <c r="J495" i="18"/>
  <c r="I495" i="18"/>
  <c r="H495" i="18"/>
  <c r="G495" i="18"/>
  <c r="F495" i="18"/>
  <c r="K495" i="18" s="1"/>
  <c r="R494" i="18"/>
  <c r="Q494" i="18"/>
  <c r="P494" i="18"/>
  <c r="O494" i="18"/>
  <c r="N494" i="18"/>
  <c r="J494" i="18"/>
  <c r="I494" i="18"/>
  <c r="H494" i="18"/>
  <c r="G494" i="18"/>
  <c r="F494" i="18"/>
  <c r="D492" i="18"/>
  <c r="C492" i="18"/>
  <c r="B492" i="18"/>
  <c r="R491" i="18"/>
  <c r="Q491" i="18"/>
  <c r="P491" i="18"/>
  <c r="T491" i="18" s="1"/>
  <c r="O491" i="18"/>
  <c r="N491" i="18"/>
  <c r="J491" i="18"/>
  <c r="I491" i="18"/>
  <c r="H491" i="18"/>
  <c r="G491" i="18"/>
  <c r="L491" i="18" s="1"/>
  <c r="F491" i="18"/>
  <c r="R490" i="18"/>
  <c r="Q490" i="18"/>
  <c r="P490" i="18"/>
  <c r="O490" i="18"/>
  <c r="N490" i="18"/>
  <c r="J490" i="18"/>
  <c r="I490" i="18"/>
  <c r="H490" i="18"/>
  <c r="G490" i="18"/>
  <c r="F490" i="18"/>
  <c r="D488" i="18"/>
  <c r="C488" i="18"/>
  <c r="B488" i="18"/>
  <c r="R487" i="18"/>
  <c r="Q487" i="18"/>
  <c r="P487" i="18"/>
  <c r="O487" i="18"/>
  <c r="T487" i="18" s="1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D484" i="18"/>
  <c r="C484" i="18"/>
  <c r="B484" i="18"/>
  <c r="R483" i="18"/>
  <c r="Q483" i="18"/>
  <c r="P483" i="18"/>
  <c r="O483" i="18"/>
  <c r="N483" i="18"/>
  <c r="J483" i="18"/>
  <c r="I483" i="18"/>
  <c r="H483" i="18"/>
  <c r="G483" i="18"/>
  <c r="K483" i="18" s="1"/>
  <c r="F483" i="18"/>
  <c r="L483" i="18" s="1"/>
  <c r="R482" i="18"/>
  <c r="Q482" i="18"/>
  <c r="P482" i="18"/>
  <c r="O482" i="18"/>
  <c r="N482" i="18"/>
  <c r="J482" i="18"/>
  <c r="I482" i="18"/>
  <c r="H482" i="18"/>
  <c r="G482" i="18"/>
  <c r="F482" i="18"/>
  <c r="D480" i="18"/>
  <c r="C480" i="18"/>
  <c r="B480" i="18"/>
  <c r="R479" i="18"/>
  <c r="Q479" i="18"/>
  <c r="P479" i="18"/>
  <c r="O479" i="18"/>
  <c r="S479" i="18" s="1"/>
  <c r="N479" i="18"/>
  <c r="T479" i="18" s="1"/>
  <c r="L479" i="18"/>
  <c r="J479" i="18"/>
  <c r="I479" i="18"/>
  <c r="H479" i="18"/>
  <c r="G479" i="18"/>
  <c r="F479" i="18"/>
  <c r="K479" i="18" s="1"/>
  <c r="R478" i="18"/>
  <c r="Q478" i="18"/>
  <c r="P478" i="18"/>
  <c r="O478" i="18"/>
  <c r="N478" i="18"/>
  <c r="J478" i="18"/>
  <c r="I478" i="18"/>
  <c r="H478" i="18"/>
  <c r="G478" i="18"/>
  <c r="F478" i="18"/>
  <c r="D476" i="18"/>
  <c r="C476" i="18"/>
  <c r="B476" i="18"/>
  <c r="R475" i="18"/>
  <c r="Q475" i="18"/>
  <c r="P475" i="18"/>
  <c r="T475" i="18" s="1"/>
  <c r="O475" i="18"/>
  <c r="N475" i="18"/>
  <c r="J475" i="18"/>
  <c r="I475" i="18"/>
  <c r="H475" i="18"/>
  <c r="G475" i="18"/>
  <c r="L475" i="18" s="1"/>
  <c r="F475" i="18"/>
  <c r="R474" i="18"/>
  <c r="Q474" i="18"/>
  <c r="P474" i="18"/>
  <c r="O474" i="18"/>
  <c r="N474" i="18"/>
  <c r="J474" i="18"/>
  <c r="I474" i="18"/>
  <c r="H474" i="18"/>
  <c r="G474" i="18"/>
  <c r="F474" i="18"/>
  <c r="D472" i="18"/>
  <c r="C472" i="18"/>
  <c r="B472" i="18"/>
  <c r="R471" i="18"/>
  <c r="Q471" i="18"/>
  <c r="P471" i="18"/>
  <c r="O471" i="18"/>
  <c r="T471" i="18" s="1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D468" i="18"/>
  <c r="C468" i="18"/>
  <c r="B468" i="18"/>
  <c r="R467" i="18"/>
  <c r="Q467" i="18"/>
  <c r="P467" i="18"/>
  <c r="O467" i="18"/>
  <c r="N467" i="18"/>
  <c r="J467" i="18"/>
  <c r="I467" i="18"/>
  <c r="H467" i="18"/>
  <c r="G467" i="18"/>
  <c r="K467" i="18" s="1"/>
  <c r="F467" i="18"/>
  <c r="L467" i="18" s="1"/>
  <c r="R466" i="18"/>
  <c r="Q466" i="18"/>
  <c r="P466" i="18"/>
  <c r="O466" i="18"/>
  <c r="N466" i="18"/>
  <c r="J466" i="18"/>
  <c r="I466" i="18"/>
  <c r="H466" i="18"/>
  <c r="G466" i="18"/>
  <c r="F466" i="18"/>
  <c r="D464" i="18"/>
  <c r="C464" i="18"/>
  <c r="B464" i="18"/>
  <c r="R463" i="18"/>
  <c r="Q463" i="18"/>
  <c r="P463" i="18"/>
  <c r="O463" i="18"/>
  <c r="S463" i="18" s="1"/>
  <c r="N463" i="18"/>
  <c r="T463" i="18" s="1"/>
  <c r="L463" i="18"/>
  <c r="J463" i="18"/>
  <c r="I463" i="18"/>
  <c r="H463" i="18"/>
  <c r="G463" i="18"/>
  <c r="F463" i="18"/>
  <c r="K463" i="18" s="1"/>
  <c r="R462" i="18"/>
  <c r="Q462" i="18"/>
  <c r="P462" i="18"/>
  <c r="O462" i="18"/>
  <c r="N462" i="18"/>
  <c r="J462" i="18"/>
  <c r="I462" i="18"/>
  <c r="H462" i="18"/>
  <c r="G462" i="18"/>
  <c r="F462" i="18"/>
  <c r="D460" i="18"/>
  <c r="C460" i="18"/>
  <c r="B460" i="18"/>
  <c r="R459" i="18"/>
  <c r="Q459" i="18"/>
  <c r="P459" i="18"/>
  <c r="T459" i="18" s="1"/>
  <c r="O459" i="18"/>
  <c r="N459" i="18"/>
  <c r="J459" i="18"/>
  <c r="I459" i="18"/>
  <c r="H459" i="18"/>
  <c r="G459" i="18"/>
  <c r="L459" i="18" s="1"/>
  <c r="F459" i="18"/>
  <c r="R458" i="18"/>
  <c r="Q458" i="18"/>
  <c r="P458" i="18"/>
  <c r="O458" i="18"/>
  <c r="N458" i="18"/>
  <c r="J458" i="18"/>
  <c r="I458" i="18"/>
  <c r="H458" i="18"/>
  <c r="G458" i="18"/>
  <c r="F458" i="18"/>
  <c r="D456" i="18"/>
  <c r="C456" i="18"/>
  <c r="B456" i="18"/>
  <c r="R455" i="18"/>
  <c r="Q455" i="18"/>
  <c r="P455" i="18"/>
  <c r="O455" i="18"/>
  <c r="T455" i="18" s="1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D452" i="18"/>
  <c r="C452" i="18"/>
  <c r="B452" i="18"/>
  <c r="R451" i="18"/>
  <c r="Q451" i="18"/>
  <c r="P451" i="18"/>
  <c r="O451" i="18"/>
  <c r="N451" i="18"/>
  <c r="J451" i="18"/>
  <c r="I451" i="18"/>
  <c r="H451" i="18"/>
  <c r="G451" i="18"/>
  <c r="K451" i="18" s="1"/>
  <c r="F451" i="18"/>
  <c r="L451" i="18" s="1"/>
  <c r="R450" i="18"/>
  <c r="Q450" i="18"/>
  <c r="P450" i="18"/>
  <c r="O450" i="18"/>
  <c r="N450" i="18"/>
  <c r="J450" i="18"/>
  <c r="I450" i="18"/>
  <c r="H450" i="18"/>
  <c r="G450" i="18"/>
  <c r="F450" i="18"/>
  <c r="D448" i="18"/>
  <c r="C448" i="18"/>
  <c r="B448" i="18"/>
  <c r="R447" i="18"/>
  <c r="Q447" i="18"/>
  <c r="P447" i="18"/>
  <c r="O447" i="18"/>
  <c r="S447" i="18" s="1"/>
  <c r="N447" i="18"/>
  <c r="T447" i="18" s="1"/>
  <c r="L447" i="18"/>
  <c r="J447" i="18"/>
  <c r="I447" i="18"/>
  <c r="H447" i="18"/>
  <c r="G447" i="18"/>
  <c r="F447" i="18"/>
  <c r="K447" i="18" s="1"/>
  <c r="R446" i="18"/>
  <c r="Q446" i="18"/>
  <c r="P446" i="18"/>
  <c r="O446" i="18"/>
  <c r="N446" i="18"/>
  <c r="J446" i="18"/>
  <c r="I446" i="18"/>
  <c r="H446" i="18"/>
  <c r="G446" i="18"/>
  <c r="F446" i="18"/>
  <c r="D444" i="18"/>
  <c r="C444" i="18"/>
  <c r="B444" i="18"/>
  <c r="R443" i="18"/>
  <c r="Q443" i="18"/>
  <c r="P443" i="18"/>
  <c r="T443" i="18" s="1"/>
  <c r="O443" i="18"/>
  <c r="N443" i="18"/>
  <c r="J443" i="18"/>
  <c r="I443" i="18"/>
  <c r="H443" i="18"/>
  <c r="G443" i="18"/>
  <c r="L443" i="18" s="1"/>
  <c r="F443" i="18"/>
  <c r="R442" i="18"/>
  <c r="Q442" i="18"/>
  <c r="P442" i="18"/>
  <c r="O442" i="18"/>
  <c r="N442" i="18"/>
  <c r="J442" i="18"/>
  <c r="I442" i="18"/>
  <c r="H442" i="18"/>
  <c r="G442" i="18"/>
  <c r="F442" i="18"/>
  <c r="D440" i="18"/>
  <c r="C440" i="18"/>
  <c r="B440" i="18"/>
  <c r="R439" i="18"/>
  <c r="Q439" i="18"/>
  <c r="P439" i="18"/>
  <c r="O439" i="18"/>
  <c r="T439" i="18" s="1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D436" i="18"/>
  <c r="C436" i="18"/>
  <c r="B436" i="18"/>
  <c r="R435" i="18"/>
  <c r="Q435" i="18"/>
  <c r="P435" i="18"/>
  <c r="O435" i="18"/>
  <c r="N435" i="18"/>
  <c r="J435" i="18"/>
  <c r="I435" i="18"/>
  <c r="H435" i="18"/>
  <c r="G435" i="18"/>
  <c r="K435" i="18" s="1"/>
  <c r="F435" i="18"/>
  <c r="L435" i="18" s="1"/>
  <c r="R434" i="18"/>
  <c r="Q434" i="18"/>
  <c r="P434" i="18"/>
  <c r="O434" i="18"/>
  <c r="N434" i="18"/>
  <c r="J434" i="18"/>
  <c r="I434" i="18"/>
  <c r="H434" i="18"/>
  <c r="G434" i="18"/>
  <c r="F434" i="18"/>
  <c r="D432" i="18"/>
  <c r="C432" i="18"/>
  <c r="B432" i="18"/>
  <c r="R431" i="18"/>
  <c r="Q431" i="18"/>
  <c r="P431" i="18"/>
  <c r="O431" i="18"/>
  <c r="S431" i="18" s="1"/>
  <c r="N431" i="18"/>
  <c r="T431" i="18" s="1"/>
  <c r="L431" i="18"/>
  <c r="J431" i="18"/>
  <c r="I431" i="18"/>
  <c r="H431" i="18"/>
  <c r="G431" i="18"/>
  <c r="F431" i="18"/>
  <c r="K431" i="18" s="1"/>
  <c r="R430" i="18"/>
  <c r="Q430" i="18"/>
  <c r="P430" i="18"/>
  <c r="O430" i="18"/>
  <c r="N430" i="18"/>
  <c r="J430" i="18"/>
  <c r="I430" i="18"/>
  <c r="H430" i="18"/>
  <c r="G430" i="18"/>
  <c r="F430" i="18"/>
  <c r="D428" i="18"/>
  <c r="C428" i="18"/>
  <c r="B428" i="18"/>
  <c r="R427" i="18"/>
  <c r="Q427" i="18"/>
  <c r="P427" i="18"/>
  <c r="T427" i="18" s="1"/>
  <c r="O427" i="18"/>
  <c r="N427" i="18"/>
  <c r="J427" i="18"/>
  <c r="I427" i="18"/>
  <c r="H427" i="18"/>
  <c r="G427" i="18"/>
  <c r="L427" i="18" s="1"/>
  <c r="F427" i="18"/>
  <c r="R426" i="18"/>
  <c r="Q426" i="18"/>
  <c r="P426" i="18"/>
  <c r="O426" i="18"/>
  <c r="N426" i="18"/>
  <c r="J426" i="18"/>
  <c r="I426" i="18"/>
  <c r="H426" i="18"/>
  <c r="G426" i="18"/>
  <c r="F426" i="18"/>
  <c r="D424" i="18"/>
  <c r="C424" i="18"/>
  <c r="B424" i="18"/>
  <c r="R423" i="18"/>
  <c r="Q423" i="18"/>
  <c r="P423" i="18"/>
  <c r="O423" i="18"/>
  <c r="T423" i="18" s="1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D420" i="18"/>
  <c r="C420" i="18"/>
  <c r="B420" i="18"/>
  <c r="R419" i="18"/>
  <c r="Q419" i="18"/>
  <c r="P419" i="18"/>
  <c r="O419" i="18"/>
  <c r="N419" i="18"/>
  <c r="J419" i="18"/>
  <c r="I419" i="18"/>
  <c r="H419" i="18"/>
  <c r="G419" i="18"/>
  <c r="K419" i="18" s="1"/>
  <c r="F419" i="18"/>
  <c r="L419" i="18" s="1"/>
  <c r="R418" i="18"/>
  <c r="Q418" i="18"/>
  <c r="P418" i="18"/>
  <c r="O418" i="18"/>
  <c r="N418" i="18"/>
  <c r="J418" i="18"/>
  <c r="I418" i="18"/>
  <c r="H418" i="18"/>
  <c r="G418" i="18"/>
  <c r="F418" i="18"/>
  <c r="D416" i="18"/>
  <c r="C416" i="18"/>
  <c r="B416" i="18"/>
  <c r="R415" i="18"/>
  <c r="Q415" i="18"/>
  <c r="P415" i="18"/>
  <c r="O415" i="18"/>
  <c r="S415" i="18" s="1"/>
  <c r="N415" i="18"/>
  <c r="T415" i="18" s="1"/>
  <c r="L415" i="18"/>
  <c r="J415" i="18"/>
  <c r="I415" i="18"/>
  <c r="H415" i="18"/>
  <c r="G415" i="18"/>
  <c r="F415" i="18"/>
  <c r="K415" i="18" s="1"/>
  <c r="R414" i="18"/>
  <c r="Q414" i="18"/>
  <c r="P414" i="18"/>
  <c r="O414" i="18"/>
  <c r="N414" i="18"/>
  <c r="J414" i="18"/>
  <c r="I414" i="18"/>
  <c r="H414" i="18"/>
  <c r="G414" i="18"/>
  <c r="F414" i="18"/>
  <c r="D412" i="18"/>
  <c r="C412" i="18"/>
  <c r="B412" i="18"/>
  <c r="R411" i="18"/>
  <c r="Q411" i="18"/>
  <c r="P411" i="18"/>
  <c r="T411" i="18" s="1"/>
  <c r="O411" i="18"/>
  <c r="N411" i="18"/>
  <c r="J411" i="18"/>
  <c r="I411" i="18"/>
  <c r="H411" i="18"/>
  <c r="G411" i="18"/>
  <c r="L411" i="18" s="1"/>
  <c r="F411" i="18"/>
  <c r="R410" i="18"/>
  <c r="Q410" i="18"/>
  <c r="P410" i="18"/>
  <c r="O410" i="18"/>
  <c r="N410" i="18"/>
  <c r="J410" i="18"/>
  <c r="I410" i="18"/>
  <c r="H410" i="18"/>
  <c r="G410" i="18"/>
  <c r="F410" i="18"/>
  <c r="D408" i="18"/>
  <c r="C408" i="18"/>
  <c r="B408" i="18"/>
  <c r="R407" i="18"/>
  <c r="Q407" i="18"/>
  <c r="P407" i="18"/>
  <c r="O407" i="18"/>
  <c r="T407" i="18" s="1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D404" i="18"/>
  <c r="C404" i="18"/>
  <c r="B404" i="18"/>
  <c r="R403" i="18"/>
  <c r="Q403" i="18"/>
  <c r="P403" i="18"/>
  <c r="O403" i="18"/>
  <c r="N403" i="18"/>
  <c r="J403" i="18"/>
  <c r="I403" i="18"/>
  <c r="H403" i="18"/>
  <c r="G403" i="18"/>
  <c r="K403" i="18" s="1"/>
  <c r="F403" i="18"/>
  <c r="L403" i="18" s="1"/>
  <c r="R402" i="18"/>
  <c r="Q402" i="18"/>
  <c r="P402" i="18"/>
  <c r="O402" i="18"/>
  <c r="N402" i="18"/>
  <c r="J402" i="18"/>
  <c r="I402" i="18"/>
  <c r="H402" i="18"/>
  <c r="G402" i="18"/>
  <c r="F402" i="18"/>
  <c r="D400" i="18"/>
  <c r="C400" i="18"/>
  <c r="B400" i="18"/>
  <c r="R399" i="18"/>
  <c r="Q399" i="18"/>
  <c r="P399" i="18"/>
  <c r="O399" i="18"/>
  <c r="S399" i="18" s="1"/>
  <c r="N399" i="18"/>
  <c r="T399" i="18" s="1"/>
  <c r="L399" i="18"/>
  <c r="J399" i="18"/>
  <c r="I399" i="18"/>
  <c r="H399" i="18"/>
  <c r="G399" i="18"/>
  <c r="F399" i="18"/>
  <c r="K399" i="18" s="1"/>
  <c r="R398" i="18"/>
  <c r="Q398" i="18"/>
  <c r="P398" i="18"/>
  <c r="O398" i="18"/>
  <c r="N398" i="18"/>
  <c r="J398" i="18"/>
  <c r="I398" i="18"/>
  <c r="H398" i="18"/>
  <c r="G398" i="18"/>
  <c r="F398" i="18"/>
  <c r="D396" i="18"/>
  <c r="C396" i="18"/>
  <c r="B396" i="18"/>
  <c r="R395" i="18"/>
  <c r="Q395" i="18"/>
  <c r="P395" i="18"/>
  <c r="T395" i="18" s="1"/>
  <c r="O395" i="18"/>
  <c r="N395" i="18"/>
  <c r="J395" i="18"/>
  <c r="I395" i="18"/>
  <c r="H395" i="18"/>
  <c r="G395" i="18"/>
  <c r="L395" i="18" s="1"/>
  <c r="F395" i="18"/>
  <c r="R394" i="18"/>
  <c r="Q394" i="18"/>
  <c r="P394" i="18"/>
  <c r="O394" i="18"/>
  <c r="N394" i="18"/>
  <c r="J394" i="18"/>
  <c r="I394" i="18"/>
  <c r="H394" i="18"/>
  <c r="G394" i="18"/>
  <c r="F394" i="18"/>
  <c r="D392" i="18"/>
  <c r="C392" i="18"/>
  <c r="B392" i="18"/>
  <c r="R391" i="18"/>
  <c r="Q391" i="18"/>
  <c r="P391" i="18"/>
  <c r="O391" i="18"/>
  <c r="T391" i="18" s="1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D388" i="18"/>
  <c r="C388" i="18"/>
  <c r="B388" i="18"/>
  <c r="R387" i="18"/>
  <c r="Q387" i="18"/>
  <c r="P387" i="18"/>
  <c r="O387" i="18"/>
  <c r="N387" i="18"/>
  <c r="J387" i="18"/>
  <c r="I387" i="18"/>
  <c r="H387" i="18"/>
  <c r="G387" i="18"/>
  <c r="K387" i="18" s="1"/>
  <c r="F387" i="18"/>
  <c r="L387" i="18" s="1"/>
  <c r="R386" i="18"/>
  <c r="Q386" i="18"/>
  <c r="P386" i="18"/>
  <c r="O386" i="18"/>
  <c r="N386" i="18"/>
  <c r="J386" i="18"/>
  <c r="I386" i="18"/>
  <c r="H386" i="18"/>
  <c r="G386" i="18"/>
  <c r="F386" i="18"/>
  <c r="D384" i="18"/>
  <c r="C384" i="18"/>
  <c r="B384" i="18"/>
  <c r="R383" i="18"/>
  <c r="Q383" i="18"/>
  <c r="P383" i="18"/>
  <c r="O383" i="18"/>
  <c r="S383" i="18" s="1"/>
  <c r="N383" i="18"/>
  <c r="T383" i="18" s="1"/>
  <c r="L383" i="18"/>
  <c r="J383" i="18"/>
  <c r="I383" i="18"/>
  <c r="H383" i="18"/>
  <c r="G383" i="18"/>
  <c r="F383" i="18"/>
  <c r="K383" i="18" s="1"/>
  <c r="R382" i="18"/>
  <c r="Q382" i="18"/>
  <c r="P382" i="18"/>
  <c r="O382" i="18"/>
  <c r="N382" i="18"/>
  <c r="J382" i="18"/>
  <c r="I382" i="18"/>
  <c r="H382" i="18"/>
  <c r="G382" i="18"/>
  <c r="F382" i="18"/>
  <c r="D380" i="18"/>
  <c r="C380" i="18"/>
  <c r="B380" i="18"/>
  <c r="R379" i="18"/>
  <c r="Q379" i="18"/>
  <c r="P379" i="18"/>
  <c r="T379" i="18" s="1"/>
  <c r="O379" i="18"/>
  <c r="N379" i="18"/>
  <c r="J379" i="18"/>
  <c r="I379" i="18"/>
  <c r="H379" i="18"/>
  <c r="G379" i="18"/>
  <c r="L379" i="18" s="1"/>
  <c r="F379" i="18"/>
  <c r="R378" i="18"/>
  <c r="Q378" i="18"/>
  <c r="P378" i="18"/>
  <c r="O378" i="18"/>
  <c r="N378" i="18"/>
  <c r="J378" i="18"/>
  <c r="I378" i="18"/>
  <c r="H378" i="18"/>
  <c r="G378" i="18"/>
  <c r="F378" i="18"/>
  <c r="D376" i="18"/>
  <c r="C376" i="18"/>
  <c r="B376" i="18"/>
  <c r="R375" i="18"/>
  <c r="Q375" i="18"/>
  <c r="P375" i="18"/>
  <c r="O375" i="18"/>
  <c r="T375" i="18" s="1"/>
  <c r="N375" i="18"/>
  <c r="J375" i="18"/>
  <c r="I375" i="18"/>
  <c r="H375" i="18"/>
  <c r="G375" i="18"/>
  <c r="F375" i="18"/>
  <c r="R374" i="18"/>
  <c r="Q374" i="18"/>
  <c r="P374" i="18"/>
  <c r="O374" i="18"/>
  <c r="N374" i="18"/>
  <c r="J374" i="18"/>
  <c r="I374" i="18"/>
  <c r="H374" i="18"/>
  <c r="G374" i="18"/>
  <c r="F374" i="18"/>
  <c r="D372" i="18"/>
  <c r="C372" i="18"/>
  <c r="B372" i="18"/>
  <c r="R371" i="18"/>
  <c r="Q371" i="18"/>
  <c r="P371" i="18"/>
  <c r="O371" i="18"/>
  <c r="N371" i="18"/>
  <c r="J371" i="18"/>
  <c r="I371" i="18"/>
  <c r="H371" i="18"/>
  <c r="G371" i="18"/>
  <c r="K371" i="18" s="1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D368" i="18"/>
  <c r="C368" i="18"/>
  <c r="B368" i="18"/>
  <c r="R367" i="18"/>
  <c r="Q367" i="18"/>
  <c r="P367" i="18"/>
  <c r="O367" i="18"/>
  <c r="S367" i="18" s="1"/>
  <c r="N367" i="18"/>
  <c r="T367" i="18" s="1"/>
  <c r="L367" i="18"/>
  <c r="J367" i="18"/>
  <c r="I367" i="18"/>
  <c r="H367" i="18"/>
  <c r="G367" i="18"/>
  <c r="F367" i="18"/>
  <c r="K367" i="18" s="1"/>
  <c r="R366" i="18"/>
  <c r="Q366" i="18"/>
  <c r="P366" i="18"/>
  <c r="O366" i="18"/>
  <c r="N366" i="18"/>
  <c r="J366" i="18"/>
  <c r="I366" i="18"/>
  <c r="H366" i="18"/>
  <c r="G366" i="18"/>
  <c r="F366" i="18"/>
  <c r="D364" i="18"/>
  <c r="C364" i="18"/>
  <c r="B364" i="18"/>
  <c r="R363" i="18"/>
  <c r="Q363" i="18"/>
  <c r="P363" i="18"/>
  <c r="T363" i="18" s="1"/>
  <c r="O363" i="18"/>
  <c r="N363" i="18"/>
  <c r="J363" i="18"/>
  <c r="I363" i="18"/>
  <c r="H363" i="18"/>
  <c r="G363" i="18"/>
  <c r="L363" i="18" s="1"/>
  <c r="F363" i="18"/>
  <c r="R362" i="18"/>
  <c r="Q362" i="18"/>
  <c r="P362" i="18"/>
  <c r="O362" i="18"/>
  <c r="N362" i="18"/>
  <c r="J362" i="18"/>
  <c r="I362" i="18"/>
  <c r="H362" i="18"/>
  <c r="G362" i="18"/>
  <c r="F362" i="18"/>
  <c r="D360" i="18"/>
  <c r="C360" i="18"/>
  <c r="B360" i="18"/>
  <c r="R359" i="18"/>
  <c r="Q359" i="18"/>
  <c r="P359" i="18"/>
  <c r="O359" i="18"/>
  <c r="T359" i="18" s="1"/>
  <c r="N359" i="18"/>
  <c r="J359" i="18"/>
  <c r="I359" i="18"/>
  <c r="H359" i="18"/>
  <c r="G359" i="18"/>
  <c r="F359" i="18"/>
  <c r="R358" i="18"/>
  <c r="Q358" i="18"/>
  <c r="P358" i="18"/>
  <c r="O358" i="18"/>
  <c r="N358" i="18"/>
  <c r="J358" i="18"/>
  <c r="I358" i="18"/>
  <c r="H358" i="18"/>
  <c r="G358" i="18"/>
  <c r="F358" i="18"/>
  <c r="D356" i="18"/>
  <c r="C356" i="18"/>
  <c r="B356" i="18"/>
  <c r="R355" i="18"/>
  <c r="Q355" i="18"/>
  <c r="P355" i="18"/>
  <c r="O355" i="18"/>
  <c r="N355" i="18"/>
  <c r="J355" i="18"/>
  <c r="I355" i="18"/>
  <c r="H355" i="18"/>
  <c r="G355" i="18"/>
  <c r="K355" i="18" s="1"/>
  <c r="F355" i="18"/>
  <c r="L355" i="18" s="1"/>
  <c r="R354" i="18"/>
  <c r="Q354" i="18"/>
  <c r="P354" i="18"/>
  <c r="O354" i="18"/>
  <c r="N354" i="18"/>
  <c r="J354" i="18"/>
  <c r="I354" i="18"/>
  <c r="H354" i="18"/>
  <c r="G354" i="18"/>
  <c r="F354" i="18"/>
  <c r="D352" i="18"/>
  <c r="C352" i="18"/>
  <c r="B352" i="18"/>
  <c r="R351" i="18"/>
  <c r="Q351" i="18"/>
  <c r="P351" i="18"/>
  <c r="O351" i="18"/>
  <c r="S351" i="18" s="1"/>
  <c r="N351" i="18"/>
  <c r="T351" i="18" s="1"/>
  <c r="L351" i="18"/>
  <c r="J351" i="18"/>
  <c r="I351" i="18"/>
  <c r="H351" i="18"/>
  <c r="G351" i="18"/>
  <c r="F351" i="18"/>
  <c r="K351" i="18" s="1"/>
  <c r="R350" i="18"/>
  <c r="Q350" i="18"/>
  <c r="P350" i="18"/>
  <c r="O350" i="18"/>
  <c r="N350" i="18"/>
  <c r="J350" i="18"/>
  <c r="I350" i="18"/>
  <c r="H350" i="18"/>
  <c r="G350" i="18"/>
  <c r="F350" i="18"/>
  <c r="D348" i="18"/>
  <c r="C348" i="18"/>
  <c r="B348" i="18"/>
  <c r="R347" i="18"/>
  <c r="Q347" i="18"/>
  <c r="P347" i="18"/>
  <c r="T347" i="18" s="1"/>
  <c r="O347" i="18"/>
  <c r="N347" i="18"/>
  <c r="J347" i="18"/>
  <c r="I347" i="18"/>
  <c r="H347" i="18"/>
  <c r="G347" i="18"/>
  <c r="L347" i="18" s="1"/>
  <c r="F347" i="18"/>
  <c r="R346" i="18"/>
  <c r="Q346" i="18"/>
  <c r="P346" i="18"/>
  <c r="O346" i="18"/>
  <c r="N346" i="18"/>
  <c r="J346" i="18"/>
  <c r="I346" i="18"/>
  <c r="H346" i="18"/>
  <c r="G346" i="18"/>
  <c r="F346" i="18"/>
  <c r="D344" i="18"/>
  <c r="C344" i="18"/>
  <c r="B344" i="18"/>
  <c r="R343" i="18"/>
  <c r="Q343" i="18"/>
  <c r="P343" i="18"/>
  <c r="O343" i="18"/>
  <c r="T343" i="18" s="1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D340" i="18"/>
  <c r="C340" i="18"/>
  <c r="B340" i="18"/>
  <c r="R339" i="18"/>
  <c r="Q339" i="18"/>
  <c r="P339" i="18"/>
  <c r="O339" i="18"/>
  <c r="N339" i="18"/>
  <c r="J339" i="18"/>
  <c r="I339" i="18"/>
  <c r="H339" i="18"/>
  <c r="G339" i="18"/>
  <c r="K339" i="18" s="1"/>
  <c r="F339" i="18"/>
  <c r="L339" i="18" s="1"/>
  <c r="R338" i="18"/>
  <c r="Q338" i="18"/>
  <c r="P338" i="18"/>
  <c r="O338" i="18"/>
  <c r="N338" i="18"/>
  <c r="J338" i="18"/>
  <c r="I338" i="18"/>
  <c r="H338" i="18"/>
  <c r="G338" i="18"/>
  <c r="F338" i="18"/>
  <c r="D336" i="18"/>
  <c r="C336" i="18"/>
  <c r="B336" i="18"/>
  <c r="R335" i="18"/>
  <c r="Q335" i="18"/>
  <c r="P335" i="18"/>
  <c r="O335" i="18"/>
  <c r="S335" i="18" s="1"/>
  <c r="N335" i="18"/>
  <c r="T335" i="18" s="1"/>
  <c r="L335" i="18"/>
  <c r="J335" i="18"/>
  <c r="I335" i="18"/>
  <c r="H335" i="18"/>
  <c r="G335" i="18"/>
  <c r="F335" i="18"/>
  <c r="K335" i="18" s="1"/>
  <c r="R334" i="18"/>
  <c r="Q334" i="18"/>
  <c r="P334" i="18"/>
  <c r="O334" i="18"/>
  <c r="N334" i="18"/>
  <c r="J334" i="18"/>
  <c r="I334" i="18"/>
  <c r="H334" i="18"/>
  <c r="G334" i="18"/>
  <c r="F334" i="18"/>
  <c r="D332" i="18"/>
  <c r="C332" i="18"/>
  <c r="B332" i="18"/>
  <c r="R331" i="18"/>
  <c r="Q331" i="18"/>
  <c r="P331" i="18"/>
  <c r="T331" i="18" s="1"/>
  <c r="O331" i="18"/>
  <c r="N331" i="18"/>
  <c r="J331" i="18"/>
  <c r="I331" i="18"/>
  <c r="H331" i="18"/>
  <c r="G331" i="18"/>
  <c r="L331" i="18" s="1"/>
  <c r="F331" i="18"/>
  <c r="R330" i="18"/>
  <c r="Q330" i="18"/>
  <c r="P330" i="18"/>
  <c r="O330" i="18"/>
  <c r="N330" i="18"/>
  <c r="J330" i="18"/>
  <c r="I330" i="18"/>
  <c r="H330" i="18"/>
  <c r="G330" i="18"/>
  <c r="F330" i="18"/>
  <c r="D328" i="18"/>
  <c r="C328" i="18"/>
  <c r="B328" i="18"/>
  <c r="R327" i="18"/>
  <c r="Q327" i="18"/>
  <c r="P327" i="18"/>
  <c r="O327" i="18"/>
  <c r="T327" i="18" s="1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D324" i="18"/>
  <c r="C324" i="18"/>
  <c r="B324" i="18"/>
  <c r="R323" i="18"/>
  <c r="Q323" i="18"/>
  <c r="P323" i="18"/>
  <c r="O323" i="18"/>
  <c r="N323" i="18"/>
  <c r="J323" i="18"/>
  <c r="I323" i="18"/>
  <c r="H323" i="18"/>
  <c r="G323" i="18"/>
  <c r="K323" i="18" s="1"/>
  <c r="F323" i="18"/>
  <c r="L323" i="18" s="1"/>
  <c r="R322" i="18"/>
  <c r="Q322" i="18"/>
  <c r="P322" i="18"/>
  <c r="O322" i="18"/>
  <c r="N322" i="18"/>
  <c r="J322" i="18"/>
  <c r="I322" i="18"/>
  <c r="H322" i="18"/>
  <c r="G322" i="18"/>
  <c r="F322" i="18"/>
  <c r="D320" i="18"/>
  <c r="C320" i="18"/>
  <c r="B320" i="18"/>
  <c r="R319" i="18"/>
  <c r="Q319" i="18"/>
  <c r="P319" i="18"/>
  <c r="O319" i="18"/>
  <c r="S319" i="18" s="1"/>
  <c r="N319" i="18"/>
  <c r="T319" i="18" s="1"/>
  <c r="L319" i="18"/>
  <c r="J319" i="18"/>
  <c r="I319" i="18"/>
  <c r="H319" i="18"/>
  <c r="G319" i="18"/>
  <c r="F319" i="18"/>
  <c r="K319" i="18" s="1"/>
  <c r="R318" i="18"/>
  <c r="Q318" i="18"/>
  <c r="P318" i="18"/>
  <c r="O318" i="18"/>
  <c r="N318" i="18"/>
  <c r="J318" i="18"/>
  <c r="I318" i="18"/>
  <c r="H318" i="18"/>
  <c r="G318" i="18"/>
  <c r="F318" i="18"/>
  <c r="D316" i="18"/>
  <c r="C316" i="18"/>
  <c r="B316" i="18"/>
  <c r="R315" i="18"/>
  <c r="Q315" i="18"/>
  <c r="P315" i="18"/>
  <c r="T315" i="18" s="1"/>
  <c r="O315" i="18"/>
  <c r="N315" i="18"/>
  <c r="J315" i="18"/>
  <c r="I315" i="18"/>
  <c r="H315" i="18"/>
  <c r="G315" i="18"/>
  <c r="L315" i="18" s="1"/>
  <c r="F315" i="18"/>
  <c r="R314" i="18"/>
  <c r="Q314" i="18"/>
  <c r="P314" i="18"/>
  <c r="O314" i="18"/>
  <c r="N314" i="18"/>
  <c r="J314" i="18"/>
  <c r="I314" i="18"/>
  <c r="H314" i="18"/>
  <c r="G314" i="18"/>
  <c r="F314" i="18"/>
  <c r="D312" i="18"/>
  <c r="C312" i="18"/>
  <c r="B312" i="18"/>
  <c r="R311" i="18"/>
  <c r="Q311" i="18"/>
  <c r="P311" i="18"/>
  <c r="O311" i="18"/>
  <c r="T311" i="18" s="1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D308" i="18"/>
  <c r="C308" i="18"/>
  <c r="B308" i="18"/>
  <c r="R307" i="18"/>
  <c r="Q307" i="18"/>
  <c r="P307" i="18"/>
  <c r="O307" i="18"/>
  <c r="N307" i="18"/>
  <c r="J307" i="18"/>
  <c r="I307" i="18"/>
  <c r="H307" i="18"/>
  <c r="G307" i="18"/>
  <c r="K307" i="18" s="1"/>
  <c r="F307" i="18"/>
  <c r="L307" i="18" s="1"/>
  <c r="R306" i="18"/>
  <c r="Q306" i="18"/>
  <c r="P306" i="18"/>
  <c r="O306" i="18"/>
  <c r="N306" i="18"/>
  <c r="J306" i="18"/>
  <c r="I306" i="18"/>
  <c r="H306" i="18"/>
  <c r="G306" i="18"/>
  <c r="F306" i="18"/>
  <c r="D304" i="18"/>
  <c r="C304" i="18"/>
  <c r="B304" i="18"/>
  <c r="R303" i="18"/>
  <c r="Q303" i="18"/>
  <c r="P303" i="18"/>
  <c r="O303" i="18"/>
  <c r="S303" i="18" s="1"/>
  <c r="N303" i="18"/>
  <c r="T303" i="18" s="1"/>
  <c r="L303" i="18"/>
  <c r="J303" i="18"/>
  <c r="I303" i="18"/>
  <c r="H303" i="18"/>
  <c r="G303" i="18"/>
  <c r="F303" i="18"/>
  <c r="K303" i="18" s="1"/>
  <c r="R302" i="18"/>
  <c r="Q302" i="18"/>
  <c r="P302" i="18"/>
  <c r="O302" i="18"/>
  <c r="N302" i="18"/>
  <c r="J302" i="18"/>
  <c r="I302" i="18"/>
  <c r="H302" i="18"/>
  <c r="G302" i="18"/>
  <c r="F302" i="18"/>
  <c r="D300" i="18"/>
  <c r="C300" i="18"/>
  <c r="B300" i="18"/>
  <c r="R299" i="18"/>
  <c r="Q299" i="18"/>
  <c r="P299" i="18"/>
  <c r="T299" i="18" s="1"/>
  <c r="O299" i="18"/>
  <c r="N299" i="18"/>
  <c r="J299" i="18"/>
  <c r="I299" i="18"/>
  <c r="H299" i="18"/>
  <c r="G299" i="18"/>
  <c r="L299" i="18" s="1"/>
  <c r="F299" i="18"/>
  <c r="R298" i="18"/>
  <c r="Q298" i="18"/>
  <c r="P298" i="18"/>
  <c r="O298" i="18"/>
  <c r="N298" i="18"/>
  <c r="J298" i="18"/>
  <c r="I298" i="18"/>
  <c r="H298" i="18"/>
  <c r="G298" i="18"/>
  <c r="F298" i="18"/>
  <c r="D296" i="18"/>
  <c r="C296" i="18"/>
  <c r="B296" i="18"/>
  <c r="R295" i="18"/>
  <c r="Q295" i="18"/>
  <c r="P295" i="18"/>
  <c r="O295" i="18"/>
  <c r="T295" i="18" s="1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D292" i="18"/>
  <c r="C292" i="18"/>
  <c r="B292" i="18"/>
  <c r="R291" i="18"/>
  <c r="Q291" i="18"/>
  <c r="P291" i="18"/>
  <c r="O291" i="18"/>
  <c r="N291" i="18"/>
  <c r="J291" i="18"/>
  <c r="I291" i="18"/>
  <c r="H291" i="18"/>
  <c r="G291" i="18"/>
  <c r="K291" i="18" s="1"/>
  <c r="F291" i="18"/>
  <c r="R290" i="18"/>
  <c r="Q290" i="18"/>
  <c r="P290" i="18"/>
  <c r="O290" i="18"/>
  <c r="N290" i="18"/>
  <c r="J290" i="18"/>
  <c r="I290" i="18"/>
  <c r="H290" i="18"/>
  <c r="G290" i="18"/>
  <c r="F290" i="18"/>
  <c r="D288" i="18"/>
  <c r="C288" i="18"/>
  <c r="B288" i="18"/>
  <c r="R287" i="18"/>
  <c r="Q287" i="18"/>
  <c r="P287" i="18"/>
  <c r="O287" i="18"/>
  <c r="S287" i="18" s="1"/>
  <c r="N287" i="18"/>
  <c r="T287" i="18" s="1"/>
  <c r="J287" i="18"/>
  <c r="I287" i="18"/>
  <c r="H287" i="18"/>
  <c r="L287" i="18" s="1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D284" i="18"/>
  <c r="C284" i="18"/>
  <c r="B284" i="18"/>
  <c r="T283" i="18"/>
  <c r="R283" i="18"/>
  <c r="Q283" i="18"/>
  <c r="P283" i="18"/>
  <c r="O283" i="18"/>
  <c r="N283" i="18"/>
  <c r="S283" i="18" s="1"/>
  <c r="J283" i="18"/>
  <c r="I283" i="18"/>
  <c r="H283" i="18"/>
  <c r="G283" i="18"/>
  <c r="L283" i="18" s="1"/>
  <c r="F283" i="18"/>
  <c r="R282" i="18"/>
  <c r="Q282" i="18"/>
  <c r="P282" i="18"/>
  <c r="O282" i="18"/>
  <c r="N282" i="18"/>
  <c r="J282" i="18"/>
  <c r="I282" i="18"/>
  <c r="H282" i="18"/>
  <c r="G282" i="18"/>
  <c r="F282" i="18"/>
  <c r="D280" i="18"/>
  <c r="C280" i="18"/>
  <c r="B280" i="18"/>
  <c r="R279" i="18"/>
  <c r="Q279" i="18"/>
  <c r="P279" i="18"/>
  <c r="O279" i="18"/>
  <c r="T279" i="18" s="1"/>
  <c r="N279" i="18"/>
  <c r="J279" i="18"/>
  <c r="I279" i="18"/>
  <c r="H279" i="18"/>
  <c r="L279" i="18" s="1"/>
  <c r="G279" i="18"/>
  <c r="F279" i="18"/>
  <c r="K279" i="18" s="1"/>
  <c r="R278" i="18"/>
  <c r="Q278" i="18"/>
  <c r="P278" i="18"/>
  <c r="O278" i="18"/>
  <c r="N278" i="18"/>
  <c r="J278" i="18"/>
  <c r="I278" i="18"/>
  <c r="H278" i="18"/>
  <c r="G278" i="18"/>
  <c r="F278" i="18"/>
  <c r="D276" i="18"/>
  <c r="C276" i="18"/>
  <c r="B276" i="18"/>
  <c r="R275" i="18"/>
  <c r="Q275" i="18"/>
  <c r="P275" i="18"/>
  <c r="T275" i="18" s="1"/>
  <c r="O275" i="18"/>
  <c r="N275" i="18"/>
  <c r="S275" i="18" s="1"/>
  <c r="J275" i="18"/>
  <c r="I275" i="18"/>
  <c r="H275" i="18"/>
  <c r="G275" i="18"/>
  <c r="K275" i="18" s="1"/>
  <c r="F275" i="18"/>
  <c r="R274" i="18"/>
  <c r="Q274" i="18"/>
  <c r="P274" i="18"/>
  <c r="O274" i="18"/>
  <c r="N274" i="18"/>
  <c r="J274" i="18"/>
  <c r="I274" i="18"/>
  <c r="H274" i="18"/>
  <c r="G274" i="18"/>
  <c r="F274" i="18"/>
  <c r="D272" i="18"/>
  <c r="C272" i="18"/>
  <c r="B272" i="18"/>
  <c r="R271" i="18"/>
  <c r="Q271" i="18"/>
  <c r="P271" i="18"/>
  <c r="O271" i="18"/>
  <c r="N271" i="18"/>
  <c r="T271" i="18" s="1"/>
  <c r="J271" i="18"/>
  <c r="I271" i="18"/>
  <c r="H271" i="18"/>
  <c r="L271" i="18" s="1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D268" i="18"/>
  <c r="C268" i="18"/>
  <c r="B268" i="18"/>
  <c r="T267" i="18"/>
  <c r="R267" i="18"/>
  <c r="Q267" i="18"/>
  <c r="P267" i="18"/>
  <c r="O267" i="18"/>
  <c r="N267" i="18"/>
  <c r="S267" i="18" s="1"/>
  <c r="J267" i="18"/>
  <c r="I267" i="18"/>
  <c r="H267" i="18"/>
  <c r="G267" i="18"/>
  <c r="L267" i="18" s="1"/>
  <c r="F267" i="18"/>
  <c r="R266" i="18"/>
  <c r="Q266" i="18"/>
  <c r="P266" i="18"/>
  <c r="O266" i="18"/>
  <c r="N266" i="18"/>
  <c r="J266" i="18"/>
  <c r="I266" i="18"/>
  <c r="H266" i="18"/>
  <c r="G266" i="18"/>
  <c r="F266" i="18"/>
  <c r="D264" i="18"/>
  <c r="C264" i="18"/>
  <c r="B264" i="18"/>
  <c r="R263" i="18"/>
  <c r="Q263" i="18"/>
  <c r="P263" i="18"/>
  <c r="O263" i="18"/>
  <c r="T263" i="18" s="1"/>
  <c r="N263" i="18"/>
  <c r="J263" i="18"/>
  <c r="I263" i="18"/>
  <c r="H263" i="18"/>
  <c r="L263" i="18" s="1"/>
  <c r="G263" i="18"/>
  <c r="F263" i="18"/>
  <c r="K263" i="18" s="1"/>
  <c r="R262" i="18"/>
  <c r="Q262" i="18"/>
  <c r="P262" i="18"/>
  <c r="O262" i="18"/>
  <c r="N262" i="18"/>
  <c r="J262" i="18"/>
  <c r="I262" i="18"/>
  <c r="H262" i="18"/>
  <c r="G262" i="18"/>
  <c r="F262" i="18"/>
  <c r="D260" i="18"/>
  <c r="C260" i="18"/>
  <c r="B260" i="18"/>
  <c r="R259" i="18"/>
  <c r="Q259" i="18"/>
  <c r="P259" i="18"/>
  <c r="T259" i="18" s="1"/>
  <c r="O259" i="18"/>
  <c r="N259" i="18"/>
  <c r="S259" i="18" s="1"/>
  <c r="J259" i="18"/>
  <c r="I259" i="18"/>
  <c r="H259" i="18"/>
  <c r="G259" i="18"/>
  <c r="K259" i="18" s="1"/>
  <c r="F259" i="18"/>
  <c r="R258" i="18"/>
  <c r="Q258" i="18"/>
  <c r="P258" i="18"/>
  <c r="O258" i="18"/>
  <c r="N258" i="18"/>
  <c r="J258" i="18"/>
  <c r="I258" i="18"/>
  <c r="H258" i="18"/>
  <c r="G258" i="18"/>
  <c r="F258" i="18"/>
  <c r="D256" i="18"/>
  <c r="C256" i="18"/>
  <c r="B256" i="18"/>
  <c r="R255" i="18"/>
  <c r="Q255" i="18"/>
  <c r="P255" i="18"/>
  <c r="O255" i="18"/>
  <c r="N255" i="18"/>
  <c r="T255" i="18" s="1"/>
  <c r="J255" i="18"/>
  <c r="I255" i="18"/>
  <c r="H255" i="18"/>
  <c r="L255" i="18" s="1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D252" i="18"/>
  <c r="C252" i="18"/>
  <c r="B252" i="18"/>
  <c r="T251" i="18"/>
  <c r="R251" i="18"/>
  <c r="Q251" i="18"/>
  <c r="P251" i="18"/>
  <c r="O251" i="18"/>
  <c r="N251" i="18"/>
  <c r="S251" i="18" s="1"/>
  <c r="J251" i="18"/>
  <c r="I251" i="18"/>
  <c r="H251" i="18"/>
  <c r="G251" i="18"/>
  <c r="L251" i="18" s="1"/>
  <c r="F251" i="18"/>
  <c r="R250" i="18"/>
  <c r="Q250" i="18"/>
  <c r="P250" i="18"/>
  <c r="O250" i="18"/>
  <c r="N250" i="18"/>
  <c r="J250" i="18"/>
  <c r="I250" i="18"/>
  <c r="H250" i="18"/>
  <c r="G250" i="18"/>
  <c r="F250" i="18"/>
  <c r="D248" i="18"/>
  <c r="C248" i="18"/>
  <c r="B248" i="18"/>
  <c r="R247" i="18"/>
  <c r="Q247" i="18"/>
  <c r="P247" i="18"/>
  <c r="O247" i="18"/>
  <c r="T247" i="18" s="1"/>
  <c r="N247" i="18"/>
  <c r="J247" i="18"/>
  <c r="I247" i="18"/>
  <c r="H247" i="18"/>
  <c r="L247" i="18" s="1"/>
  <c r="G247" i="18"/>
  <c r="F247" i="18"/>
  <c r="K247" i="18" s="1"/>
  <c r="R246" i="18"/>
  <c r="Q246" i="18"/>
  <c r="P246" i="18"/>
  <c r="O246" i="18"/>
  <c r="N246" i="18"/>
  <c r="J246" i="18"/>
  <c r="I246" i="18"/>
  <c r="H246" i="18"/>
  <c r="G246" i="18"/>
  <c r="F246" i="18"/>
  <c r="D244" i="18"/>
  <c r="C244" i="18"/>
  <c r="B244" i="18"/>
  <c r="R243" i="18"/>
  <c r="Q243" i="18"/>
  <c r="P243" i="18"/>
  <c r="T243" i="18" s="1"/>
  <c r="O243" i="18"/>
  <c r="N243" i="18"/>
  <c r="S243" i="18" s="1"/>
  <c r="J243" i="18"/>
  <c r="I243" i="18"/>
  <c r="H243" i="18"/>
  <c r="G243" i="18"/>
  <c r="K243" i="18" s="1"/>
  <c r="F243" i="18"/>
  <c r="R242" i="18"/>
  <c r="Q242" i="18"/>
  <c r="P242" i="18"/>
  <c r="O242" i="18"/>
  <c r="N242" i="18"/>
  <c r="J242" i="18"/>
  <c r="I242" i="18"/>
  <c r="H242" i="18"/>
  <c r="G242" i="18"/>
  <c r="F242" i="18"/>
  <c r="D240" i="18"/>
  <c r="C240" i="18"/>
  <c r="B240" i="18"/>
  <c r="R239" i="18"/>
  <c r="Q239" i="18"/>
  <c r="P239" i="18"/>
  <c r="O239" i="18"/>
  <c r="N239" i="18"/>
  <c r="T239" i="18" s="1"/>
  <c r="J239" i="18"/>
  <c r="I239" i="18"/>
  <c r="H239" i="18"/>
  <c r="L239" i="18" s="1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D236" i="18"/>
  <c r="C236" i="18"/>
  <c r="B236" i="18"/>
  <c r="T235" i="18"/>
  <c r="R235" i="18"/>
  <c r="Q235" i="18"/>
  <c r="P235" i="18"/>
  <c r="O235" i="18"/>
  <c r="N235" i="18"/>
  <c r="S235" i="18" s="1"/>
  <c r="J235" i="18"/>
  <c r="I235" i="18"/>
  <c r="H235" i="18"/>
  <c r="G235" i="18"/>
  <c r="L235" i="18" s="1"/>
  <c r="F235" i="18"/>
  <c r="R234" i="18"/>
  <c r="Q234" i="18"/>
  <c r="P234" i="18"/>
  <c r="O234" i="18"/>
  <c r="N234" i="18"/>
  <c r="J234" i="18"/>
  <c r="I234" i="18"/>
  <c r="H234" i="18"/>
  <c r="G234" i="18"/>
  <c r="F234" i="18"/>
  <c r="D232" i="18"/>
  <c r="C232" i="18"/>
  <c r="B232" i="18"/>
  <c r="R231" i="18"/>
  <c r="Q231" i="18"/>
  <c r="P231" i="18"/>
  <c r="O231" i="18"/>
  <c r="T231" i="18" s="1"/>
  <c r="N231" i="18"/>
  <c r="J231" i="18"/>
  <c r="I231" i="18"/>
  <c r="H231" i="18"/>
  <c r="L231" i="18" s="1"/>
  <c r="G231" i="18"/>
  <c r="F231" i="18"/>
  <c r="K231" i="18" s="1"/>
  <c r="R230" i="18"/>
  <c r="Q230" i="18"/>
  <c r="P230" i="18"/>
  <c r="O230" i="18"/>
  <c r="N230" i="18"/>
  <c r="J230" i="18"/>
  <c r="I230" i="18"/>
  <c r="H230" i="18"/>
  <c r="G230" i="18"/>
  <c r="F230" i="18"/>
  <c r="D228" i="18"/>
  <c r="C228" i="18"/>
  <c r="B228" i="18"/>
  <c r="R227" i="18"/>
  <c r="Q227" i="18"/>
  <c r="P227" i="18"/>
  <c r="T227" i="18" s="1"/>
  <c r="O227" i="18"/>
  <c r="N227" i="18"/>
  <c r="S227" i="18" s="1"/>
  <c r="J227" i="18"/>
  <c r="I227" i="18"/>
  <c r="H227" i="18"/>
  <c r="G227" i="18"/>
  <c r="K227" i="18" s="1"/>
  <c r="F227" i="18"/>
  <c r="R226" i="18"/>
  <c r="Q226" i="18"/>
  <c r="P226" i="18"/>
  <c r="O226" i="18"/>
  <c r="N226" i="18"/>
  <c r="J226" i="18"/>
  <c r="I226" i="18"/>
  <c r="H226" i="18"/>
  <c r="G226" i="18"/>
  <c r="F226" i="18"/>
  <c r="D224" i="18"/>
  <c r="C224" i="18"/>
  <c r="B224" i="18"/>
  <c r="R223" i="18"/>
  <c r="Q223" i="18"/>
  <c r="P223" i="18"/>
  <c r="O223" i="18"/>
  <c r="N223" i="18"/>
  <c r="T223" i="18" s="1"/>
  <c r="J223" i="18"/>
  <c r="I223" i="18"/>
  <c r="H223" i="18"/>
  <c r="L223" i="18" s="1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D220" i="18"/>
  <c r="C220" i="18"/>
  <c r="B220" i="18"/>
  <c r="T219" i="18"/>
  <c r="R219" i="18"/>
  <c r="Q219" i="18"/>
  <c r="P219" i="18"/>
  <c r="O219" i="18"/>
  <c r="N219" i="18"/>
  <c r="S219" i="18" s="1"/>
  <c r="J219" i="18"/>
  <c r="I219" i="18"/>
  <c r="H219" i="18"/>
  <c r="G219" i="18"/>
  <c r="L219" i="18" s="1"/>
  <c r="F219" i="18"/>
  <c r="R218" i="18"/>
  <c r="Q218" i="18"/>
  <c r="P218" i="18"/>
  <c r="O218" i="18"/>
  <c r="N218" i="18"/>
  <c r="J218" i="18"/>
  <c r="I218" i="18"/>
  <c r="H218" i="18"/>
  <c r="G218" i="18"/>
  <c r="F218" i="18"/>
  <c r="D216" i="18"/>
  <c r="C216" i="18"/>
  <c r="B216" i="18"/>
  <c r="R215" i="18"/>
  <c r="Q215" i="18"/>
  <c r="P215" i="18"/>
  <c r="O215" i="18"/>
  <c r="T215" i="18" s="1"/>
  <c r="N215" i="18"/>
  <c r="J215" i="18"/>
  <c r="I215" i="18"/>
  <c r="H215" i="18"/>
  <c r="L215" i="18" s="1"/>
  <c r="G215" i="18"/>
  <c r="F215" i="18"/>
  <c r="K215" i="18" s="1"/>
  <c r="R214" i="18"/>
  <c r="Q214" i="18"/>
  <c r="P214" i="18"/>
  <c r="O214" i="18"/>
  <c r="N214" i="18"/>
  <c r="J214" i="18"/>
  <c r="I214" i="18"/>
  <c r="H214" i="18"/>
  <c r="G214" i="18"/>
  <c r="F214" i="18"/>
  <c r="D212" i="18"/>
  <c r="C212" i="18"/>
  <c r="B212" i="18"/>
  <c r="R211" i="18"/>
  <c r="Q211" i="18"/>
  <c r="P211" i="18"/>
  <c r="T211" i="18" s="1"/>
  <c r="O211" i="18"/>
  <c r="N211" i="18"/>
  <c r="S211" i="18" s="1"/>
  <c r="J211" i="18"/>
  <c r="I211" i="18"/>
  <c r="H211" i="18"/>
  <c r="G211" i="18"/>
  <c r="K211" i="18" s="1"/>
  <c r="F211" i="18"/>
  <c r="R210" i="18"/>
  <c r="Q210" i="18"/>
  <c r="P210" i="18"/>
  <c r="O210" i="18"/>
  <c r="N210" i="18"/>
  <c r="J210" i="18"/>
  <c r="I210" i="18"/>
  <c r="H210" i="18"/>
  <c r="G210" i="18"/>
  <c r="F210" i="18"/>
  <c r="D208" i="18"/>
  <c r="C208" i="18"/>
  <c r="B208" i="18"/>
  <c r="R207" i="18"/>
  <c r="Q207" i="18"/>
  <c r="P207" i="18"/>
  <c r="O207" i="18"/>
  <c r="N207" i="18"/>
  <c r="T207" i="18" s="1"/>
  <c r="J207" i="18"/>
  <c r="I207" i="18"/>
  <c r="H207" i="18"/>
  <c r="L207" i="18" s="1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D204" i="18"/>
  <c r="C204" i="18"/>
  <c r="B204" i="18"/>
  <c r="T203" i="18"/>
  <c r="R203" i="18"/>
  <c r="Q203" i="18"/>
  <c r="P203" i="18"/>
  <c r="O203" i="18"/>
  <c r="N203" i="18"/>
  <c r="S203" i="18" s="1"/>
  <c r="J203" i="18"/>
  <c r="I203" i="18"/>
  <c r="H203" i="18"/>
  <c r="G203" i="18"/>
  <c r="L203" i="18" s="1"/>
  <c r="F203" i="18"/>
  <c r="R202" i="18"/>
  <c r="Q202" i="18"/>
  <c r="P202" i="18"/>
  <c r="O202" i="18"/>
  <c r="N202" i="18"/>
  <c r="J202" i="18"/>
  <c r="I202" i="18"/>
  <c r="H202" i="18"/>
  <c r="G202" i="18"/>
  <c r="F202" i="18"/>
  <c r="D200" i="18"/>
  <c r="C200" i="18"/>
  <c r="B200" i="18"/>
  <c r="R199" i="18"/>
  <c r="Q199" i="18"/>
  <c r="P199" i="18"/>
  <c r="O199" i="18"/>
  <c r="T199" i="18" s="1"/>
  <c r="N199" i="18"/>
  <c r="J199" i="18"/>
  <c r="I199" i="18"/>
  <c r="H199" i="18"/>
  <c r="L199" i="18" s="1"/>
  <c r="G199" i="18"/>
  <c r="F199" i="18"/>
  <c r="K199" i="18" s="1"/>
  <c r="R198" i="18"/>
  <c r="Q198" i="18"/>
  <c r="P198" i="18"/>
  <c r="O198" i="18"/>
  <c r="N198" i="18"/>
  <c r="J198" i="18"/>
  <c r="I198" i="18"/>
  <c r="H198" i="18"/>
  <c r="G198" i="18"/>
  <c r="F198" i="18"/>
  <c r="D196" i="18"/>
  <c r="C196" i="18"/>
  <c r="B196" i="18"/>
  <c r="R195" i="18"/>
  <c r="Q195" i="18"/>
  <c r="P195" i="18"/>
  <c r="T195" i="18" s="1"/>
  <c r="O195" i="18"/>
  <c r="N195" i="18"/>
  <c r="S195" i="18" s="1"/>
  <c r="J195" i="18"/>
  <c r="I195" i="18"/>
  <c r="H195" i="18"/>
  <c r="G195" i="18"/>
  <c r="K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D192" i="18"/>
  <c r="C192" i="18"/>
  <c r="B192" i="18"/>
  <c r="R191" i="18"/>
  <c r="Q191" i="18"/>
  <c r="P191" i="18"/>
  <c r="O191" i="18"/>
  <c r="N191" i="18"/>
  <c r="T191" i="18" s="1"/>
  <c r="J191" i="18"/>
  <c r="I191" i="18"/>
  <c r="H191" i="18"/>
  <c r="L191" i="18" s="1"/>
  <c r="G191" i="18"/>
  <c r="F191" i="18"/>
  <c r="R190" i="18"/>
  <c r="Q190" i="18"/>
  <c r="P190" i="18"/>
  <c r="O190" i="18"/>
  <c r="N190" i="18"/>
  <c r="J190" i="18"/>
  <c r="I190" i="18"/>
  <c r="H190" i="18"/>
  <c r="G190" i="18"/>
  <c r="F190" i="18"/>
  <c r="D188" i="18"/>
  <c r="C188" i="18"/>
  <c r="B188" i="18"/>
  <c r="T187" i="18"/>
  <c r="R187" i="18"/>
  <c r="Q187" i="18"/>
  <c r="P187" i="18"/>
  <c r="O187" i="18"/>
  <c r="N187" i="18"/>
  <c r="S187" i="18" s="1"/>
  <c r="J187" i="18"/>
  <c r="I187" i="18"/>
  <c r="H187" i="18"/>
  <c r="G187" i="18"/>
  <c r="L187" i="18" s="1"/>
  <c r="F187" i="18"/>
  <c r="R186" i="18"/>
  <c r="Q186" i="18"/>
  <c r="P186" i="18"/>
  <c r="O186" i="18"/>
  <c r="N186" i="18"/>
  <c r="J186" i="18"/>
  <c r="I186" i="18"/>
  <c r="H186" i="18"/>
  <c r="G186" i="18"/>
  <c r="F186" i="18"/>
  <c r="D184" i="18"/>
  <c r="C184" i="18"/>
  <c r="B184" i="18"/>
  <c r="R183" i="18"/>
  <c r="Q183" i="18"/>
  <c r="P183" i="18"/>
  <c r="O183" i="18"/>
  <c r="T183" i="18" s="1"/>
  <c r="N183" i="18"/>
  <c r="J183" i="18"/>
  <c r="I183" i="18"/>
  <c r="H183" i="18"/>
  <c r="L183" i="18" s="1"/>
  <c r="G183" i="18"/>
  <c r="F183" i="18"/>
  <c r="K183" i="18" s="1"/>
  <c r="R182" i="18"/>
  <c r="Q182" i="18"/>
  <c r="P182" i="18"/>
  <c r="O182" i="18"/>
  <c r="N182" i="18"/>
  <c r="J182" i="18"/>
  <c r="I182" i="18"/>
  <c r="H182" i="18"/>
  <c r="G182" i="18"/>
  <c r="F182" i="18"/>
  <c r="D180" i="18"/>
  <c r="C180" i="18"/>
  <c r="B180" i="18"/>
  <c r="R179" i="18"/>
  <c r="Q179" i="18"/>
  <c r="P179" i="18"/>
  <c r="T179" i="18" s="1"/>
  <c r="O179" i="18"/>
  <c r="N179" i="18"/>
  <c r="S179" i="18" s="1"/>
  <c r="J179" i="18"/>
  <c r="I179" i="18"/>
  <c r="H179" i="18"/>
  <c r="G179" i="18"/>
  <c r="K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D176" i="18"/>
  <c r="C176" i="18"/>
  <c r="B176" i="18"/>
  <c r="R175" i="18"/>
  <c r="Q175" i="18"/>
  <c r="P175" i="18"/>
  <c r="O175" i="18"/>
  <c r="N175" i="18"/>
  <c r="T175" i="18" s="1"/>
  <c r="J175" i="18"/>
  <c r="I175" i="18"/>
  <c r="H175" i="18"/>
  <c r="L175" i="18" s="1"/>
  <c r="G175" i="18"/>
  <c r="F175" i="18"/>
  <c r="R174" i="18"/>
  <c r="Q174" i="18"/>
  <c r="P174" i="18"/>
  <c r="O174" i="18"/>
  <c r="N174" i="18"/>
  <c r="J174" i="18"/>
  <c r="I174" i="18"/>
  <c r="H174" i="18"/>
  <c r="G174" i="18"/>
  <c r="F174" i="18"/>
  <c r="D172" i="18"/>
  <c r="C172" i="18"/>
  <c r="B172" i="18"/>
  <c r="T171" i="18"/>
  <c r="R171" i="18"/>
  <c r="Q171" i="18"/>
  <c r="P171" i="18"/>
  <c r="O171" i="18"/>
  <c r="N171" i="18"/>
  <c r="S171" i="18" s="1"/>
  <c r="J171" i="18"/>
  <c r="I171" i="18"/>
  <c r="H171" i="18"/>
  <c r="G171" i="18"/>
  <c r="L171" i="18" s="1"/>
  <c r="F171" i="18"/>
  <c r="R170" i="18"/>
  <c r="Q170" i="18"/>
  <c r="P170" i="18"/>
  <c r="O170" i="18"/>
  <c r="N170" i="18"/>
  <c r="J170" i="18"/>
  <c r="I170" i="18"/>
  <c r="H170" i="18"/>
  <c r="G170" i="18"/>
  <c r="F170" i="18"/>
  <c r="D168" i="18"/>
  <c r="C168" i="18"/>
  <c r="B168" i="18"/>
  <c r="R167" i="18"/>
  <c r="Q167" i="18"/>
  <c r="P167" i="18"/>
  <c r="O167" i="18"/>
  <c r="T167" i="18" s="1"/>
  <c r="N167" i="18"/>
  <c r="J167" i="18"/>
  <c r="I167" i="18"/>
  <c r="H167" i="18"/>
  <c r="L167" i="18" s="1"/>
  <c r="G167" i="18"/>
  <c r="F167" i="18"/>
  <c r="K167" i="18" s="1"/>
  <c r="R166" i="18"/>
  <c r="Q166" i="18"/>
  <c r="P166" i="18"/>
  <c r="O166" i="18"/>
  <c r="N166" i="18"/>
  <c r="J166" i="18"/>
  <c r="I166" i="18"/>
  <c r="H166" i="18"/>
  <c r="G166" i="18"/>
  <c r="F166" i="18"/>
  <c r="D164" i="18"/>
  <c r="C164" i="18"/>
  <c r="B164" i="18"/>
  <c r="R163" i="18"/>
  <c r="Q163" i="18"/>
  <c r="P163" i="18"/>
  <c r="T163" i="18" s="1"/>
  <c r="O163" i="18"/>
  <c r="N163" i="18"/>
  <c r="S163" i="18" s="1"/>
  <c r="J163" i="18"/>
  <c r="I163" i="18"/>
  <c r="H163" i="18"/>
  <c r="G163" i="18"/>
  <c r="K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D160" i="18"/>
  <c r="C160" i="18"/>
  <c r="B160" i="18"/>
  <c r="R159" i="18"/>
  <c r="Q159" i="18"/>
  <c r="P159" i="18"/>
  <c r="O159" i="18"/>
  <c r="N159" i="18"/>
  <c r="T159" i="18" s="1"/>
  <c r="J159" i="18"/>
  <c r="I159" i="18"/>
  <c r="H159" i="18"/>
  <c r="L159" i="18" s="1"/>
  <c r="G159" i="18"/>
  <c r="F159" i="18"/>
  <c r="R158" i="18"/>
  <c r="Q158" i="18"/>
  <c r="P158" i="18"/>
  <c r="O158" i="18"/>
  <c r="N158" i="18"/>
  <c r="J158" i="18"/>
  <c r="I158" i="18"/>
  <c r="H158" i="18"/>
  <c r="G158" i="18"/>
  <c r="F158" i="18"/>
  <c r="D156" i="18"/>
  <c r="C156" i="18"/>
  <c r="B156" i="18"/>
  <c r="T155" i="18"/>
  <c r="R155" i="18"/>
  <c r="Q155" i="18"/>
  <c r="P155" i="18"/>
  <c r="O155" i="18"/>
  <c r="N155" i="18"/>
  <c r="S155" i="18" s="1"/>
  <c r="J155" i="18"/>
  <c r="I155" i="18"/>
  <c r="H155" i="18"/>
  <c r="G155" i="18"/>
  <c r="L155" i="18" s="1"/>
  <c r="F155" i="18"/>
  <c r="R154" i="18"/>
  <c r="Q154" i="18"/>
  <c r="P154" i="18"/>
  <c r="O154" i="18"/>
  <c r="N154" i="18"/>
  <c r="J154" i="18"/>
  <c r="I154" i="18"/>
  <c r="H154" i="18"/>
  <c r="G154" i="18"/>
  <c r="F154" i="18"/>
  <c r="D152" i="18"/>
  <c r="C152" i="18"/>
  <c r="B152" i="18"/>
  <c r="R151" i="18"/>
  <c r="Q151" i="18"/>
  <c r="P151" i="18"/>
  <c r="O151" i="18"/>
  <c r="T151" i="18" s="1"/>
  <c r="N151" i="18"/>
  <c r="J151" i="18"/>
  <c r="I151" i="18"/>
  <c r="H151" i="18"/>
  <c r="L151" i="18" s="1"/>
  <c r="G151" i="18"/>
  <c r="F151" i="18"/>
  <c r="K151" i="18" s="1"/>
  <c r="R150" i="18"/>
  <c r="Q150" i="18"/>
  <c r="P150" i="18"/>
  <c r="O150" i="18"/>
  <c r="N150" i="18"/>
  <c r="J150" i="18"/>
  <c r="I150" i="18"/>
  <c r="H150" i="18"/>
  <c r="G150" i="18"/>
  <c r="F150" i="18"/>
  <c r="D148" i="18"/>
  <c r="C148" i="18"/>
  <c r="B148" i="18"/>
  <c r="R147" i="18"/>
  <c r="Q147" i="18"/>
  <c r="P147" i="18"/>
  <c r="T147" i="18" s="1"/>
  <c r="O147" i="18"/>
  <c r="N147" i="18"/>
  <c r="S147" i="18" s="1"/>
  <c r="J147" i="18"/>
  <c r="I147" i="18"/>
  <c r="H147" i="18"/>
  <c r="G147" i="18"/>
  <c r="K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D144" i="18"/>
  <c r="C144" i="18"/>
  <c r="B144" i="18"/>
  <c r="R143" i="18"/>
  <c r="Q143" i="18"/>
  <c r="P143" i="18"/>
  <c r="O143" i="18"/>
  <c r="N143" i="18"/>
  <c r="T143" i="18" s="1"/>
  <c r="J143" i="18"/>
  <c r="I143" i="18"/>
  <c r="H143" i="18"/>
  <c r="L143" i="18" s="1"/>
  <c r="G143" i="18"/>
  <c r="F143" i="18"/>
  <c r="R142" i="18"/>
  <c r="Q142" i="18"/>
  <c r="P142" i="18"/>
  <c r="O142" i="18"/>
  <c r="N142" i="18"/>
  <c r="J142" i="18"/>
  <c r="I142" i="18"/>
  <c r="H142" i="18"/>
  <c r="G142" i="18"/>
  <c r="F142" i="18"/>
  <c r="D140" i="18"/>
  <c r="C140" i="18"/>
  <c r="B140" i="18"/>
  <c r="T139" i="18"/>
  <c r="R139" i="18"/>
  <c r="Q139" i="18"/>
  <c r="P139" i="18"/>
  <c r="O139" i="18"/>
  <c r="N139" i="18"/>
  <c r="S139" i="18" s="1"/>
  <c r="J139" i="18"/>
  <c r="I139" i="18"/>
  <c r="H139" i="18"/>
  <c r="G139" i="18"/>
  <c r="L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D136" i="18"/>
  <c r="C136" i="18"/>
  <c r="B136" i="18"/>
  <c r="R135" i="18"/>
  <c r="Q135" i="18"/>
  <c r="P135" i="18"/>
  <c r="O135" i="18"/>
  <c r="T135" i="18" s="1"/>
  <c r="N135" i="18"/>
  <c r="J135" i="18"/>
  <c r="I135" i="18"/>
  <c r="H135" i="18"/>
  <c r="L135" i="18" s="1"/>
  <c r="G135" i="18"/>
  <c r="F135" i="18"/>
  <c r="K135" i="18" s="1"/>
  <c r="R134" i="18"/>
  <c r="Q134" i="18"/>
  <c r="P134" i="18"/>
  <c r="O134" i="18"/>
  <c r="N134" i="18"/>
  <c r="J134" i="18"/>
  <c r="I134" i="18"/>
  <c r="H134" i="18"/>
  <c r="G134" i="18"/>
  <c r="F134" i="18"/>
  <c r="D132" i="18"/>
  <c r="C132" i="18"/>
  <c r="B132" i="18"/>
  <c r="R131" i="18"/>
  <c r="Q131" i="18"/>
  <c r="P131" i="18"/>
  <c r="T131" i="18" s="1"/>
  <c r="O131" i="18"/>
  <c r="N131" i="18"/>
  <c r="S131" i="18" s="1"/>
  <c r="J131" i="18"/>
  <c r="I131" i="18"/>
  <c r="H131" i="18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D128" i="18"/>
  <c r="C128" i="18"/>
  <c r="B128" i="18"/>
  <c r="R127" i="18"/>
  <c r="Q127" i="18"/>
  <c r="P127" i="18"/>
  <c r="O127" i="18"/>
  <c r="N127" i="18"/>
  <c r="T127" i="18" s="1"/>
  <c r="J127" i="18"/>
  <c r="I127" i="18"/>
  <c r="H127" i="18"/>
  <c r="L127" i="18" s="1"/>
  <c r="G127" i="18"/>
  <c r="F127" i="18"/>
  <c r="R126" i="18"/>
  <c r="Q126" i="18"/>
  <c r="P126" i="18"/>
  <c r="O126" i="18"/>
  <c r="N126" i="18"/>
  <c r="J126" i="18"/>
  <c r="I126" i="18"/>
  <c r="H126" i="18"/>
  <c r="G126" i="18"/>
  <c r="F126" i="18"/>
  <c r="D124" i="18"/>
  <c r="C124" i="18"/>
  <c r="B124" i="18"/>
  <c r="T123" i="18"/>
  <c r="R123" i="18"/>
  <c r="Q123" i="18"/>
  <c r="P123" i="18"/>
  <c r="O123" i="18"/>
  <c r="N123" i="18"/>
  <c r="S123" i="18" s="1"/>
  <c r="J123" i="18"/>
  <c r="I123" i="18"/>
  <c r="H123" i="18"/>
  <c r="L123" i="18" s="1"/>
  <c r="G123" i="18"/>
  <c r="K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D120" i="18"/>
  <c r="C120" i="18"/>
  <c r="B120" i="18"/>
  <c r="R119" i="18"/>
  <c r="Q119" i="18"/>
  <c r="P119" i="18"/>
  <c r="T119" i="18" s="1"/>
  <c r="O119" i="18"/>
  <c r="S119" i="18" s="1"/>
  <c r="N119" i="18"/>
  <c r="J119" i="18"/>
  <c r="I119" i="18"/>
  <c r="H119" i="18"/>
  <c r="L119" i="18" s="1"/>
  <c r="G119" i="18"/>
  <c r="F119" i="18"/>
  <c r="K119" i="18" s="1"/>
  <c r="R118" i="18"/>
  <c r="Q118" i="18"/>
  <c r="P118" i="18"/>
  <c r="O118" i="18"/>
  <c r="N118" i="18"/>
  <c r="J118" i="18"/>
  <c r="I118" i="18"/>
  <c r="H118" i="18"/>
  <c r="G118" i="18"/>
  <c r="F118" i="18"/>
  <c r="D116" i="18"/>
  <c r="C116" i="18"/>
  <c r="B116" i="18"/>
  <c r="R115" i="18"/>
  <c r="Q115" i="18"/>
  <c r="P115" i="18"/>
  <c r="T115" i="18" s="1"/>
  <c r="O115" i="18"/>
  <c r="N115" i="18"/>
  <c r="S115" i="18" s="1"/>
  <c r="J115" i="18"/>
  <c r="I115" i="18"/>
  <c r="H115" i="18"/>
  <c r="G115" i="18"/>
  <c r="K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D112" i="18"/>
  <c r="C112" i="18"/>
  <c r="B112" i="18"/>
  <c r="R111" i="18"/>
  <c r="Q111" i="18"/>
  <c r="P111" i="18"/>
  <c r="O111" i="18"/>
  <c r="N111" i="18"/>
  <c r="T111" i="18" s="1"/>
  <c r="J111" i="18"/>
  <c r="I111" i="18"/>
  <c r="H111" i="18"/>
  <c r="L111" i="18" s="1"/>
  <c r="G111" i="18"/>
  <c r="F111" i="18"/>
  <c r="R110" i="18"/>
  <c r="Q110" i="18"/>
  <c r="P110" i="18"/>
  <c r="O110" i="18"/>
  <c r="N110" i="18"/>
  <c r="J110" i="18"/>
  <c r="I110" i="18"/>
  <c r="H110" i="18"/>
  <c r="G110" i="18"/>
  <c r="F110" i="18"/>
  <c r="D108" i="18"/>
  <c r="C108" i="18"/>
  <c r="B108" i="18"/>
  <c r="T107" i="18"/>
  <c r="R107" i="18"/>
  <c r="Q107" i="18"/>
  <c r="P107" i="18"/>
  <c r="O107" i="18"/>
  <c r="N107" i="18"/>
  <c r="S107" i="18" s="1"/>
  <c r="J107" i="18"/>
  <c r="I107" i="18"/>
  <c r="H107" i="18"/>
  <c r="L107" i="18" s="1"/>
  <c r="G107" i="18"/>
  <c r="K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D104" i="18"/>
  <c r="C104" i="18"/>
  <c r="B104" i="18"/>
  <c r="R103" i="18"/>
  <c r="Q103" i="18"/>
  <c r="P103" i="18"/>
  <c r="T103" i="18" s="1"/>
  <c r="O103" i="18"/>
  <c r="S103" i="18" s="1"/>
  <c r="N103" i="18"/>
  <c r="J103" i="18"/>
  <c r="I103" i="18"/>
  <c r="H103" i="18"/>
  <c r="L103" i="18" s="1"/>
  <c r="G103" i="18"/>
  <c r="F103" i="18"/>
  <c r="K103" i="18" s="1"/>
  <c r="R102" i="18"/>
  <c r="Q102" i="18"/>
  <c r="P102" i="18"/>
  <c r="O102" i="18"/>
  <c r="N102" i="18"/>
  <c r="J102" i="18"/>
  <c r="I102" i="18"/>
  <c r="H102" i="18"/>
  <c r="G102" i="18"/>
  <c r="F102" i="18"/>
  <c r="D100" i="18"/>
  <c r="C100" i="18"/>
  <c r="B100" i="18"/>
  <c r="R99" i="18"/>
  <c r="Q99" i="18"/>
  <c r="P99" i="18"/>
  <c r="T99" i="18" s="1"/>
  <c r="O99" i="18"/>
  <c r="N99" i="18"/>
  <c r="S99" i="18" s="1"/>
  <c r="J99" i="18"/>
  <c r="I99" i="18"/>
  <c r="H99" i="18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D96" i="18"/>
  <c r="C96" i="18"/>
  <c r="B96" i="18"/>
  <c r="R95" i="18"/>
  <c r="Q95" i="18"/>
  <c r="P95" i="18"/>
  <c r="O95" i="18"/>
  <c r="N95" i="18"/>
  <c r="T95" i="18" s="1"/>
  <c r="J95" i="18"/>
  <c r="I95" i="18"/>
  <c r="H95" i="18"/>
  <c r="L95" i="18" s="1"/>
  <c r="G95" i="18"/>
  <c r="K95" i="18" s="1"/>
  <c r="F95" i="18"/>
  <c r="R94" i="18"/>
  <c r="Q94" i="18"/>
  <c r="P94" i="18"/>
  <c r="O94" i="18"/>
  <c r="N94" i="18"/>
  <c r="J94" i="18"/>
  <c r="I94" i="18"/>
  <c r="H94" i="18"/>
  <c r="G94" i="18"/>
  <c r="F94" i="18"/>
  <c r="D92" i="18"/>
  <c r="C92" i="18"/>
  <c r="B92" i="18"/>
  <c r="R91" i="18"/>
  <c r="Q91" i="18"/>
  <c r="P91" i="18"/>
  <c r="T91" i="18" s="1"/>
  <c r="O91" i="18"/>
  <c r="S91" i="18" s="1"/>
  <c r="N91" i="18"/>
  <c r="J91" i="18"/>
  <c r="I91" i="18"/>
  <c r="H91" i="18"/>
  <c r="L91" i="18" s="1"/>
  <c r="G91" i="18"/>
  <c r="K91" i="18" s="1"/>
  <c r="F91" i="18"/>
  <c r="R90" i="18"/>
  <c r="Q90" i="18"/>
  <c r="P90" i="18"/>
  <c r="O90" i="18"/>
  <c r="N90" i="18"/>
  <c r="J90" i="18"/>
  <c r="I90" i="18"/>
  <c r="H90" i="18"/>
  <c r="G90" i="18"/>
  <c r="F90" i="18"/>
  <c r="D88" i="18"/>
  <c r="C88" i="18"/>
  <c r="B88" i="18"/>
  <c r="R87" i="18"/>
  <c r="Q87" i="18"/>
  <c r="P87" i="18"/>
  <c r="T87" i="18" s="1"/>
  <c r="O87" i="18"/>
  <c r="S87" i="18" s="1"/>
  <c r="N87" i="18"/>
  <c r="J87" i="18"/>
  <c r="I87" i="18"/>
  <c r="H87" i="18"/>
  <c r="G87" i="18"/>
  <c r="K87" i="18" s="1"/>
  <c r="F87" i="18"/>
  <c r="L87" i="18" s="1"/>
  <c r="R86" i="18"/>
  <c r="Q86" i="18"/>
  <c r="P86" i="18"/>
  <c r="O86" i="18"/>
  <c r="N86" i="18"/>
  <c r="J86" i="18"/>
  <c r="I86" i="18"/>
  <c r="H86" i="18"/>
  <c r="G86" i="18"/>
  <c r="F86" i="18"/>
  <c r="D84" i="18"/>
  <c r="C84" i="18"/>
  <c r="B84" i="18"/>
  <c r="R83" i="18"/>
  <c r="Q83" i="18"/>
  <c r="P83" i="18"/>
  <c r="O83" i="18"/>
  <c r="S83" i="18" s="1"/>
  <c r="N83" i="18"/>
  <c r="T83" i="18" s="1"/>
  <c r="J83" i="18"/>
  <c r="I83" i="18"/>
  <c r="H83" i="18"/>
  <c r="G83" i="18"/>
  <c r="F83" i="18"/>
  <c r="L83" i="18" s="1"/>
  <c r="R82" i="18"/>
  <c r="Q82" i="18"/>
  <c r="P82" i="18"/>
  <c r="O82" i="18"/>
  <c r="N82" i="18"/>
  <c r="J82" i="18"/>
  <c r="I82" i="18"/>
  <c r="H82" i="18"/>
  <c r="G82" i="18"/>
  <c r="F82" i="18"/>
  <c r="D80" i="18"/>
  <c r="C80" i="18"/>
  <c r="B80" i="18"/>
  <c r="R79" i="18"/>
  <c r="Q79" i="18"/>
  <c r="P79" i="18"/>
  <c r="O79" i="18"/>
  <c r="N79" i="18"/>
  <c r="T79" i="18" s="1"/>
  <c r="J79" i="18"/>
  <c r="I79" i="18"/>
  <c r="H79" i="18"/>
  <c r="L79" i="18" s="1"/>
  <c r="G79" i="18"/>
  <c r="F79" i="18"/>
  <c r="K79" i="18" s="1"/>
  <c r="R78" i="18"/>
  <c r="Q78" i="18"/>
  <c r="P78" i="18"/>
  <c r="O78" i="18"/>
  <c r="N78" i="18"/>
  <c r="J78" i="18"/>
  <c r="I78" i="18"/>
  <c r="H78" i="18"/>
  <c r="G78" i="18"/>
  <c r="F78" i="18"/>
  <c r="D76" i="18"/>
  <c r="C76" i="18"/>
  <c r="B76" i="18"/>
  <c r="R75" i="18"/>
  <c r="Q75" i="18"/>
  <c r="P75" i="18"/>
  <c r="T75" i="18" s="1"/>
  <c r="O75" i="18"/>
  <c r="N75" i="18"/>
  <c r="S75" i="18" s="1"/>
  <c r="J75" i="18"/>
  <c r="I75" i="18"/>
  <c r="H75" i="18"/>
  <c r="L75" i="18" s="1"/>
  <c r="G75" i="18"/>
  <c r="K75" i="18" s="1"/>
  <c r="F75" i="18"/>
  <c r="R74" i="18"/>
  <c r="Q74" i="18"/>
  <c r="P74" i="18"/>
  <c r="O74" i="18"/>
  <c r="N74" i="18"/>
  <c r="J74" i="18"/>
  <c r="I74" i="18"/>
  <c r="H74" i="18"/>
  <c r="G74" i="18"/>
  <c r="F74" i="18"/>
  <c r="D72" i="18"/>
  <c r="C72" i="18"/>
  <c r="B72" i="18"/>
  <c r="R71" i="18"/>
  <c r="Q71" i="18"/>
  <c r="P71" i="18"/>
  <c r="T71" i="18" s="1"/>
  <c r="O71" i="18"/>
  <c r="S71" i="18" s="1"/>
  <c r="N71" i="18"/>
  <c r="J71" i="18"/>
  <c r="I71" i="18"/>
  <c r="H71" i="18"/>
  <c r="G71" i="18"/>
  <c r="K71" i="18" s="1"/>
  <c r="F71" i="18"/>
  <c r="L71" i="18" s="1"/>
  <c r="R70" i="18"/>
  <c r="Q70" i="18"/>
  <c r="P70" i="18"/>
  <c r="O70" i="18"/>
  <c r="N70" i="18"/>
  <c r="J70" i="18"/>
  <c r="I70" i="18"/>
  <c r="H70" i="18"/>
  <c r="G70" i="18"/>
  <c r="F70" i="18"/>
  <c r="D68" i="18"/>
  <c r="C68" i="18"/>
  <c r="B68" i="18"/>
  <c r="R67" i="18"/>
  <c r="Q67" i="18"/>
  <c r="P67" i="18"/>
  <c r="O67" i="18"/>
  <c r="S67" i="18" s="1"/>
  <c r="N67" i="18"/>
  <c r="T67" i="18" s="1"/>
  <c r="J67" i="18"/>
  <c r="I67" i="18"/>
  <c r="H67" i="18"/>
  <c r="G67" i="18"/>
  <c r="F67" i="18"/>
  <c r="L67" i="18" s="1"/>
  <c r="R66" i="18"/>
  <c r="Q66" i="18"/>
  <c r="P66" i="18"/>
  <c r="O66" i="18"/>
  <c r="N66" i="18"/>
  <c r="J66" i="18"/>
  <c r="I66" i="18"/>
  <c r="H66" i="18"/>
  <c r="G66" i="18"/>
  <c r="F66" i="18"/>
  <c r="D64" i="18"/>
  <c r="C64" i="18"/>
  <c r="B64" i="18"/>
  <c r="R63" i="18"/>
  <c r="Q63" i="18"/>
  <c r="P63" i="18"/>
  <c r="O63" i="18"/>
  <c r="N63" i="18"/>
  <c r="T63" i="18" s="1"/>
  <c r="J63" i="18"/>
  <c r="I63" i="18"/>
  <c r="H63" i="18"/>
  <c r="L63" i="18" s="1"/>
  <c r="G63" i="18"/>
  <c r="F63" i="18"/>
  <c r="K63" i="18" s="1"/>
  <c r="R62" i="18"/>
  <c r="Q62" i="18"/>
  <c r="P62" i="18"/>
  <c r="O62" i="18"/>
  <c r="N62" i="18"/>
  <c r="J62" i="18"/>
  <c r="I62" i="18"/>
  <c r="H62" i="18"/>
  <c r="G62" i="18"/>
  <c r="F62" i="18"/>
  <c r="D60" i="18"/>
  <c r="C60" i="18"/>
  <c r="B60" i="18"/>
  <c r="R59" i="18"/>
  <c r="Q59" i="18"/>
  <c r="P59" i="18"/>
  <c r="T59" i="18" s="1"/>
  <c r="O59" i="18"/>
  <c r="N59" i="18"/>
  <c r="S59" i="18" s="1"/>
  <c r="J59" i="18"/>
  <c r="I59" i="18"/>
  <c r="H59" i="18"/>
  <c r="L59" i="18" s="1"/>
  <c r="G59" i="18"/>
  <c r="K59" i="18" s="1"/>
  <c r="F59" i="18"/>
  <c r="R58" i="18"/>
  <c r="Q58" i="18"/>
  <c r="P58" i="18"/>
  <c r="O58" i="18"/>
  <c r="N58" i="18"/>
  <c r="J58" i="18"/>
  <c r="I58" i="18"/>
  <c r="H58" i="18"/>
  <c r="G58" i="18"/>
  <c r="F58" i="18"/>
  <c r="D56" i="18"/>
  <c r="C56" i="18"/>
  <c r="B56" i="18"/>
  <c r="R55" i="18"/>
  <c r="Q55" i="18"/>
  <c r="P55" i="18"/>
  <c r="T55" i="18" s="1"/>
  <c r="O55" i="18"/>
  <c r="S55" i="18" s="1"/>
  <c r="N55" i="18"/>
  <c r="J55" i="18"/>
  <c r="I55" i="18"/>
  <c r="H55" i="18"/>
  <c r="G55" i="18"/>
  <c r="K55" i="18" s="1"/>
  <c r="F55" i="18"/>
  <c r="L55" i="18" s="1"/>
  <c r="R54" i="18"/>
  <c r="Q54" i="18"/>
  <c r="P54" i="18"/>
  <c r="O54" i="18"/>
  <c r="N54" i="18"/>
  <c r="J54" i="18"/>
  <c r="I54" i="18"/>
  <c r="H54" i="18"/>
  <c r="G54" i="18"/>
  <c r="F54" i="18"/>
  <c r="D52" i="18"/>
  <c r="C52" i="18"/>
  <c r="B52" i="18"/>
  <c r="R51" i="18"/>
  <c r="Q51" i="18"/>
  <c r="P51" i="18"/>
  <c r="O51" i="18"/>
  <c r="S51" i="18" s="1"/>
  <c r="N51" i="18"/>
  <c r="T51" i="18" s="1"/>
  <c r="J51" i="18"/>
  <c r="I51" i="18"/>
  <c r="H51" i="18"/>
  <c r="G51" i="18"/>
  <c r="F51" i="18"/>
  <c r="L51" i="18" s="1"/>
  <c r="R50" i="18"/>
  <c r="Q50" i="18"/>
  <c r="P50" i="18"/>
  <c r="O50" i="18"/>
  <c r="N50" i="18"/>
  <c r="J50" i="18"/>
  <c r="I50" i="18"/>
  <c r="H50" i="18"/>
  <c r="G50" i="18"/>
  <c r="F50" i="18"/>
  <c r="D48" i="18"/>
  <c r="C48" i="18"/>
  <c r="B48" i="18"/>
  <c r="R47" i="18"/>
  <c r="Q47" i="18"/>
  <c r="P47" i="18"/>
  <c r="O47" i="18"/>
  <c r="N47" i="18"/>
  <c r="T47" i="18" s="1"/>
  <c r="J47" i="18"/>
  <c r="I47" i="18"/>
  <c r="H47" i="18"/>
  <c r="L47" i="18" s="1"/>
  <c r="G47" i="18"/>
  <c r="F47" i="18"/>
  <c r="K47" i="18" s="1"/>
  <c r="R46" i="18"/>
  <c r="Q46" i="18"/>
  <c r="P46" i="18"/>
  <c r="O46" i="18"/>
  <c r="N46" i="18"/>
  <c r="J46" i="18"/>
  <c r="I46" i="18"/>
  <c r="H46" i="18"/>
  <c r="G46" i="18"/>
  <c r="F46" i="18"/>
  <c r="D44" i="18"/>
  <c r="C44" i="18"/>
  <c r="B44" i="18"/>
  <c r="R43" i="18"/>
  <c r="Q43" i="18"/>
  <c r="P43" i="18"/>
  <c r="T43" i="18" s="1"/>
  <c r="O43" i="18"/>
  <c r="N43" i="18"/>
  <c r="S43" i="18" s="1"/>
  <c r="J43" i="18"/>
  <c r="I43" i="18"/>
  <c r="H43" i="18"/>
  <c r="L43" i="18" s="1"/>
  <c r="G43" i="18"/>
  <c r="K43" i="18" s="1"/>
  <c r="F43" i="18"/>
  <c r="R42" i="18"/>
  <c r="Q42" i="18"/>
  <c r="P42" i="18"/>
  <c r="O42" i="18"/>
  <c r="N42" i="18"/>
  <c r="J42" i="18"/>
  <c r="I42" i="18"/>
  <c r="H42" i="18"/>
  <c r="G42" i="18"/>
  <c r="F42" i="18"/>
  <c r="D40" i="18"/>
  <c r="C40" i="18"/>
  <c r="B40" i="18"/>
  <c r="R39" i="18"/>
  <c r="Q39" i="18"/>
  <c r="P39" i="18"/>
  <c r="T39" i="18" s="1"/>
  <c r="O39" i="18"/>
  <c r="S39" i="18" s="1"/>
  <c r="N39" i="18"/>
  <c r="J39" i="18"/>
  <c r="I39" i="18"/>
  <c r="H39" i="18"/>
  <c r="G39" i="18"/>
  <c r="K39" i="18" s="1"/>
  <c r="F39" i="18"/>
  <c r="L39" i="18" s="1"/>
  <c r="R38" i="18"/>
  <c r="Q38" i="18"/>
  <c r="P38" i="18"/>
  <c r="O38" i="18"/>
  <c r="N38" i="18"/>
  <c r="J38" i="18"/>
  <c r="I38" i="18"/>
  <c r="H38" i="18"/>
  <c r="G38" i="18"/>
  <c r="F38" i="18"/>
  <c r="D36" i="18"/>
  <c r="C36" i="18"/>
  <c r="B36" i="18"/>
  <c r="R35" i="18"/>
  <c r="Q35" i="18"/>
  <c r="P35" i="18"/>
  <c r="O35" i="18"/>
  <c r="S35" i="18" s="1"/>
  <c r="N35" i="18"/>
  <c r="T35" i="18" s="1"/>
  <c r="J35" i="18"/>
  <c r="I35" i="18"/>
  <c r="H35" i="18"/>
  <c r="G35" i="18"/>
  <c r="F35" i="18"/>
  <c r="L35" i="18" s="1"/>
  <c r="R34" i="18"/>
  <c r="Q34" i="18"/>
  <c r="P34" i="18"/>
  <c r="O34" i="18"/>
  <c r="N34" i="18"/>
  <c r="J34" i="18"/>
  <c r="I34" i="18"/>
  <c r="H34" i="18"/>
  <c r="G34" i="18"/>
  <c r="F34" i="18"/>
  <c r="D32" i="18"/>
  <c r="C32" i="18"/>
  <c r="B32" i="18"/>
  <c r="R31" i="18"/>
  <c r="Q31" i="18"/>
  <c r="P31" i="18"/>
  <c r="O31" i="18"/>
  <c r="N31" i="18"/>
  <c r="T31" i="18" s="1"/>
  <c r="J31" i="18"/>
  <c r="I31" i="18"/>
  <c r="H31" i="18"/>
  <c r="L31" i="18" s="1"/>
  <c r="G31" i="18"/>
  <c r="F31" i="18"/>
  <c r="K31" i="18" s="1"/>
  <c r="R30" i="18"/>
  <c r="Q30" i="18"/>
  <c r="P30" i="18"/>
  <c r="O30" i="18"/>
  <c r="N30" i="18"/>
  <c r="J30" i="18"/>
  <c r="I30" i="18"/>
  <c r="H30" i="18"/>
  <c r="G30" i="18"/>
  <c r="F30" i="18"/>
  <c r="D28" i="18"/>
  <c r="C28" i="18"/>
  <c r="B28" i="18"/>
  <c r="R27" i="18"/>
  <c r="Q27" i="18"/>
  <c r="P27" i="18"/>
  <c r="T27" i="18" s="1"/>
  <c r="O27" i="18"/>
  <c r="N27" i="18"/>
  <c r="S27" i="18" s="1"/>
  <c r="J27" i="18"/>
  <c r="I27" i="18"/>
  <c r="H27" i="18"/>
  <c r="L27" i="18" s="1"/>
  <c r="G27" i="18"/>
  <c r="K27" i="18" s="1"/>
  <c r="F27" i="18"/>
  <c r="R26" i="18"/>
  <c r="Q26" i="18"/>
  <c r="P26" i="18"/>
  <c r="O26" i="18"/>
  <c r="N26" i="18"/>
  <c r="J26" i="18"/>
  <c r="I26" i="18"/>
  <c r="H26" i="18"/>
  <c r="G26" i="18"/>
  <c r="F26" i="18"/>
  <c r="D24" i="18"/>
  <c r="C24" i="18"/>
  <c r="B24" i="18"/>
  <c r="R23" i="18"/>
  <c r="Q23" i="18"/>
  <c r="P23" i="18"/>
  <c r="T23" i="18" s="1"/>
  <c r="O23" i="18"/>
  <c r="S23" i="18" s="1"/>
  <c r="N23" i="18"/>
  <c r="J23" i="18"/>
  <c r="I23" i="18"/>
  <c r="H23" i="18"/>
  <c r="G23" i="18"/>
  <c r="K23" i="18" s="1"/>
  <c r="F23" i="18"/>
  <c r="L23" i="18" s="1"/>
  <c r="R22" i="18"/>
  <c r="Q22" i="18"/>
  <c r="P22" i="18"/>
  <c r="O22" i="18"/>
  <c r="N22" i="18"/>
  <c r="J22" i="18"/>
  <c r="I22" i="18"/>
  <c r="H22" i="18"/>
  <c r="G22" i="18"/>
  <c r="F22" i="18"/>
  <c r="D20" i="18"/>
  <c r="C20" i="18"/>
  <c r="B20" i="18"/>
  <c r="S19" i="18"/>
  <c r="R19" i="18"/>
  <c r="Q19" i="18"/>
  <c r="P19" i="18"/>
  <c r="O19" i="18"/>
  <c r="N19" i="18"/>
  <c r="T19" i="18" s="1"/>
  <c r="J19" i="18"/>
  <c r="I19" i="18"/>
  <c r="H19" i="18"/>
  <c r="G19" i="18"/>
  <c r="F19" i="18"/>
  <c r="L19" i="18" s="1"/>
  <c r="R18" i="18"/>
  <c r="Q18" i="18"/>
  <c r="P18" i="18"/>
  <c r="O18" i="18"/>
  <c r="N18" i="18"/>
  <c r="J18" i="18"/>
  <c r="I18" i="18"/>
  <c r="H18" i="18"/>
  <c r="G18" i="18"/>
  <c r="F18" i="18"/>
  <c r="D16" i="18"/>
  <c r="C16" i="18"/>
  <c r="B16" i="18"/>
  <c r="R15" i="18"/>
  <c r="Q15" i="18"/>
  <c r="P15" i="18"/>
  <c r="O15" i="18"/>
  <c r="N15" i="18"/>
  <c r="T15" i="18" s="1"/>
  <c r="J15" i="18"/>
  <c r="I15" i="18"/>
  <c r="H15" i="18"/>
  <c r="L15" i="18" s="1"/>
  <c r="G15" i="18"/>
  <c r="F15" i="18"/>
  <c r="K15" i="18" s="1"/>
  <c r="R14" i="18"/>
  <c r="Q14" i="18"/>
  <c r="P14" i="18"/>
  <c r="O14" i="18"/>
  <c r="N14" i="18"/>
  <c r="J14" i="18"/>
  <c r="I14" i="18"/>
  <c r="H14" i="18"/>
  <c r="G14" i="18"/>
  <c r="F14" i="18"/>
  <c r="D12" i="18"/>
  <c r="C12" i="18"/>
  <c r="B12" i="18"/>
  <c r="R1291" i="17"/>
  <c r="Q1291" i="17"/>
  <c r="P1291" i="17"/>
  <c r="O1291" i="17"/>
  <c r="N1291" i="17"/>
  <c r="T1291" i="17" s="1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D1288" i="17"/>
  <c r="C1288" i="17"/>
  <c r="R1287" i="17"/>
  <c r="Q1287" i="17"/>
  <c r="P1287" i="17"/>
  <c r="O1287" i="17"/>
  <c r="T1287" i="17" s="1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D1284" i="17"/>
  <c r="T1283" i="17"/>
  <c r="R1283" i="17"/>
  <c r="Q1283" i="17"/>
  <c r="P1283" i="17"/>
  <c r="O1283" i="17"/>
  <c r="N1283" i="17"/>
  <c r="S1283" i="17" s="1"/>
  <c r="J1283" i="17"/>
  <c r="I1283" i="17"/>
  <c r="H1283" i="17"/>
  <c r="L1283" i="17" s="1"/>
  <c r="G1283" i="17"/>
  <c r="K1283" i="17" s="1"/>
  <c r="F1283" i="17"/>
  <c r="R1282" i="17"/>
  <c r="Q1282" i="17"/>
  <c r="P1282" i="17"/>
  <c r="O1282" i="17"/>
  <c r="N1282" i="17"/>
  <c r="J1282" i="17"/>
  <c r="I1282" i="17"/>
  <c r="H1282" i="17"/>
  <c r="G1282" i="17"/>
  <c r="F1282" i="17"/>
  <c r="D1280" i="17"/>
  <c r="C1280" i="17"/>
  <c r="R1279" i="17"/>
  <c r="Q1279" i="17"/>
  <c r="P1279" i="17"/>
  <c r="T1279" i="17" s="1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D1276" i="17"/>
  <c r="C1276" i="17"/>
  <c r="R1275" i="17"/>
  <c r="Q1275" i="17"/>
  <c r="P1275" i="17"/>
  <c r="T1275" i="17" s="1"/>
  <c r="O1275" i="17"/>
  <c r="N1275" i="17"/>
  <c r="J1275" i="17"/>
  <c r="I1275" i="17"/>
  <c r="H1275" i="17"/>
  <c r="L1275" i="17" s="1"/>
  <c r="G1275" i="17"/>
  <c r="K1275" i="17" s="1"/>
  <c r="F1275" i="17"/>
  <c r="R1274" i="17"/>
  <c r="Q1274" i="17"/>
  <c r="P1274" i="17"/>
  <c r="O1274" i="17"/>
  <c r="N1274" i="17"/>
  <c r="J1274" i="17"/>
  <c r="I1274" i="17"/>
  <c r="H1274" i="17"/>
  <c r="G1274" i="17"/>
  <c r="F1274" i="17"/>
  <c r="D1272" i="17"/>
  <c r="C1272" i="17"/>
  <c r="R1271" i="17"/>
  <c r="Q1271" i="17"/>
  <c r="P1271" i="17"/>
  <c r="O1271" i="17"/>
  <c r="S1271" i="17" s="1"/>
  <c r="N1271" i="17"/>
  <c r="J1271" i="17"/>
  <c r="I1271" i="17"/>
  <c r="H1271" i="17"/>
  <c r="G1271" i="17"/>
  <c r="K1271" i="17" s="1"/>
  <c r="F1271" i="17"/>
  <c r="R1270" i="17"/>
  <c r="Q1270" i="17"/>
  <c r="P1270" i="17"/>
  <c r="O1270" i="17"/>
  <c r="N1270" i="17"/>
  <c r="J1270" i="17"/>
  <c r="I1270" i="17"/>
  <c r="H1270" i="17"/>
  <c r="G1270" i="17"/>
  <c r="F1270" i="17"/>
  <c r="D1268" i="17"/>
  <c r="C1268" i="17"/>
  <c r="R1267" i="17"/>
  <c r="Q1267" i="17"/>
  <c r="P1267" i="17"/>
  <c r="O1267" i="17"/>
  <c r="N1267" i="17"/>
  <c r="S1267" i="17" s="1"/>
  <c r="J1267" i="17"/>
  <c r="I1267" i="17"/>
  <c r="H1267" i="17"/>
  <c r="L1267" i="17" s="1"/>
  <c r="G1267" i="17"/>
  <c r="K1267" i="17" s="1"/>
  <c r="F1267" i="17"/>
  <c r="R1266" i="17"/>
  <c r="Q1266" i="17"/>
  <c r="P1266" i="17"/>
  <c r="O1266" i="17"/>
  <c r="N1266" i="17"/>
  <c r="J1266" i="17"/>
  <c r="I1266" i="17"/>
  <c r="H1266" i="17"/>
  <c r="G1266" i="17"/>
  <c r="F1266" i="17"/>
  <c r="D1264" i="17"/>
  <c r="C1264" i="17"/>
  <c r="R1263" i="17"/>
  <c r="Q1263" i="17"/>
  <c r="P1263" i="17"/>
  <c r="T1263" i="17" s="1"/>
  <c r="O1263" i="17"/>
  <c r="N1263" i="17"/>
  <c r="J1263" i="17"/>
  <c r="I1263" i="17"/>
  <c r="H1263" i="17"/>
  <c r="G1263" i="17"/>
  <c r="K1263" i="17" s="1"/>
  <c r="F1263" i="17"/>
  <c r="R1262" i="17"/>
  <c r="Q1262" i="17"/>
  <c r="P1262" i="17"/>
  <c r="O1262" i="17"/>
  <c r="N1262" i="17"/>
  <c r="J1262" i="17"/>
  <c r="I1262" i="17"/>
  <c r="H1262" i="17"/>
  <c r="G1262" i="17"/>
  <c r="F1262" i="17"/>
  <c r="D1260" i="17"/>
  <c r="C1260" i="17"/>
  <c r="R1259" i="17"/>
  <c r="Q1259" i="17"/>
  <c r="P1259" i="17"/>
  <c r="T1259" i="17" s="1"/>
  <c r="O1259" i="17"/>
  <c r="N1259" i="17"/>
  <c r="L1259" i="17"/>
  <c r="J1259" i="17"/>
  <c r="I1259" i="17"/>
  <c r="H1259" i="17"/>
  <c r="G1259" i="17"/>
  <c r="K1259" i="17" s="1"/>
  <c r="F1259" i="17"/>
  <c r="R1258" i="17"/>
  <c r="Q1258" i="17"/>
  <c r="P1258" i="17"/>
  <c r="O1258" i="17"/>
  <c r="N1258" i="17"/>
  <c r="J1258" i="17"/>
  <c r="I1258" i="17"/>
  <c r="H1258" i="17"/>
  <c r="G1258" i="17"/>
  <c r="F1258" i="17"/>
  <c r="D1256" i="17"/>
  <c r="C1256" i="17"/>
  <c r="R1255" i="17"/>
  <c r="Q1255" i="17"/>
  <c r="P1255" i="17"/>
  <c r="O1255" i="17"/>
  <c r="N1255" i="17"/>
  <c r="J1255" i="17"/>
  <c r="I1255" i="17"/>
  <c r="H1255" i="17"/>
  <c r="G1255" i="17"/>
  <c r="K1255" i="17" s="1"/>
  <c r="F1255" i="17"/>
  <c r="R1254" i="17"/>
  <c r="Q1254" i="17"/>
  <c r="P1254" i="17"/>
  <c r="O1254" i="17"/>
  <c r="N1254" i="17"/>
  <c r="J1254" i="17"/>
  <c r="I1254" i="17"/>
  <c r="H1254" i="17"/>
  <c r="G1254" i="17"/>
  <c r="F1254" i="17"/>
  <c r="D1252" i="17"/>
  <c r="C1252" i="17"/>
  <c r="T1251" i="17"/>
  <c r="R1251" i="17"/>
  <c r="Q1251" i="17"/>
  <c r="P1251" i="17"/>
  <c r="O1251" i="17"/>
  <c r="N1251" i="17"/>
  <c r="S1251" i="17" s="1"/>
  <c r="J1251" i="17"/>
  <c r="I1251" i="17"/>
  <c r="H1251" i="17"/>
  <c r="L1251" i="17" s="1"/>
  <c r="G1251" i="17"/>
  <c r="K1251" i="17" s="1"/>
  <c r="F1251" i="17"/>
  <c r="R1250" i="17"/>
  <c r="Q1250" i="17"/>
  <c r="P1250" i="17"/>
  <c r="O1250" i="17"/>
  <c r="N1250" i="17"/>
  <c r="J1250" i="17"/>
  <c r="I1250" i="17"/>
  <c r="H1250" i="17"/>
  <c r="G1250" i="17"/>
  <c r="F1250" i="17"/>
  <c r="D1248" i="17"/>
  <c r="C1248" i="17"/>
  <c r="R1247" i="17"/>
  <c r="Q1247" i="17"/>
  <c r="P1247" i="17"/>
  <c r="T1247" i="17" s="1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D1244" i="17"/>
  <c r="C1244" i="17"/>
  <c r="R1243" i="17"/>
  <c r="Q1243" i="17"/>
  <c r="P1243" i="17"/>
  <c r="T1243" i="17" s="1"/>
  <c r="O1243" i="17"/>
  <c r="N1243" i="17"/>
  <c r="J1243" i="17"/>
  <c r="I1243" i="17"/>
  <c r="H1243" i="17"/>
  <c r="L1243" i="17" s="1"/>
  <c r="G1243" i="17"/>
  <c r="K1243" i="17" s="1"/>
  <c r="F1243" i="17"/>
  <c r="R1242" i="17"/>
  <c r="Q1242" i="17"/>
  <c r="P1242" i="17"/>
  <c r="O1242" i="17"/>
  <c r="N1242" i="17"/>
  <c r="J1242" i="17"/>
  <c r="I1242" i="17"/>
  <c r="H1242" i="17"/>
  <c r="G1242" i="17"/>
  <c r="F1242" i="17"/>
  <c r="D1240" i="17"/>
  <c r="C1240" i="17"/>
  <c r="R1239" i="17"/>
  <c r="Q1239" i="17"/>
  <c r="P1239" i="17"/>
  <c r="O1239" i="17"/>
  <c r="S1239" i="17" s="1"/>
  <c r="N1239" i="17"/>
  <c r="J1239" i="17"/>
  <c r="I1239" i="17"/>
  <c r="H1239" i="17"/>
  <c r="G1239" i="17"/>
  <c r="K1239" i="17" s="1"/>
  <c r="F1239" i="17"/>
  <c r="R1238" i="17"/>
  <c r="Q1238" i="17"/>
  <c r="P1238" i="17"/>
  <c r="O1238" i="17"/>
  <c r="N1238" i="17"/>
  <c r="J1238" i="17"/>
  <c r="I1238" i="17"/>
  <c r="H1238" i="17"/>
  <c r="G1238" i="17"/>
  <c r="F1238" i="17"/>
  <c r="D1236" i="17"/>
  <c r="C1236" i="17"/>
  <c r="T1235" i="17"/>
  <c r="R1235" i="17"/>
  <c r="Q1235" i="17"/>
  <c r="P1235" i="17"/>
  <c r="O1235" i="17"/>
  <c r="N1235" i="17"/>
  <c r="S1235" i="17" s="1"/>
  <c r="J1235" i="17"/>
  <c r="I1235" i="17"/>
  <c r="H1235" i="17"/>
  <c r="L1235" i="17" s="1"/>
  <c r="G1235" i="17"/>
  <c r="K1235" i="17" s="1"/>
  <c r="F1235" i="17"/>
  <c r="R1234" i="17"/>
  <c r="Q1234" i="17"/>
  <c r="P1234" i="17"/>
  <c r="O1234" i="17"/>
  <c r="N1234" i="17"/>
  <c r="J1234" i="17"/>
  <c r="I1234" i="17"/>
  <c r="H1234" i="17"/>
  <c r="G1234" i="17"/>
  <c r="F1234" i="17"/>
  <c r="D1232" i="17"/>
  <c r="C1232" i="17"/>
  <c r="R1231" i="17"/>
  <c r="Q1231" i="17"/>
  <c r="P1231" i="17"/>
  <c r="T1231" i="17" s="1"/>
  <c r="O1231" i="17"/>
  <c r="N1231" i="17"/>
  <c r="J1231" i="17"/>
  <c r="I1231" i="17"/>
  <c r="H1231" i="17"/>
  <c r="G1231" i="17"/>
  <c r="K1231" i="17" s="1"/>
  <c r="F1231" i="17"/>
  <c r="R1230" i="17"/>
  <c r="Q1230" i="17"/>
  <c r="P1230" i="17"/>
  <c r="O1230" i="17"/>
  <c r="N1230" i="17"/>
  <c r="J1230" i="17"/>
  <c r="I1230" i="17"/>
  <c r="H1230" i="17"/>
  <c r="G1230" i="17"/>
  <c r="F1230" i="17"/>
  <c r="D1228" i="17"/>
  <c r="C1228" i="17"/>
  <c r="R1227" i="17"/>
  <c r="Q1227" i="17"/>
  <c r="P1227" i="17"/>
  <c r="T1227" i="17" s="1"/>
  <c r="O1227" i="17"/>
  <c r="N1227" i="17"/>
  <c r="L1227" i="17"/>
  <c r="J1227" i="17"/>
  <c r="I1227" i="17"/>
  <c r="H1227" i="17"/>
  <c r="G1227" i="17"/>
  <c r="K1227" i="17" s="1"/>
  <c r="F1227" i="17"/>
  <c r="R1226" i="17"/>
  <c r="Q1226" i="17"/>
  <c r="P1226" i="17"/>
  <c r="O1226" i="17"/>
  <c r="N1226" i="17"/>
  <c r="J1226" i="17"/>
  <c r="I1226" i="17"/>
  <c r="H1226" i="17"/>
  <c r="G1226" i="17"/>
  <c r="F1226" i="17"/>
  <c r="D1224" i="17"/>
  <c r="C1224" i="17"/>
  <c r="R1223" i="17"/>
  <c r="Q1223" i="17"/>
  <c r="P1223" i="17"/>
  <c r="O1223" i="17"/>
  <c r="N1223" i="17"/>
  <c r="J1223" i="17"/>
  <c r="I1223" i="17"/>
  <c r="H1223" i="17"/>
  <c r="G1223" i="17"/>
  <c r="K1223" i="17" s="1"/>
  <c r="F1223" i="17"/>
  <c r="R1222" i="17"/>
  <c r="Q1222" i="17"/>
  <c r="P1222" i="17"/>
  <c r="O1222" i="17"/>
  <c r="N1222" i="17"/>
  <c r="J1222" i="17"/>
  <c r="I1222" i="17"/>
  <c r="H1222" i="17"/>
  <c r="G1222" i="17"/>
  <c r="F1222" i="17"/>
  <c r="D1220" i="17"/>
  <c r="C1220" i="17"/>
  <c r="T1219" i="17"/>
  <c r="R1219" i="17"/>
  <c r="Q1219" i="17"/>
  <c r="P1219" i="17"/>
  <c r="O1219" i="17"/>
  <c r="N1219" i="17"/>
  <c r="S1219" i="17" s="1"/>
  <c r="J1219" i="17"/>
  <c r="I1219" i="17"/>
  <c r="H1219" i="17"/>
  <c r="L1219" i="17" s="1"/>
  <c r="G1219" i="17"/>
  <c r="K1219" i="17" s="1"/>
  <c r="F1219" i="17"/>
  <c r="R1218" i="17"/>
  <c r="Q1218" i="17"/>
  <c r="P1218" i="17"/>
  <c r="O1218" i="17"/>
  <c r="N1218" i="17"/>
  <c r="J1218" i="17"/>
  <c r="I1218" i="17"/>
  <c r="H1218" i="17"/>
  <c r="G1218" i="17"/>
  <c r="F1218" i="17"/>
  <c r="D1216" i="17"/>
  <c r="C1216" i="17"/>
  <c r="T1215" i="17"/>
  <c r="R1215" i="17"/>
  <c r="Q1215" i="17"/>
  <c r="P1215" i="17"/>
  <c r="O1215" i="17"/>
  <c r="S1215" i="17" s="1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D1212" i="17"/>
  <c r="C1212" i="17"/>
  <c r="R1211" i="17"/>
  <c r="Q1211" i="17"/>
  <c r="P1211" i="17"/>
  <c r="T1211" i="17" s="1"/>
  <c r="O1211" i="17"/>
  <c r="N1211" i="17"/>
  <c r="J1211" i="17"/>
  <c r="I1211" i="17"/>
  <c r="H1211" i="17"/>
  <c r="L1211" i="17" s="1"/>
  <c r="G1211" i="17"/>
  <c r="K1211" i="17" s="1"/>
  <c r="F1211" i="17"/>
  <c r="R1210" i="17"/>
  <c r="Q1210" i="17"/>
  <c r="P1210" i="17"/>
  <c r="O1210" i="17"/>
  <c r="N1210" i="17"/>
  <c r="J1210" i="17"/>
  <c r="I1210" i="17"/>
  <c r="H1210" i="17"/>
  <c r="G1210" i="17"/>
  <c r="F1210" i="17"/>
  <c r="D1208" i="17"/>
  <c r="C1208" i="17"/>
  <c r="R1207" i="17"/>
  <c r="Q1207" i="17"/>
  <c r="P1207" i="17"/>
  <c r="O1207" i="17"/>
  <c r="S1207" i="17" s="1"/>
  <c r="N1207" i="17"/>
  <c r="J1207" i="17"/>
  <c r="I1207" i="17"/>
  <c r="H1207" i="17"/>
  <c r="G1207" i="17"/>
  <c r="K1207" i="17" s="1"/>
  <c r="F1207" i="17"/>
  <c r="R1206" i="17"/>
  <c r="Q1206" i="17"/>
  <c r="P1206" i="17"/>
  <c r="O1206" i="17"/>
  <c r="N1206" i="17"/>
  <c r="J1206" i="17"/>
  <c r="I1206" i="17"/>
  <c r="H1206" i="17"/>
  <c r="G1206" i="17"/>
  <c r="F1206" i="17"/>
  <c r="D1204" i="17"/>
  <c r="C1204" i="17"/>
  <c r="T1203" i="17"/>
  <c r="R1203" i="17"/>
  <c r="Q1203" i="17"/>
  <c r="P1203" i="17"/>
  <c r="O1203" i="17"/>
  <c r="N1203" i="17"/>
  <c r="S1203" i="17" s="1"/>
  <c r="J1203" i="17"/>
  <c r="I1203" i="17"/>
  <c r="H1203" i="17"/>
  <c r="L1203" i="17" s="1"/>
  <c r="G1203" i="17"/>
  <c r="K1203" i="17" s="1"/>
  <c r="F1203" i="17"/>
  <c r="R1202" i="17"/>
  <c r="Q1202" i="17"/>
  <c r="P1202" i="17"/>
  <c r="O1202" i="17"/>
  <c r="N1202" i="17"/>
  <c r="J1202" i="17"/>
  <c r="I1202" i="17"/>
  <c r="H1202" i="17"/>
  <c r="G1202" i="17"/>
  <c r="F1202" i="17"/>
  <c r="D1200" i="17"/>
  <c r="C1200" i="17"/>
  <c r="R1199" i="17"/>
  <c r="Q1199" i="17"/>
  <c r="P1199" i="17"/>
  <c r="T1199" i="17" s="1"/>
  <c r="O1199" i="17"/>
  <c r="N1199" i="17"/>
  <c r="J1199" i="17"/>
  <c r="I1199" i="17"/>
  <c r="H1199" i="17"/>
  <c r="G1199" i="17"/>
  <c r="K1199" i="17" s="1"/>
  <c r="F1199" i="17"/>
  <c r="R1198" i="17"/>
  <c r="Q1198" i="17"/>
  <c r="P1198" i="17"/>
  <c r="O1198" i="17"/>
  <c r="N1198" i="17"/>
  <c r="J1198" i="17"/>
  <c r="I1198" i="17"/>
  <c r="H1198" i="17"/>
  <c r="G1198" i="17"/>
  <c r="F1198" i="17"/>
  <c r="D1196" i="17"/>
  <c r="C1196" i="17"/>
  <c r="R1195" i="17"/>
  <c r="Q1195" i="17"/>
  <c r="P1195" i="17"/>
  <c r="T1195" i="17" s="1"/>
  <c r="O1195" i="17"/>
  <c r="N1195" i="17"/>
  <c r="J1195" i="17"/>
  <c r="I1195" i="17"/>
  <c r="H1195" i="17"/>
  <c r="G1195" i="17"/>
  <c r="L1195" i="17" s="1"/>
  <c r="F1195" i="17"/>
  <c r="R1194" i="17"/>
  <c r="Q1194" i="17"/>
  <c r="P1194" i="17"/>
  <c r="O1194" i="17"/>
  <c r="N1194" i="17"/>
  <c r="J1194" i="17"/>
  <c r="I1194" i="17"/>
  <c r="H1194" i="17"/>
  <c r="G1194" i="17"/>
  <c r="F1194" i="17"/>
  <c r="D1192" i="17"/>
  <c r="C1192" i="17"/>
  <c r="R1191" i="17"/>
  <c r="Q1191" i="17"/>
  <c r="P1191" i="17"/>
  <c r="O1191" i="17"/>
  <c r="N1191" i="17"/>
  <c r="J1191" i="17"/>
  <c r="I1191" i="17"/>
  <c r="H1191" i="17"/>
  <c r="G1191" i="17"/>
  <c r="K1191" i="17" s="1"/>
  <c r="F1191" i="17"/>
  <c r="R1190" i="17"/>
  <c r="Q1190" i="17"/>
  <c r="P1190" i="17"/>
  <c r="O1190" i="17"/>
  <c r="N1190" i="17"/>
  <c r="J1190" i="17"/>
  <c r="I1190" i="17"/>
  <c r="H1190" i="17"/>
  <c r="G1190" i="17"/>
  <c r="F1190" i="17"/>
  <c r="D1188" i="17"/>
  <c r="C1188" i="17"/>
  <c r="T1187" i="17"/>
  <c r="R1187" i="17"/>
  <c r="Q1187" i="17"/>
  <c r="P1187" i="17"/>
  <c r="O1187" i="17"/>
  <c r="N1187" i="17"/>
  <c r="S1187" i="17" s="1"/>
  <c r="J1187" i="17"/>
  <c r="I1187" i="17"/>
  <c r="H1187" i="17"/>
  <c r="L1187" i="17" s="1"/>
  <c r="G1187" i="17"/>
  <c r="K1187" i="17" s="1"/>
  <c r="F1187" i="17"/>
  <c r="R1186" i="17"/>
  <c r="Q1186" i="17"/>
  <c r="P1186" i="17"/>
  <c r="O1186" i="17"/>
  <c r="N1186" i="17"/>
  <c r="J1186" i="17"/>
  <c r="I1186" i="17"/>
  <c r="H1186" i="17"/>
  <c r="G1186" i="17"/>
  <c r="F1186" i="17"/>
  <c r="D1184" i="17"/>
  <c r="C1184" i="17"/>
  <c r="T1183" i="17"/>
  <c r="R1183" i="17"/>
  <c r="Q1183" i="17"/>
  <c r="P1183" i="17"/>
  <c r="O1183" i="17"/>
  <c r="S1183" i="17" s="1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D1180" i="17"/>
  <c r="C1180" i="17"/>
  <c r="R1179" i="17"/>
  <c r="Q1179" i="17"/>
  <c r="P1179" i="17"/>
  <c r="T1179" i="17" s="1"/>
  <c r="O1179" i="17"/>
  <c r="N1179" i="17"/>
  <c r="J1179" i="17"/>
  <c r="I1179" i="17"/>
  <c r="H1179" i="17"/>
  <c r="L1179" i="17" s="1"/>
  <c r="G1179" i="17"/>
  <c r="K1179" i="17" s="1"/>
  <c r="F1179" i="17"/>
  <c r="R1178" i="17"/>
  <c r="Q1178" i="17"/>
  <c r="P1178" i="17"/>
  <c r="O1178" i="17"/>
  <c r="N1178" i="17"/>
  <c r="J1178" i="17"/>
  <c r="I1178" i="17"/>
  <c r="H1178" i="17"/>
  <c r="G1178" i="17"/>
  <c r="F1178" i="17"/>
  <c r="D1176" i="17"/>
  <c r="C1176" i="17"/>
  <c r="R1175" i="17"/>
  <c r="Q1175" i="17"/>
  <c r="P1175" i="17"/>
  <c r="O1175" i="17"/>
  <c r="S1175" i="17" s="1"/>
  <c r="N1175" i="17"/>
  <c r="J1175" i="17"/>
  <c r="I1175" i="17"/>
  <c r="H1175" i="17"/>
  <c r="G1175" i="17"/>
  <c r="K1175" i="17" s="1"/>
  <c r="F1175" i="17"/>
  <c r="R1174" i="17"/>
  <c r="Q1174" i="17"/>
  <c r="P1174" i="17"/>
  <c r="O1174" i="17"/>
  <c r="N1174" i="17"/>
  <c r="J1174" i="17"/>
  <c r="I1174" i="17"/>
  <c r="H1174" i="17"/>
  <c r="G1174" i="17"/>
  <c r="F1174" i="17"/>
  <c r="D1172" i="17"/>
  <c r="C1172" i="17"/>
  <c r="R1171" i="17"/>
  <c r="Q1171" i="17"/>
  <c r="P1171" i="17"/>
  <c r="O1171" i="17"/>
  <c r="N1171" i="17"/>
  <c r="J1171" i="17"/>
  <c r="I1171" i="17"/>
  <c r="H1171" i="17"/>
  <c r="L1171" i="17" s="1"/>
  <c r="G1171" i="17"/>
  <c r="K1171" i="17" s="1"/>
  <c r="F1171" i="17"/>
  <c r="R1170" i="17"/>
  <c r="Q1170" i="17"/>
  <c r="P1170" i="17"/>
  <c r="O1170" i="17"/>
  <c r="N1170" i="17"/>
  <c r="J1170" i="17"/>
  <c r="I1170" i="17"/>
  <c r="H1170" i="17"/>
  <c r="G1170" i="17"/>
  <c r="F1170" i="17"/>
  <c r="D1168" i="17"/>
  <c r="C1168" i="17"/>
  <c r="R1167" i="17"/>
  <c r="Q1167" i="17"/>
  <c r="P1167" i="17"/>
  <c r="T1167" i="17" s="1"/>
  <c r="O1167" i="17"/>
  <c r="N1167" i="17"/>
  <c r="J1167" i="17"/>
  <c r="I1167" i="17"/>
  <c r="H1167" i="17"/>
  <c r="G1167" i="17"/>
  <c r="K1167" i="17" s="1"/>
  <c r="F1167" i="17"/>
  <c r="R1166" i="17"/>
  <c r="Q1166" i="17"/>
  <c r="P1166" i="17"/>
  <c r="O1166" i="17"/>
  <c r="N1166" i="17"/>
  <c r="J1166" i="17"/>
  <c r="I1166" i="17"/>
  <c r="H1166" i="17"/>
  <c r="G1166" i="17"/>
  <c r="F1166" i="17"/>
  <c r="D1164" i="17"/>
  <c r="C1164" i="17"/>
  <c r="R1163" i="17"/>
  <c r="Q1163" i="17"/>
  <c r="P1163" i="17"/>
  <c r="T1163" i="17" s="1"/>
  <c r="O1163" i="17"/>
  <c r="N1163" i="17"/>
  <c r="J1163" i="17"/>
  <c r="I1163" i="17"/>
  <c r="H1163" i="17"/>
  <c r="G1163" i="17"/>
  <c r="K1163" i="17" s="1"/>
  <c r="F1163" i="17"/>
  <c r="R1162" i="17"/>
  <c r="Q1162" i="17"/>
  <c r="P1162" i="17"/>
  <c r="O1162" i="17"/>
  <c r="N1162" i="17"/>
  <c r="J1162" i="17"/>
  <c r="I1162" i="17"/>
  <c r="H1162" i="17"/>
  <c r="G1162" i="17"/>
  <c r="F1162" i="17"/>
  <c r="D1160" i="17"/>
  <c r="C1160" i="17"/>
  <c r="R1159" i="17"/>
  <c r="Q1159" i="17"/>
  <c r="P1159" i="17"/>
  <c r="O1159" i="17"/>
  <c r="N1159" i="17"/>
  <c r="J1159" i="17"/>
  <c r="I1159" i="17"/>
  <c r="H1159" i="17"/>
  <c r="G1159" i="17"/>
  <c r="K1159" i="17" s="1"/>
  <c r="F1159" i="17"/>
  <c r="R1158" i="17"/>
  <c r="Q1158" i="17"/>
  <c r="P1158" i="17"/>
  <c r="O1158" i="17"/>
  <c r="N1158" i="17"/>
  <c r="J1158" i="17"/>
  <c r="I1158" i="17"/>
  <c r="H1158" i="17"/>
  <c r="G1158" i="17"/>
  <c r="F1158" i="17"/>
  <c r="D1156" i="17"/>
  <c r="C1156" i="17"/>
  <c r="T1155" i="17"/>
  <c r="R1155" i="17"/>
  <c r="Q1155" i="17"/>
  <c r="P1155" i="17"/>
  <c r="O1155" i="17"/>
  <c r="N1155" i="17"/>
  <c r="S1155" i="17" s="1"/>
  <c r="J1155" i="17"/>
  <c r="I1155" i="17"/>
  <c r="H1155" i="17"/>
  <c r="L1155" i="17" s="1"/>
  <c r="G1155" i="17"/>
  <c r="K1155" i="17" s="1"/>
  <c r="F1155" i="17"/>
  <c r="R1154" i="17"/>
  <c r="Q1154" i="17"/>
  <c r="P1154" i="17"/>
  <c r="O1154" i="17"/>
  <c r="N1154" i="17"/>
  <c r="J1154" i="17"/>
  <c r="I1154" i="17"/>
  <c r="H1154" i="17"/>
  <c r="G1154" i="17"/>
  <c r="F1154" i="17"/>
  <c r="D1152" i="17"/>
  <c r="C1152" i="17"/>
  <c r="R1151" i="17"/>
  <c r="Q1151" i="17"/>
  <c r="P1151" i="17"/>
  <c r="T1151" i="17" s="1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D1148" i="17"/>
  <c r="C1148" i="17"/>
  <c r="R1147" i="17"/>
  <c r="Q1147" i="17"/>
  <c r="P1147" i="17"/>
  <c r="T1147" i="17" s="1"/>
  <c r="O1147" i="17"/>
  <c r="N1147" i="17"/>
  <c r="J1147" i="17"/>
  <c r="I1147" i="17"/>
  <c r="H1147" i="17"/>
  <c r="L1147" i="17" s="1"/>
  <c r="G1147" i="17"/>
  <c r="K1147" i="17" s="1"/>
  <c r="F1147" i="17"/>
  <c r="R1146" i="17"/>
  <c r="Q1146" i="17"/>
  <c r="P1146" i="17"/>
  <c r="O1146" i="17"/>
  <c r="N1146" i="17"/>
  <c r="J1146" i="17"/>
  <c r="I1146" i="17"/>
  <c r="H1146" i="17"/>
  <c r="G1146" i="17"/>
  <c r="F1146" i="17"/>
  <c r="D1144" i="17"/>
  <c r="C1144" i="17"/>
  <c r="R1143" i="17"/>
  <c r="Q1143" i="17"/>
  <c r="P1143" i="17"/>
  <c r="O1143" i="17"/>
  <c r="S1143" i="17" s="1"/>
  <c r="N1143" i="17"/>
  <c r="J1143" i="17"/>
  <c r="I1143" i="17"/>
  <c r="H1143" i="17"/>
  <c r="G1143" i="17"/>
  <c r="K1143" i="17" s="1"/>
  <c r="F1143" i="17"/>
  <c r="R1142" i="17"/>
  <c r="Q1142" i="17"/>
  <c r="P1142" i="17"/>
  <c r="O1142" i="17"/>
  <c r="N1142" i="17"/>
  <c r="J1142" i="17"/>
  <c r="I1142" i="17"/>
  <c r="H1142" i="17"/>
  <c r="G1142" i="17"/>
  <c r="F1142" i="17"/>
  <c r="D1140" i="17"/>
  <c r="C1140" i="17"/>
  <c r="R1139" i="17"/>
  <c r="Q1139" i="17"/>
  <c r="P1139" i="17"/>
  <c r="O1139" i="17"/>
  <c r="N1139" i="17"/>
  <c r="S1139" i="17" s="1"/>
  <c r="J1139" i="17"/>
  <c r="I1139" i="17"/>
  <c r="H1139" i="17"/>
  <c r="L1139" i="17" s="1"/>
  <c r="G1139" i="17"/>
  <c r="K1139" i="17" s="1"/>
  <c r="F1139" i="17"/>
  <c r="R1138" i="17"/>
  <c r="Q1138" i="17"/>
  <c r="P1138" i="17"/>
  <c r="O1138" i="17"/>
  <c r="N1138" i="17"/>
  <c r="J1138" i="17"/>
  <c r="I1138" i="17"/>
  <c r="H1138" i="17"/>
  <c r="G1138" i="17"/>
  <c r="F1138" i="17"/>
  <c r="D1136" i="17"/>
  <c r="C1136" i="17"/>
  <c r="R1135" i="17"/>
  <c r="Q1135" i="17"/>
  <c r="P1135" i="17"/>
  <c r="T1135" i="17" s="1"/>
  <c r="O1135" i="17"/>
  <c r="N1135" i="17"/>
  <c r="J1135" i="17"/>
  <c r="I1135" i="17"/>
  <c r="H1135" i="17"/>
  <c r="G1135" i="17"/>
  <c r="K1135" i="17" s="1"/>
  <c r="F1135" i="17"/>
  <c r="R1134" i="17"/>
  <c r="Q1134" i="17"/>
  <c r="P1134" i="17"/>
  <c r="O1134" i="17"/>
  <c r="N1134" i="17"/>
  <c r="J1134" i="17"/>
  <c r="I1134" i="17"/>
  <c r="H1134" i="17"/>
  <c r="G1134" i="17"/>
  <c r="F1134" i="17"/>
  <c r="D1132" i="17"/>
  <c r="C1132" i="17"/>
  <c r="R1131" i="17"/>
  <c r="Q1131" i="17"/>
  <c r="P1131" i="17"/>
  <c r="T1131" i="17" s="1"/>
  <c r="O1131" i="17"/>
  <c r="N1131" i="17"/>
  <c r="J1131" i="17"/>
  <c r="I1131" i="17"/>
  <c r="H1131" i="17"/>
  <c r="L1131" i="17" s="1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D1128" i="17"/>
  <c r="C1128" i="17"/>
  <c r="R1127" i="17"/>
  <c r="Q1127" i="17"/>
  <c r="P1127" i="17"/>
  <c r="O1127" i="17"/>
  <c r="N1127" i="17"/>
  <c r="J1127" i="17"/>
  <c r="I1127" i="17"/>
  <c r="H1127" i="17"/>
  <c r="G1127" i="17"/>
  <c r="K1127" i="17" s="1"/>
  <c r="F1127" i="17"/>
  <c r="R1126" i="17"/>
  <c r="Q1126" i="17"/>
  <c r="P1126" i="17"/>
  <c r="O1126" i="17"/>
  <c r="N1126" i="17"/>
  <c r="J1126" i="17"/>
  <c r="I1126" i="17"/>
  <c r="H1126" i="17"/>
  <c r="G1126" i="17"/>
  <c r="F1126" i="17"/>
  <c r="D1124" i="17"/>
  <c r="C1124" i="17"/>
  <c r="T1123" i="17"/>
  <c r="R1123" i="17"/>
  <c r="Q1123" i="17"/>
  <c r="P1123" i="17"/>
  <c r="O1123" i="17"/>
  <c r="N1123" i="17"/>
  <c r="S1123" i="17" s="1"/>
  <c r="J1123" i="17"/>
  <c r="I1123" i="17"/>
  <c r="H1123" i="17"/>
  <c r="L1123" i="17" s="1"/>
  <c r="G1123" i="17"/>
  <c r="K1123" i="17" s="1"/>
  <c r="F1123" i="17"/>
  <c r="R1122" i="17"/>
  <c r="Q1122" i="17"/>
  <c r="P1122" i="17"/>
  <c r="O1122" i="17"/>
  <c r="N1122" i="17"/>
  <c r="J1122" i="17"/>
  <c r="I1122" i="17"/>
  <c r="H1122" i="17"/>
  <c r="G1122" i="17"/>
  <c r="F1122" i="17"/>
  <c r="D1120" i="17"/>
  <c r="C1120" i="17"/>
  <c r="T1119" i="17"/>
  <c r="R1119" i="17"/>
  <c r="Q1119" i="17"/>
  <c r="P1119" i="17"/>
  <c r="O1119" i="17"/>
  <c r="S1119" i="17" s="1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D1116" i="17"/>
  <c r="C1116" i="17"/>
  <c r="R1115" i="17"/>
  <c r="Q1115" i="17"/>
  <c r="P1115" i="17"/>
  <c r="T1115" i="17" s="1"/>
  <c r="O1115" i="17"/>
  <c r="N1115" i="17"/>
  <c r="J1115" i="17"/>
  <c r="I1115" i="17"/>
  <c r="H1115" i="17"/>
  <c r="L1115" i="17" s="1"/>
  <c r="G1115" i="17"/>
  <c r="K1115" i="17" s="1"/>
  <c r="F1115" i="17"/>
  <c r="R1114" i="17"/>
  <c r="Q1114" i="17"/>
  <c r="P1114" i="17"/>
  <c r="O1114" i="17"/>
  <c r="N1114" i="17"/>
  <c r="J1114" i="17"/>
  <c r="I1114" i="17"/>
  <c r="H1114" i="17"/>
  <c r="G1114" i="17"/>
  <c r="F1114" i="17"/>
  <c r="D1112" i="17"/>
  <c r="C1112" i="17"/>
  <c r="R1111" i="17"/>
  <c r="Q1111" i="17"/>
  <c r="P1111" i="17"/>
  <c r="O1111" i="17"/>
  <c r="S1111" i="17" s="1"/>
  <c r="N1111" i="17"/>
  <c r="J1111" i="17"/>
  <c r="I1111" i="17"/>
  <c r="H1111" i="17"/>
  <c r="G1111" i="17"/>
  <c r="K1111" i="17" s="1"/>
  <c r="F1111" i="17"/>
  <c r="R1110" i="17"/>
  <c r="Q1110" i="17"/>
  <c r="P1110" i="17"/>
  <c r="O1110" i="17"/>
  <c r="N1110" i="17"/>
  <c r="J1110" i="17"/>
  <c r="I1110" i="17"/>
  <c r="H1110" i="17"/>
  <c r="G1110" i="17"/>
  <c r="F1110" i="17"/>
  <c r="D1108" i="17"/>
  <c r="C1108" i="17"/>
  <c r="T1107" i="17"/>
  <c r="R1107" i="17"/>
  <c r="Q1107" i="17"/>
  <c r="P1107" i="17"/>
  <c r="O1107" i="17"/>
  <c r="N1107" i="17"/>
  <c r="S1107" i="17" s="1"/>
  <c r="J1107" i="17"/>
  <c r="I1107" i="17"/>
  <c r="H1107" i="17"/>
  <c r="L1107" i="17" s="1"/>
  <c r="G1107" i="17"/>
  <c r="K1107" i="17" s="1"/>
  <c r="F1107" i="17"/>
  <c r="R1106" i="17"/>
  <c r="Q1106" i="17"/>
  <c r="P1106" i="17"/>
  <c r="O1106" i="17"/>
  <c r="N1106" i="17"/>
  <c r="J1106" i="17"/>
  <c r="I1106" i="17"/>
  <c r="H1106" i="17"/>
  <c r="G1106" i="17"/>
  <c r="F1106" i="17"/>
  <c r="D1104" i="17"/>
  <c r="C1104" i="17"/>
  <c r="R1103" i="17"/>
  <c r="Q1103" i="17"/>
  <c r="P1103" i="17"/>
  <c r="T1103" i="17" s="1"/>
  <c r="O1103" i="17"/>
  <c r="N1103" i="17"/>
  <c r="J1103" i="17"/>
  <c r="I1103" i="17"/>
  <c r="H1103" i="17"/>
  <c r="G1103" i="17"/>
  <c r="K1103" i="17" s="1"/>
  <c r="F1103" i="17"/>
  <c r="R1102" i="17"/>
  <c r="Q1102" i="17"/>
  <c r="P1102" i="17"/>
  <c r="O1102" i="17"/>
  <c r="N1102" i="17"/>
  <c r="J1102" i="17"/>
  <c r="I1102" i="17"/>
  <c r="H1102" i="17"/>
  <c r="G1102" i="17"/>
  <c r="F1102" i="17"/>
  <c r="D1100" i="17"/>
  <c r="C1100" i="17"/>
  <c r="R1099" i="17"/>
  <c r="Q1099" i="17"/>
  <c r="P1099" i="17"/>
  <c r="T1099" i="17" s="1"/>
  <c r="O1099" i="17"/>
  <c r="N1099" i="17"/>
  <c r="J1099" i="17"/>
  <c r="I1099" i="17"/>
  <c r="H1099" i="17"/>
  <c r="L1099" i="17" s="1"/>
  <c r="G1099" i="17"/>
  <c r="K1099" i="17" s="1"/>
  <c r="F1099" i="17"/>
  <c r="R1098" i="17"/>
  <c r="Q1098" i="17"/>
  <c r="P1098" i="17"/>
  <c r="O1098" i="17"/>
  <c r="N1098" i="17"/>
  <c r="J1098" i="17"/>
  <c r="I1098" i="17"/>
  <c r="H1098" i="17"/>
  <c r="G1098" i="17"/>
  <c r="F1098" i="17"/>
  <c r="D1096" i="17"/>
  <c r="C1096" i="17"/>
  <c r="R1095" i="17"/>
  <c r="Q1095" i="17"/>
  <c r="P1095" i="17"/>
  <c r="O1095" i="17"/>
  <c r="N1095" i="17"/>
  <c r="J1095" i="17"/>
  <c r="I1095" i="17"/>
  <c r="H1095" i="17"/>
  <c r="G1095" i="17"/>
  <c r="K1095" i="17" s="1"/>
  <c r="F1095" i="17"/>
  <c r="R1094" i="17"/>
  <c r="Q1094" i="17"/>
  <c r="P1094" i="17"/>
  <c r="O1094" i="17"/>
  <c r="N1094" i="17"/>
  <c r="J1094" i="17"/>
  <c r="I1094" i="17"/>
  <c r="H1094" i="17"/>
  <c r="G1094" i="17"/>
  <c r="F1094" i="17"/>
  <c r="D1092" i="17"/>
  <c r="C1092" i="17"/>
  <c r="T1091" i="17"/>
  <c r="R1091" i="17"/>
  <c r="Q1091" i="17"/>
  <c r="P1091" i="17"/>
  <c r="O1091" i="17"/>
  <c r="N1091" i="17"/>
  <c r="S1091" i="17" s="1"/>
  <c r="J1091" i="17"/>
  <c r="I1091" i="17"/>
  <c r="H1091" i="17"/>
  <c r="L1091" i="17" s="1"/>
  <c r="G1091" i="17"/>
  <c r="K1091" i="17" s="1"/>
  <c r="F1091" i="17"/>
  <c r="R1090" i="17"/>
  <c r="Q1090" i="17"/>
  <c r="P1090" i="17"/>
  <c r="O1090" i="17"/>
  <c r="N1090" i="17"/>
  <c r="J1090" i="17"/>
  <c r="I1090" i="17"/>
  <c r="H1090" i="17"/>
  <c r="G1090" i="17"/>
  <c r="F1090" i="17"/>
  <c r="D1088" i="17"/>
  <c r="C1088" i="17"/>
  <c r="T1087" i="17"/>
  <c r="R1087" i="17"/>
  <c r="Q1087" i="17"/>
  <c r="P1087" i="17"/>
  <c r="O1087" i="17"/>
  <c r="S1087" i="17" s="1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D1084" i="17"/>
  <c r="C1084" i="17"/>
  <c r="R1083" i="17"/>
  <c r="Q1083" i="17"/>
  <c r="P1083" i="17"/>
  <c r="T1083" i="17" s="1"/>
  <c r="O1083" i="17"/>
  <c r="N1083" i="17"/>
  <c r="J1083" i="17"/>
  <c r="I1083" i="17"/>
  <c r="H1083" i="17"/>
  <c r="L1083" i="17" s="1"/>
  <c r="G1083" i="17"/>
  <c r="K1083" i="17" s="1"/>
  <c r="F1083" i="17"/>
  <c r="R1082" i="17"/>
  <c r="Q1082" i="17"/>
  <c r="P1082" i="17"/>
  <c r="O1082" i="17"/>
  <c r="N1082" i="17"/>
  <c r="J1082" i="17"/>
  <c r="I1082" i="17"/>
  <c r="H1082" i="17"/>
  <c r="G1082" i="17"/>
  <c r="F1082" i="17"/>
  <c r="D1080" i="17"/>
  <c r="C1080" i="17"/>
  <c r="R1079" i="17"/>
  <c r="Q1079" i="17"/>
  <c r="P1079" i="17"/>
  <c r="O1079" i="17"/>
  <c r="S1079" i="17" s="1"/>
  <c r="N1079" i="17"/>
  <c r="J1079" i="17"/>
  <c r="I1079" i="17"/>
  <c r="H1079" i="17"/>
  <c r="G1079" i="17"/>
  <c r="K1079" i="17" s="1"/>
  <c r="F1079" i="17"/>
  <c r="R1078" i="17"/>
  <c r="Q1078" i="17"/>
  <c r="P1078" i="17"/>
  <c r="O1078" i="17"/>
  <c r="N1078" i="17"/>
  <c r="J1078" i="17"/>
  <c r="I1078" i="17"/>
  <c r="H1078" i="17"/>
  <c r="G1078" i="17"/>
  <c r="F1078" i="17"/>
  <c r="D1076" i="17"/>
  <c r="C1076" i="17"/>
  <c r="T1075" i="17"/>
  <c r="R1075" i="17"/>
  <c r="Q1075" i="17"/>
  <c r="P1075" i="17"/>
  <c r="O1075" i="17"/>
  <c r="N1075" i="17"/>
  <c r="S1075" i="17" s="1"/>
  <c r="J1075" i="17"/>
  <c r="I1075" i="17"/>
  <c r="H1075" i="17"/>
  <c r="L1075" i="17" s="1"/>
  <c r="G1075" i="17"/>
  <c r="K1075" i="17" s="1"/>
  <c r="F1075" i="17"/>
  <c r="R1074" i="17"/>
  <c r="Q1074" i="17"/>
  <c r="P1074" i="17"/>
  <c r="O1074" i="17"/>
  <c r="N1074" i="17"/>
  <c r="J1074" i="17"/>
  <c r="I1074" i="17"/>
  <c r="H1074" i="17"/>
  <c r="G1074" i="17"/>
  <c r="F1074" i="17"/>
  <c r="D1072" i="17"/>
  <c r="C1072" i="17"/>
  <c r="R1071" i="17"/>
  <c r="Q1071" i="17"/>
  <c r="P1071" i="17"/>
  <c r="T1071" i="17" s="1"/>
  <c r="O1071" i="17"/>
  <c r="N1071" i="17"/>
  <c r="J1071" i="17"/>
  <c r="I1071" i="17"/>
  <c r="H1071" i="17"/>
  <c r="G1071" i="17"/>
  <c r="K1071" i="17" s="1"/>
  <c r="F1071" i="17"/>
  <c r="R1070" i="17"/>
  <c r="Q1070" i="17"/>
  <c r="P1070" i="17"/>
  <c r="O1070" i="17"/>
  <c r="N1070" i="17"/>
  <c r="J1070" i="17"/>
  <c r="I1070" i="17"/>
  <c r="H1070" i="17"/>
  <c r="G1070" i="17"/>
  <c r="F1070" i="17"/>
  <c r="D1068" i="17"/>
  <c r="C1068" i="17"/>
  <c r="R1067" i="17"/>
  <c r="Q1067" i="17"/>
  <c r="P1067" i="17"/>
  <c r="T1067" i="17" s="1"/>
  <c r="O1067" i="17"/>
  <c r="N1067" i="17"/>
  <c r="J1067" i="17"/>
  <c r="I1067" i="17"/>
  <c r="H1067" i="17"/>
  <c r="G1067" i="17"/>
  <c r="L1067" i="17" s="1"/>
  <c r="F1067" i="17"/>
  <c r="R1066" i="17"/>
  <c r="Q1066" i="17"/>
  <c r="P1066" i="17"/>
  <c r="O1066" i="17"/>
  <c r="N1066" i="17"/>
  <c r="J1066" i="17"/>
  <c r="I1066" i="17"/>
  <c r="H1066" i="17"/>
  <c r="G1066" i="17"/>
  <c r="F1066" i="17"/>
  <c r="D1064" i="17"/>
  <c r="C1064" i="17"/>
  <c r="R1063" i="17"/>
  <c r="Q1063" i="17"/>
  <c r="P1063" i="17"/>
  <c r="O1063" i="17"/>
  <c r="N1063" i="17"/>
  <c r="J1063" i="17"/>
  <c r="I1063" i="17"/>
  <c r="H1063" i="17"/>
  <c r="G1063" i="17"/>
  <c r="K1063" i="17" s="1"/>
  <c r="F1063" i="17"/>
  <c r="R1062" i="17"/>
  <c r="Q1062" i="17"/>
  <c r="P1062" i="17"/>
  <c r="O1062" i="17"/>
  <c r="N1062" i="17"/>
  <c r="J1062" i="17"/>
  <c r="I1062" i="17"/>
  <c r="H1062" i="17"/>
  <c r="G1062" i="17"/>
  <c r="F1062" i="17"/>
  <c r="D1060" i="17"/>
  <c r="C1060" i="17"/>
  <c r="T1059" i="17"/>
  <c r="R1059" i="17"/>
  <c r="Q1059" i="17"/>
  <c r="P1059" i="17"/>
  <c r="O1059" i="17"/>
  <c r="N1059" i="17"/>
  <c r="S1059" i="17" s="1"/>
  <c r="J1059" i="17"/>
  <c r="I1059" i="17"/>
  <c r="H1059" i="17"/>
  <c r="L1059" i="17" s="1"/>
  <c r="G1059" i="17"/>
  <c r="K1059" i="17" s="1"/>
  <c r="F1059" i="17"/>
  <c r="R1058" i="17"/>
  <c r="Q1058" i="17"/>
  <c r="P1058" i="17"/>
  <c r="O1058" i="17"/>
  <c r="N1058" i="17"/>
  <c r="J1058" i="17"/>
  <c r="I1058" i="17"/>
  <c r="H1058" i="17"/>
  <c r="G1058" i="17"/>
  <c r="F1058" i="17"/>
  <c r="D1056" i="17"/>
  <c r="C1056" i="17"/>
  <c r="T1055" i="17"/>
  <c r="R1055" i="17"/>
  <c r="Q1055" i="17"/>
  <c r="P1055" i="17"/>
  <c r="O1055" i="17"/>
  <c r="S1055" i="17" s="1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D1052" i="17"/>
  <c r="C1052" i="17"/>
  <c r="R1051" i="17"/>
  <c r="Q1051" i="17"/>
  <c r="P1051" i="17"/>
  <c r="T1051" i="17" s="1"/>
  <c r="O1051" i="17"/>
  <c r="N1051" i="17"/>
  <c r="J1051" i="17"/>
  <c r="I1051" i="17"/>
  <c r="H1051" i="17"/>
  <c r="L1051" i="17" s="1"/>
  <c r="G1051" i="17"/>
  <c r="K1051" i="17" s="1"/>
  <c r="F1051" i="17"/>
  <c r="R1050" i="17"/>
  <c r="Q1050" i="17"/>
  <c r="P1050" i="17"/>
  <c r="O1050" i="17"/>
  <c r="N1050" i="17"/>
  <c r="J1050" i="17"/>
  <c r="I1050" i="17"/>
  <c r="H1050" i="17"/>
  <c r="G1050" i="17"/>
  <c r="F1050" i="17"/>
  <c r="D1048" i="17"/>
  <c r="C1048" i="17"/>
  <c r="R1047" i="17"/>
  <c r="Q1047" i="17"/>
  <c r="P1047" i="17"/>
  <c r="O1047" i="17"/>
  <c r="S1047" i="17" s="1"/>
  <c r="N1047" i="17"/>
  <c r="J1047" i="17"/>
  <c r="I1047" i="17"/>
  <c r="H1047" i="17"/>
  <c r="G1047" i="17"/>
  <c r="K1047" i="17" s="1"/>
  <c r="F1047" i="17"/>
  <c r="R1046" i="17"/>
  <c r="Q1046" i="17"/>
  <c r="P1046" i="17"/>
  <c r="O1046" i="17"/>
  <c r="N1046" i="17"/>
  <c r="J1046" i="17"/>
  <c r="I1046" i="17"/>
  <c r="H1046" i="17"/>
  <c r="G1046" i="17"/>
  <c r="F1046" i="17"/>
  <c r="D1044" i="17"/>
  <c r="C1044" i="17"/>
  <c r="R1043" i="17"/>
  <c r="Q1043" i="17"/>
  <c r="P1043" i="17"/>
  <c r="O1043" i="17"/>
  <c r="N1043" i="17"/>
  <c r="J1043" i="17"/>
  <c r="I1043" i="17"/>
  <c r="H1043" i="17"/>
  <c r="L1043" i="17" s="1"/>
  <c r="G1043" i="17"/>
  <c r="K1043" i="17" s="1"/>
  <c r="F1043" i="17"/>
  <c r="R1042" i="17"/>
  <c r="Q1042" i="17"/>
  <c r="P1042" i="17"/>
  <c r="O1042" i="17"/>
  <c r="N1042" i="17"/>
  <c r="J1042" i="17"/>
  <c r="I1042" i="17"/>
  <c r="H1042" i="17"/>
  <c r="G1042" i="17"/>
  <c r="F1042" i="17"/>
  <c r="D1040" i="17"/>
  <c r="C1040" i="17"/>
  <c r="R1039" i="17"/>
  <c r="Q1039" i="17"/>
  <c r="P1039" i="17"/>
  <c r="T1039" i="17" s="1"/>
  <c r="O1039" i="17"/>
  <c r="N1039" i="17"/>
  <c r="J1039" i="17"/>
  <c r="I1039" i="17"/>
  <c r="H1039" i="17"/>
  <c r="G1039" i="17"/>
  <c r="K1039" i="17" s="1"/>
  <c r="F1039" i="17"/>
  <c r="R1038" i="17"/>
  <c r="Q1038" i="17"/>
  <c r="P1038" i="17"/>
  <c r="O1038" i="17"/>
  <c r="N1038" i="17"/>
  <c r="J1038" i="17"/>
  <c r="I1038" i="17"/>
  <c r="H1038" i="17"/>
  <c r="G1038" i="17"/>
  <c r="F1038" i="17"/>
  <c r="D1036" i="17"/>
  <c r="C1036" i="17"/>
  <c r="R1035" i="17"/>
  <c r="Q1035" i="17"/>
  <c r="P1035" i="17"/>
  <c r="T1035" i="17" s="1"/>
  <c r="O1035" i="17"/>
  <c r="N1035" i="17"/>
  <c r="J1035" i="17"/>
  <c r="I1035" i="17"/>
  <c r="H1035" i="17"/>
  <c r="G1035" i="17"/>
  <c r="K1035" i="17" s="1"/>
  <c r="F1035" i="17"/>
  <c r="R1034" i="17"/>
  <c r="Q1034" i="17"/>
  <c r="P1034" i="17"/>
  <c r="O1034" i="17"/>
  <c r="N1034" i="17"/>
  <c r="J1034" i="17"/>
  <c r="I1034" i="17"/>
  <c r="H1034" i="17"/>
  <c r="G1034" i="17"/>
  <c r="F1034" i="17"/>
  <c r="D1032" i="17"/>
  <c r="C1032" i="17"/>
  <c r="R1031" i="17"/>
  <c r="Q1031" i="17"/>
  <c r="P1031" i="17"/>
  <c r="O1031" i="17"/>
  <c r="N1031" i="17"/>
  <c r="J1031" i="17"/>
  <c r="I1031" i="17"/>
  <c r="H1031" i="17"/>
  <c r="G1031" i="17"/>
  <c r="K1031" i="17" s="1"/>
  <c r="F1031" i="17"/>
  <c r="R1030" i="17"/>
  <c r="Q1030" i="17"/>
  <c r="P1030" i="17"/>
  <c r="O1030" i="17"/>
  <c r="N1030" i="17"/>
  <c r="J1030" i="17"/>
  <c r="I1030" i="17"/>
  <c r="H1030" i="17"/>
  <c r="G1030" i="17"/>
  <c r="F1030" i="17"/>
  <c r="D1028" i="17"/>
  <c r="C1028" i="17"/>
  <c r="T1027" i="17"/>
  <c r="R1027" i="17"/>
  <c r="Q1027" i="17"/>
  <c r="P1027" i="17"/>
  <c r="O1027" i="17"/>
  <c r="N1027" i="17"/>
  <c r="S1027" i="17" s="1"/>
  <c r="J1027" i="17"/>
  <c r="I1027" i="17"/>
  <c r="H1027" i="17"/>
  <c r="L1027" i="17" s="1"/>
  <c r="G1027" i="17"/>
  <c r="K1027" i="17" s="1"/>
  <c r="F1027" i="17"/>
  <c r="R1026" i="17"/>
  <c r="Q1026" i="17"/>
  <c r="P1026" i="17"/>
  <c r="O1026" i="17"/>
  <c r="N1026" i="17"/>
  <c r="J1026" i="17"/>
  <c r="I1026" i="17"/>
  <c r="H1026" i="17"/>
  <c r="G1026" i="17"/>
  <c r="F1026" i="17"/>
  <c r="D1024" i="17"/>
  <c r="C1024" i="17"/>
  <c r="R1023" i="17"/>
  <c r="Q1023" i="17"/>
  <c r="P1023" i="17"/>
  <c r="T1023" i="17" s="1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D1020" i="17"/>
  <c r="C1020" i="17"/>
  <c r="R1019" i="17"/>
  <c r="Q1019" i="17"/>
  <c r="P1019" i="17"/>
  <c r="T1019" i="17" s="1"/>
  <c r="O1019" i="17"/>
  <c r="N1019" i="17"/>
  <c r="J1019" i="17"/>
  <c r="I1019" i="17"/>
  <c r="H1019" i="17"/>
  <c r="L1019" i="17" s="1"/>
  <c r="G1019" i="17"/>
  <c r="K1019" i="17" s="1"/>
  <c r="F1019" i="17"/>
  <c r="R1018" i="17"/>
  <c r="Q1018" i="17"/>
  <c r="P1018" i="17"/>
  <c r="O1018" i="17"/>
  <c r="N1018" i="17"/>
  <c r="J1018" i="17"/>
  <c r="I1018" i="17"/>
  <c r="H1018" i="17"/>
  <c r="G1018" i="17"/>
  <c r="F1018" i="17"/>
  <c r="D1016" i="17"/>
  <c r="C1016" i="17"/>
  <c r="R1015" i="17"/>
  <c r="Q1015" i="17"/>
  <c r="P1015" i="17"/>
  <c r="O1015" i="17"/>
  <c r="S1015" i="17" s="1"/>
  <c r="N1015" i="17"/>
  <c r="J1015" i="17"/>
  <c r="I1015" i="17"/>
  <c r="H1015" i="17"/>
  <c r="G1015" i="17"/>
  <c r="K1015" i="17" s="1"/>
  <c r="F1015" i="17"/>
  <c r="R1014" i="17"/>
  <c r="Q1014" i="17"/>
  <c r="P1014" i="17"/>
  <c r="O1014" i="17"/>
  <c r="N1014" i="17"/>
  <c r="J1014" i="17"/>
  <c r="I1014" i="17"/>
  <c r="H1014" i="17"/>
  <c r="G1014" i="17"/>
  <c r="F1014" i="17"/>
  <c r="D1012" i="17"/>
  <c r="C1012" i="17"/>
  <c r="R1011" i="17"/>
  <c r="Q1011" i="17"/>
  <c r="P1011" i="17"/>
  <c r="O1011" i="17"/>
  <c r="N1011" i="17"/>
  <c r="S1011" i="17" s="1"/>
  <c r="J1011" i="17"/>
  <c r="I1011" i="17"/>
  <c r="H1011" i="17"/>
  <c r="L1011" i="17" s="1"/>
  <c r="G1011" i="17"/>
  <c r="K1011" i="17" s="1"/>
  <c r="F1011" i="17"/>
  <c r="R1010" i="17"/>
  <c r="Q1010" i="17"/>
  <c r="P1010" i="17"/>
  <c r="O1010" i="17"/>
  <c r="N1010" i="17"/>
  <c r="J1010" i="17"/>
  <c r="I1010" i="17"/>
  <c r="H1010" i="17"/>
  <c r="G1010" i="17"/>
  <c r="F1010" i="17"/>
  <c r="D1008" i="17"/>
  <c r="C1008" i="17"/>
  <c r="R1007" i="17"/>
  <c r="Q1007" i="17"/>
  <c r="P1007" i="17"/>
  <c r="T1007" i="17" s="1"/>
  <c r="O1007" i="17"/>
  <c r="N1007" i="17"/>
  <c r="J1007" i="17"/>
  <c r="I1007" i="17"/>
  <c r="H1007" i="17"/>
  <c r="G1007" i="17"/>
  <c r="K1007" i="17" s="1"/>
  <c r="F1007" i="17"/>
  <c r="R1006" i="17"/>
  <c r="Q1006" i="17"/>
  <c r="P1006" i="17"/>
  <c r="O1006" i="17"/>
  <c r="N1006" i="17"/>
  <c r="J1006" i="17"/>
  <c r="I1006" i="17"/>
  <c r="H1006" i="17"/>
  <c r="G1006" i="17"/>
  <c r="F1006" i="17"/>
  <c r="D1004" i="17"/>
  <c r="C1004" i="17"/>
  <c r="R1003" i="17"/>
  <c r="Q1003" i="17"/>
  <c r="P1003" i="17"/>
  <c r="T1003" i="17" s="1"/>
  <c r="O1003" i="17"/>
  <c r="N1003" i="17"/>
  <c r="J1003" i="17"/>
  <c r="I1003" i="17"/>
  <c r="H1003" i="17"/>
  <c r="L1003" i="17" s="1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D1000" i="17"/>
  <c r="C1000" i="17"/>
  <c r="R999" i="17"/>
  <c r="Q999" i="17"/>
  <c r="P999" i="17"/>
  <c r="O999" i="17"/>
  <c r="N999" i="17"/>
  <c r="J999" i="17"/>
  <c r="I999" i="17"/>
  <c r="H999" i="17"/>
  <c r="G999" i="17"/>
  <c r="K999" i="17" s="1"/>
  <c r="F999" i="17"/>
  <c r="R998" i="17"/>
  <c r="Q998" i="17"/>
  <c r="P998" i="17"/>
  <c r="O998" i="17"/>
  <c r="N998" i="17"/>
  <c r="J998" i="17"/>
  <c r="I998" i="17"/>
  <c r="H998" i="17"/>
  <c r="G998" i="17"/>
  <c r="F998" i="17"/>
  <c r="D996" i="17"/>
  <c r="C996" i="17"/>
  <c r="T995" i="17"/>
  <c r="R995" i="17"/>
  <c r="Q995" i="17"/>
  <c r="P995" i="17"/>
  <c r="O995" i="17"/>
  <c r="N995" i="17"/>
  <c r="S995" i="17" s="1"/>
  <c r="J995" i="17"/>
  <c r="I995" i="17"/>
  <c r="H995" i="17"/>
  <c r="L995" i="17" s="1"/>
  <c r="G995" i="17"/>
  <c r="K995" i="17" s="1"/>
  <c r="F995" i="17"/>
  <c r="R994" i="17"/>
  <c r="Q994" i="17"/>
  <c r="P994" i="17"/>
  <c r="O994" i="17"/>
  <c r="N994" i="17"/>
  <c r="J994" i="17"/>
  <c r="I994" i="17"/>
  <c r="H994" i="17"/>
  <c r="G994" i="17"/>
  <c r="F994" i="17"/>
  <c r="D992" i="17"/>
  <c r="C992" i="17"/>
  <c r="T991" i="17"/>
  <c r="R991" i="17"/>
  <c r="Q991" i="17"/>
  <c r="P991" i="17"/>
  <c r="O991" i="17"/>
  <c r="S991" i="17" s="1"/>
  <c r="N991" i="17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D988" i="17"/>
  <c r="C988" i="17"/>
  <c r="R987" i="17"/>
  <c r="Q987" i="17"/>
  <c r="P987" i="17"/>
  <c r="T987" i="17" s="1"/>
  <c r="O987" i="17"/>
  <c r="N987" i="17"/>
  <c r="J987" i="17"/>
  <c r="I987" i="17"/>
  <c r="H987" i="17"/>
  <c r="L987" i="17" s="1"/>
  <c r="G987" i="17"/>
  <c r="K987" i="17" s="1"/>
  <c r="F987" i="17"/>
  <c r="R986" i="17"/>
  <c r="Q986" i="17"/>
  <c r="P986" i="17"/>
  <c r="O986" i="17"/>
  <c r="N986" i="17"/>
  <c r="J986" i="17"/>
  <c r="I986" i="17"/>
  <c r="H986" i="17"/>
  <c r="G986" i="17"/>
  <c r="F986" i="17"/>
  <c r="D984" i="17"/>
  <c r="C984" i="17"/>
  <c r="R983" i="17"/>
  <c r="Q983" i="17"/>
  <c r="P983" i="17"/>
  <c r="O983" i="17"/>
  <c r="S983" i="17" s="1"/>
  <c r="N983" i="17"/>
  <c r="J983" i="17"/>
  <c r="I983" i="17"/>
  <c r="H983" i="17"/>
  <c r="G983" i="17"/>
  <c r="K983" i="17" s="1"/>
  <c r="F983" i="17"/>
  <c r="R982" i="17"/>
  <c r="Q982" i="17"/>
  <c r="P982" i="17"/>
  <c r="O982" i="17"/>
  <c r="N982" i="17"/>
  <c r="J982" i="17"/>
  <c r="I982" i="17"/>
  <c r="H982" i="17"/>
  <c r="G982" i="17"/>
  <c r="F982" i="17"/>
  <c r="D980" i="17"/>
  <c r="C980" i="17"/>
  <c r="T979" i="17"/>
  <c r="R979" i="17"/>
  <c r="Q979" i="17"/>
  <c r="P979" i="17"/>
  <c r="O979" i="17"/>
  <c r="N979" i="17"/>
  <c r="S979" i="17" s="1"/>
  <c r="J979" i="17"/>
  <c r="I979" i="17"/>
  <c r="H979" i="17"/>
  <c r="L979" i="17" s="1"/>
  <c r="G979" i="17"/>
  <c r="K979" i="17" s="1"/>
  <c r="F979" i="17"/>
  <c r="R978" i="17"/>
  <c r="Q978" i="17"/>
  <c r="P978" i="17"/>
  <c r="O978" i="17"/>
  <c r="N978" i="17"/>
  <c r="J978" i="17"/>
  <c r="I978" i="17"/>
  <c r="H978" i="17"/>
  <c r="G978" i="17"/>
  <c r="F978" i="17"/>
  <c r="D976" i="17"/>
  <c r="C976" i="17"/>
  <c r="R975" i="17"/>
  <c r="Q975" i="17"/>
  <c r="P975" i="17"/>
  <c r="T975" i="17" s="1"/>
  <c r="O975" i="17"/>
  <c r="N975" i="17"/>
  <c r="J975" i="17"/>
  <c r="I975" i="17"/>
  <c r="H975" i="17"/>
  <c r="G975" i="17"/>
  <c r="K975" i="17" s="1"/>
  <c r="F975" i="17"/>
  <c r="R974" i="17"/>
  <c r="Q974" i="17"/>
  <c r="P974" i="17"/>
  <c r="O974" i="17"/>
  <c r="N974" i="17"/>
  <c r="J974" i="17"/>
  <c r="I974" i="17"/>
  <c r="H974" i="17"/>
  <c r="G974" i="17"/>
  <c r="F974" i="17"/>
  <c r="D972" i="17"/>
  <c r="C972" i="17"/>
  <c r="R971" i="17"/>
  <c r="Q971" i="17"/>
  <c r="P971" i="17"/>
  <c r="T971" i="17" s="1"/>
  <c r="O971" i="17"/>
  <c r="N971" i="17"/>
  <c r="J971" i="17"/>
  <c r="I971" i="17"/>
  <c r="H971" i="17"/>
  <c r="G971" i="17"/>
  <c r="L971" i="17" s="1"/>
  <c r="F971" i="17"/>
  <c r="R970" i="17"/>
  <c r="Q970" i="17"/>
  <c r="P970" i="17"/>
  <c r="O970" i="17"/>
  <c r="N970" i="17"/>
  <c r="J970" i="17"/>
  <c r="I970" i="17"/>
  <c r="H970" i="17"/>
  <c r="G970" i="17"/>
  <c r="F970" i="17"/>
  <c r="D968" i="17"/>
  <c r="C968" i="17"/>
  <c r="R967" i="17"/>
  <c r="Q967" i="17"/>
  <c r="P967" i="17"/>
  <c r="O967" i="17"/>
  <c r="N967" i="17"/>
  <c r="J967" i="17"/>
  <c r="I967" i="17"/>
  <c r="H967" i="17"/>
  <c r="G967" i="17"/>
  <c r="K967" i="17" s="1"/>
  <c r="F967" i="17"/>
  <c r="R966" i="17"/>
  <c r="Q966" i="17"/>
  <c r="P966" i="17"/>
  <c r="O966" i="17"/>
  <c r="N966" i="17"/>
  <c r="J966" i="17"/>
  <c r="I966" i="17"/>
  <c r="H966" i="17"/>
  <c r="G966" i="17"/>
  <c r="F966" i="17"/>
  <c r="D964" i="17"/>
  <c r="C964" i="17"/>
  <c r="T963" i="17"/>
  <c r="R963" i="17"/>
  <c r="Q963" i="17"/>
  <c r="P963" i="17"/>
  <c r="O963" i="17"/>
  <c r="N963" i="17"/>
  <c r="S963" i="17" s="1"/>
  <c r="J963" i="17"/>
  <c r="I963" i="17"/>
  <c r="H963" i="17"/>
  <c r="L963" i="17" s="1"/>
  <c r="G963" i="17"/>
  <c r="K963" i="17" s="1"/>
  <c r="F963" i="17"/>
  <c r="R962" i="17"/>
  <c r="Q962" i="17"/>
  <c r="P962" i="17"/>
  <c r="O962" i="17"/>
  <c r="N962" i="17"/>
  <c r="J962" i="17"/>
  <c r="I962" i="17"/>
  <c r="H962" i="17"/>
  <c r="G962" i="17"/>
  <c r="F962" i="17"/>
  <c r="D960" i="17"/>
  <c r="C960" i="17"/>
  <c r="T959" i="17"/>
  <c r="R959" i="17"/>
  <c r="Q959" i="17"/>
  <c r="P959" i="17"/>
  <c r="O959" i="17"/>
  <c r="S959" i="17" s="1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D956" i="17"/>
  <c r="C956" i="17"/>
  <c r="R955" i="17"/>
  <c r="Q955" i="17"/>
  <c r="P955" i="17"/>
  <c r="O955" i="17"/>
  <c r="T955" i="17" s="1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D952" i="17"/>
  <c r="C952" i="17"/>
  <c r="R951" i="17"/>
  <c r="Q951" i="17"/>
  <c r="P951" i="17"/>
  <c r="O951" i="17"/>
  <c r="S951" i="17" s="1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D948" i="17"/>
  <c r="C948" i="17"/>
  <c r="T947" i="17"/>
  <c r="R947" i="17"/>
  <c r="Q947" i="17"/>
  <c r="P947" i="17"/>
  <c r="O947" i="17"/>
  <c r="S947" i="17" s="1"/>
  <c r="N947" i="17"/>
  <c r="J947" i="17"/>
  <c r="I947" i="17"/>
  <c r="H947" i="17"/>
  <c r="G947" i="17"/>
  <c r="K947" i="17" s="1"/>
  <c r="F947" i="17"/>
  <c r="R946" i="17"/>
  <c r="Q946" i="17"/>
  <c r="P946" i="17"/>
  <c r="O946" i="17"/>
  <c r="N946" i="17"/>
  <c r="J946" i="17"/>
  <c r="I946" i="17"/>
  <c r="H946" i="17"/>
  <c r="G946" i="17"/>
  <c r="F946" i="17"/>
  <c r="D944" i="17"/>
  <c r="C944" i="17"/>
  <c r="R943" i="17"/>
  <c r="Q943" i="17"/>
  <c r="P943" i="17"/>
  <c r="O943" i="17"/>
  <c r="N943" i="17"/>
  <c r="J943" i="17"/>
  <c r="I943" i="17"/>
  <c r="H943" i="17"/>
  <c r="L943" i="17" s="1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D940" i="17"/>
  <c r="C940" i="17"/>
  <c r="R939" i="17"/>
  <c r="Q939" i="17"/>
  <c r="P939" i="17"/>
  <c r="O939" i="17"/>
  <c r="T939" i="17" s="1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D936" i="17"/>
  <c r="C936" i="17"/>
  <c r="R935" i="17"/>
  <c r="Q935" i="17"/>
  <c r="P935" i="17"/>
  <c r="O935" i="17"/>
  <c r="S935" i="17" s="1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D932" i="17"/>
  <c r="C932" i="17"/>
  <c r="R931" i="17"/>
  <c r="Q931" i="17"/>
  <c r="P931" i="17"/>
  <c r="T931" i="17" s="1"/>
  <c r="O931" i="17"/>
  <c r="N931" i="17"/>
  <c r="J931" i="17"/>
  <c r="I931" i="17"/>
  <c r="H931" i="17"/>
  <c r="L931" i="17" s="1"/>
  <c r="G931" i="17"/>
  <c r="K931" i="17" s="1"/>
  <c r="F931" i="17"/>
  <c r="R930" i="17"/>
  <c r="Q930" i="17"/>
  <c r="P930" i="17"/>
  <c r="O930" i="17"/>
  <c r="N930" i="17"/>
  <c r="J930" i="17"/>
  <c r="I930" i="17"/>
  <c r="H930" i="17"/>
  <c r="G930" i="17"/>
  <c r="F930" i="17"/>
  <c r="D928" i="17"/>
  <c r="C928" i="17"/>
  <c r="R927" i="17"/>
  <c r="Q927" i="17"/>
  <c r="P927" i="17"/>
  <c r="O927" i="17"/>
  <c r="N927" i="17"/>
  <c r="L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D924" i="17"/>
  <c r="C924" i="17"/>
  <c r="R923" i="17"/>
  <c r="Q923" i="17"/>
  <c r="P923" i="17"/>
  <c r="O923" i="17"/>
  <c r="T923" i="17" s="1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D920" i="17"/>
  <c r="C920" i="17"/>
  <c r="R919" i="17"/>
  <c r="Q919" i="17"/>
  <c r="P919" i="17"/>
  <c r="O919" i="17"/>
  <c r="S919" i="17" s="1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D916" i="17"/>
  <c r="C916" i="17"/>
  <c r="T915" i="17"/>
  <c r="R915" i="17"/>
  <c r="Q915" i="17"/>
  <c r="P915" i="17"/>
  <c r="O915" i="17"/>
  <c r="S915" i="17" s="1"/>
  <c r="N915" i="17"/>
  <c r="J915" i="17"/>
  <c r="I915" i="17"/>
  <c r="H915" i="17"/>
  <c r="G915" i="17"/>
  <c r="K915" i="17" s="1"/>
  <c r="F915" i="17"/>
  <c r="R914" i="17"/>
  <c r="Q914" i="17"/>
  <c r="P914" i="17"/>
  <c r="O914" i="17"/>
  <c r="N914" i="17"/>
  <c r="J914" i="17"/>
  <c r="I914" i="17"/>
  <c r="H914" i="17"/>
  <c r="G914" i="17"/>
  <c r="F914" i="17"/>
  <c r="D912" i="17"/>
  <c r="C912" i="17"/>
  <c r="R911" i="17"/>
  <c r="Q911" i="17"/>
  <c r="P911" i="17"/>
  <c r="O911" i="17"/>
  <c r="N911" i="17"/>
  <c r="J911" i="17"/>
  <c r="I911" i="17"/>
  <c r="H911" i="17"/>
  <c r="L911" i="17" s="1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D908" i="17"/>
  <c r="C908" i="17"/>
  <c r="R907" i="17"/>
  <c r="Q907" i="17"/>
  <c r="P907" i="17"/>
  <c r="O907" i="17"/>
  <c r="T907" i="17" s="1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D904" i="17"/>
  <c r="C904" i="17"/>
  <c r="R903" i="17"/>
  <c r="Q903" i="17"/>
  <c r="P903" i="17"/>
  <c r="O903" i="17"/>
  <c r="S903" i="17" s="1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D900" i="17"/>
  <c r="C900" i="17"/>
  <c r="R899" i="17"/>
  <c r="Q899" i="17"/>
  <c r="P899" i="17"/>
  <c r="O899" i="17"/>
  <c r="N899" i="17"/>
  <c r="J899" i="17"/>
  <c r="I899" i="17"/>
  <c r="H899" i="17"/>
  <c r="G899" i="17"/>
  <c r="K899" i="17" s="1"/>
  <c r="F899" i="17"/>
  <c r="R898" i="17"/>
  <c r="Q898" i="17"/>
  <c r="P898" i="17"/>
  <c r="O898" i="17"/>
  <c r="N898" i="17"/>
  <c r="J898" i="17"/>
  <c r="I898" i="17"/>
  <c r="H898" i="17"/>
  <c r="G898" i="17"/>
  <c r="F898" i="17"/>
  <c r="D896" i="17"/>
  <c r="C896" i="17"/>
  <c r="R895" i="17"/>
  <c r="Q895" i="17"/>
  <c r="P895" i="17"/>
  <c r="O895" i="17"/>
  <c r="N895" i="17"/>
  <c r="J895" i="17"/>
  <c r="I895" i="17"/>
  <c r="H895" i="17"/>
  <c r="G895" i="17"/>
  <c r="F895" i="17"/>
  <c r="K895" i="17" s="1"/>
  <c r="R894" i="17"/>
  <c r="Q894" i="17"/>
  <c r="P894" i="17"/>
  <c r="O894" i="17"/>
  <c r="N894" i="17"/>
  <c r="J894" i="17"/>
  <c r="I894" i="17"/>
  <c r="H894" i="17"/>
  <c r="G894" i="17"/>
  <c r="F894" i="17"/>
  <c r="D892" i="17"/>
  <c r="C892" i="17"/>
  <c r="R891" i="17"/>
  <c r="Q891" i="17"/>
  <c r="P891" i="17"/>
  <c r="O891" i="17"/>
  <c r="N891" i="17"/>
  <c r="T891" i="17" s="1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D888" i="17"/>
  <c r="C888" i="17"/>
  <c r="R887" i="17"/>
  <c r="Q887" i="17"/>
  <c r="P887" i="17"/>
  <c r="O887" i="17"/>
  <c r="S887" i="17" s="1"/>
  <c r="N887" i="17"/>
  <c r="J887" i="17"/>
  <c r="I887" i="17"/>
  <c r="H887" i="17"/>
  <c r="L887" i="17" s="1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D884" i="17"/>
  <c r="C884" i="17"/>
  <c r="R883" i="17"/>
  <c r="Q883" i="17"/>
  <c r="P883" i="17"/>
  <c r="O883" i="17"/>
  <c r="N883" i="17"/>
  <c r="T883" i="17" s="1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D880" i="17"/>
  <c r="C880" i="17"/>
  <c r="R879" i="17"/>
  <c r="Q879" i="17"/>
  <c r="P879" i="17"/>
  <c r="O879" i="17"/>
  <c r="T879" i="17" s="1"/>
  <c r="N879" i="17"/>
  <c r="J879" i="17"/>
  <c r="I879" i="17"/>
  <c r="H879" i="17"/>
  <c r="G879" i="17"/>
  <c r="K879" i="17" s="1"/>
  <c r="F879" i="17"/>
  <c r="R878" i="17"/>
  <c r="Q878" i="17"/>
  <c r="P878" i="17"/>
  <c r="O878" i="17"/>
  <c r="N878" i="17"/>
  <c r="J878" i="17"/>
  <c r="I878" i="17"/>
  <c r="H878" i="17"/>
  <c r="G878" i="17"/>
  <c r="F878" i="17"/>
  <c r="D876" i="17"/>
  <c r="C876" i="17"/>
  <c r="R875" i="17"/>
  <c r="Q875" i="17"/>
  <c r="P875" i="17"/>
  <c r="O875" i="17"/>
  <c r="N875" i="17"/>
  <c r="T875" i="17" s="1"/>
  <c r="L875" i="17"/>
  <c r="J875" i="17"/>
  <c r="I875" i="17"/>
  <c r="H875" i="17"/>
  <c r="G875" i="17"/>
  <c r="F875" i="17"/>
  <c r="K875" i="17" s="1"/>
  <c r="R874" i="17"/>
  <c r="Q874" i="17"/>
  <c r="P874" i="17"/>
  <c r="O874" i="17"/>
  <c r="N874" i="17"/>
  <c r="J874" i="17"/>
  <c r="I874" i="17"/>
  <c r="H874" i="17"/>
  <c r="G874" i="17"/>
  <c r="F874" i="17"/>
  <c r="D872" i="17"/>
  <c r="C872" i="17"/>
  <c r="R871" i="17"/>
  <c r="Q871" i="17"/>
  <c r="P871" i="17"/>
  <c r="O871" i="17"/>
  <c r="S871" i="17" s="1"/>
  <c r="N871" i="17"/>
  <c r="L871" i="17"/>
  <c r="J871" i="17"/>
  <c r="I871" i="17"/>
  <c r="H871" i="17"/>
  <c r="G871" i="17"/>
  <c r="F871" i="17"/>
  <c r="K871" i="17" s="1"/>
  <c r="R870" i="17"/>
  <c r="Q870" i="17"/>
  <c r="P870" i="17"/>
  <c r="O870" i="17"/>
  <c r="N870" i="17"/>
  <c r="J870" i="17"/>
  <c r="I870" i="17"/>
  <c r="H870" i="17"/>
  <c r="G870" i="17"/>
  <c r="F870" i="17"/>
  <c r="D868" i="17"/>
  <c r="C868" i="17"/>
  <c r="R867" i="17"/>
  <c r="Q867" i="17"/>
  <c r="P867" i="17"/>
  <c r="O867" i="17"/>
  <c r="S867" i="17" s="1"/>
  <c r="N867" i="17"/>
  <c r="J867" i="17"/>
  <c r="I867" i="17"/>
  <c r="H867" i="17"/>
  <c r="G867" i="17"/>
  <c r="F867" i="17"/>
  <c r="L867" i="17" s="1"/>
  <c r="R866" i="17"/>
  <c r="Q866" i="17"/>
  <c r="P866" i="17"/>
  <c r="O866" i="17"/>
  <c r="N866" i="17"/>
  <c r="J866" i="17"/>
  <c r="I866" i="17"/>
  <c r="H866" i="17"/>
  <c r="G866" i="17"/>
  <c r="F866" i="17"/>
  <c r="D864" i="17"/>
  <c r="C864" i="17"/>
  <c r="R863" i="17"/>
  <c r="Q863" i="17"/>
  <c r="P863" i="17"/>
  <c r="T863" i="17" s="1"/>
  <c r="O863" i="17"/>
  <c r="N863" i="17"/>
  <c r="J863" i="17"/>
  <c r="I863" i="17"/>
  <c r="H863" i="17"/>
  <c r="G863" i="17"/>
  <c r="F863" i="17"/>
  <c r="L863" i="17" s="1"/>
  <c r="R862" i="17"/>
  <c r="Q862" i="17"/>
  <c r="P862" i="17"/>
  <c r="O862" i="17"/>
  <c r="N862" i="17"/>
  <c r="J862" i="17"/>
  <c r="I862" i="17"/>
  <c r="H862" i="17"/>
  <c r="G862" i="17"/>
  <c r="F862" i="17"/>
  <c r="D860" i="17"/>
  <c r="C860" i="17"/>
  <c r="R859" i="17"/>
  <c r="Q859" i="17"/>
  <c r="P859" i="17"/>
  <c r="O859" i="17"/>
  <c r="N859" i="17"/>
  <c r="T859" i="17" s="1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D856" i="17"/>
  <c r="C856" i="17"/>
  <c r="R855" i="17"/>
  <c r="Q855" i="17"/>
  <c r="P855" i="17"/>
  <c r="O855" i="17"/>
  <c r="S855" i="17" s="1"/>
  <c r="N855" i="17"/>
  <c r="J855" i="17"/>
  <c r="I855" i="17"/>
  <c r="H855" i="17"/>
  <c r="L855" i="17" s="1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D852" i="17"/>
  <c r="C852" i="17"/>
  <c r="R851" i="17"/>
  <c r="Q851" i="17"/>
  <c r="P851" i="17"/>
  <c r="O851" i="17"/>
  <c r="N851" i="17"/>
  <c r="T851" i="17" s="1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D848" i="17"/>
  <c r="C848" i="17"/>
  <c r="R847" i="17"/>
  <c r="Q847" i="17"/>
  <c r="P847" i="17"/>
  <c r="O847" i="17"/>
  <c r="T847" i="17" s="1"/>
  <c r="N847" i="17"/>
  <c r="J847" i="17"/>
  <c r="I847" i="17"/>
  <c r="H847" i="17"/>
  <c r="G847" i="17"/>
  <c r="K847" i="17" s="1"/>
  <c r="F847" i="17"/>
  <c r="R846" i="17"/>
  <c r="Q846" i="17"/>
  <c r="P846" i="17"/>
  <c r="O846" i="17"/>
  <c r="N846" i="17"/>
  <c r="J846" i="17"/>
  <c r="I846" i="17"/>
  <c r="H846" i="17"/>
  <c r="G846" i="17"/>
  <c r="F846" i="17"/>
  <c r="D844" i="17"/>
  <c r="C844" i="17"/>
  <c r="R843" i="17"/>
  <c r="Q843" i="17"/>
  <c r="P843" i="17"/>
  <c r="O843" i="17"/>
  <c r="N843" i="17"/>
  <c r="T843" i="17" s="1"/>
  <c r="L843" i="17"/>
  <c r="J843" i="17"/>
  <c r="I843" i="17"/>
  <c r="H843" i="17"/>
  <c r="G843" i="17"/>
  <c r="F843" i="17"/>
  <c r="K843" i="17" s="1"/>
  <c r="R842" i="17"/>
  <c r="Q842" i="17"/>
  <c r="P842" i="17"/>
  <c r="O842" i="17"/>
  <c r="N842" i="17"/>
  <c r="J842" i="17"/>
  <c r="I842" i="17"/>
  <c r="H842" i="17"/>
  <c r="G842" i="17"/>
  <c r="F842" i="17"/>
  <c r="D840" i="17"/>
  <c r="C840" i="17"/>
  <c r="R839" i="17"/>
  <c r="Q839" i="17"/>
  <c r="P839" i="17"/>
  <c r="O839" i="17"/>
  <c r="S839" i="17" s="1"/>
  <c r="N839" i="17"/>
  <c r="L839" i="17"/>
  <c r="J839" i="17"/>
  <c r="I839" i="17"/>
  <c r="H839" i="17"/>
  <c r="G839" i="17"/>
  <c r="F839" i="17"/>
  <c r="K839" i="17" s="1"/>
  <c r="R838" i="17"/>
  <c r="Q838" i="17"/>
  <c r="P838" i="17"/>
  <c r="O838" i="17"/>
  <c r="N838" i="17"/>
  <c r="J838" i="17"/>
  <c r="I838" i="17"/>
  <c r="H838" i="17"/>
  <c r="G838" i="17"/>
  <c r="F838" i="17"/>
  <c r="D836" i="17"/>
  <c r="C836" i="17"/>
  <c r="R835" i="17"/>
  <c r="Q835" i="17"/>
  <c r="P835" i="17"/>
  <c r="O835" i="17"/>
  <c r="S835" i="17" s="1"/>
  <c r="N835" i="17"/>
  <c r="J835" i="17"/>
  <c r="I835" i="17"/>
  <c r="H835" i="17"/>
  <c r="G835" i="17"/>
  <c r="F835" i="17"/>
  <c r="L835" i="17" s="1"/>
  <c r="R834" i="17"/>
  <c r="Q834" i="17"/>
  <c r="P834" i="17"/>
  <c r="O834" i="17"/>
  <c r="N834" i="17"/>
  <c r="J834" i="17"/>
  <c r="I834" i="17"/>
  <c r="H834" i="17"/>
  <c r="G834" i="17"/>
  <c r="F834" i="17"/>
  <c r="D832" i="17"/>
  <c r="C832" i="17"/>
  <c r="T831" i="17"/>
  <c r="R831" i="17"/>
  <c r="Q831" i="17"/>
  <c r="P831" i="17"/>
  <c r="O831" i="17"/>
  <c r="S831" i="17" s="1"/>
  <c r="N831" i="17"/>
  <c r="J831" i="17"/>
  <c r="I831" i="17"/>
  <c r="H831" i="17"/>
  <c r="G831" i="17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D828" i="17"/>
  <c r="C828" i="17"/>
  <c r="R827" i="17"/>
  <c r="Q827" i="17"/>
  <c r="P827" i="17"/>
  <c r="O827" i="17"/>
  <c r="N827" i="17"/>
  <c r="T827" i="17" s="1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D824" i="17"/>
  <c r="C824" i="17"/>
  <c r="R823" i="17"/>
  <c r="Q823" i="17"/>
  <c r="P823" i="17"/>
  <c r="O823" i="17"/>
  <c r="S823" i="17" s="1"/>
  <c r="N823" i="17"/>
  <c r="J823" i="17"/>
  <c r="I823" i="17"/>
  <c r="H823" i="17"/>
  <c r="L823" i="17" s="1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D820" i="17"/>
  <c r="C820" i="17"/>
  <c r="R819" i="17"/>
  <c r="Q819" i="17"/>
  <c r="P819" i="17"/>
  <c r="O819" i="17"/>
  <c r="N819" i="17"/>
  <c r="T819" i="17" s="1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D816" i="17"/>
  <c r="C816" i="17"/>
  <c r="R815" i="17"/>
  <c r="Q815" i="17"/>
  <c r="P815" i="17"/>
  <c r="T815" i="17" s="1"/>
  <c r="O815" i="17"/>
  <c r="N815" i="17"/>
  <c r="S815" i="17" s="1"/>
  <c r="L815" i="17"/>
  <c r="J815" i="17"/>
  <c r="I815" i="17"/>
  <c r="H815" i="17"/>
  <c r="G815" i="17"/>
  <c r="K815" i="17" s="1"/>
  <c r="F815" i="17"/>
  <c r="R814" i="17"/>
  <c r="Q814" i="17"/>
  <c r="P814" i="17"/>
  <c r="O814" i="17"/>
  <c r="N814" i="17"/>
  <c r="J814" i="17"/>
  <c r="I814" i="17"/>
  <c r="H814" i="17"/>
  <c r="G814" i="17"/>
  <c r="F814" i="17"/>
  <c r="D812" i="17"/>
  <c r="C812" i="17"/>
  <c r="R811" i="17"/>
  <c r="Q811" i="17"/>
  <c r="P811" i="17"/>
  <c r="O811" i="17"/>
  <c r="N811" i="17"/>
  <c r="T811" i="17" s="1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D808" i="17"/>
  <c r="C808" i="17"/>
  <c r="R807" i="17"/>
  <c r="Q807" i="17"/>
  <c r="P807" i="17"/>
  <c r="T807" i="17" s="1"/>
  <c r="O807" i="17"/>
  <c r="N807" i="17"/>
  <c r="S807" i="17" s="1"/>
  <c r="J807" i="17"/>
  <c r="I807" i="17"/>
  <c r="H807" i="17"/>
  <c r="L807" i="17" s="1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D804" i="17"/>
  <c r="C804" i="17"/>
  <c r="R803" i="17"/>
  <c r="Q803" i="17"/>
  <c r="P803" i="17"/>
  <c r="O803" i="17"/>
  <c r="N803" i="17"/>
  <c r="T803" i="17" s="1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D800" i="17"/>
  <c r="C800" i="17"/>
  <c r="R799" i="17"/>
  <c r="Q799" i="17"/>
  <c r="P799" i="17"/>
  <c r="T799" i="17" s="1"/>
  <c r="O799" i="17"/>
  <c r="N799" i="17"/>
  <c r="S799" i="17" s="1"/>
  <c r="L799" i="17"/>
  <c r="J799" i="17"/>
  <c r="I799" i="17"/>
  <c r="H799" i="17"/>
  <c r="G799" i="17"/>
  <c r="K799" i="17" s="1"/>
  <c r="F799" i="17"/>
  <c r="R798" i="17"/>
  <c r="Q798" i="17"/>
  <c r="P798" i="17"/>
  <c r="O798" i="17"/>
  <c r="N798" i="17"/>
  <c r="J798" i="17"/>
  <c r="I798" i="17"/>
  <c r="H798" i="17"/>
  <c r="G798" i="17"/>
  <c r="F798" i="17"/>
  <c r="D796" i="17"/>
  <c r="C796" i="17"/>
  <c r="R795" i="17"/>
  <c r="Q795" i="17"/>
  <c r="P795" i="17"/>
  <c r="O795" i="17"/>
  <c r="N795" i="17"/>
  <c r="T795" i="17" s="1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D792" i="17"/>
  <c r="C792" i="17"/>
  <c r="R791" i="17"/>
  <c r="Q791" i="17"/>
  <c r="P791" i="17"/>
  <c r="T791" i="17" s="1"/>
  <c r="O791" i="17"/>
  <c r="N791" i="17"/>
  <c r="S791" i="17" s="1"/>
  <c r="J791" i="17"/>
  <c r="I791" i="17"/>
  <c r="H791" i="17"/>
  <c r="L791" i="17" s="1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D788" i="17"/>
  <c r="C788" i="17"/>
  <c r="R787" i="17"/>
  <c r="Q787" i="17"/>
  <c r="P787" i="17"/>
  <c r="O787" i="17"/>
  <c r="N787" i="17"/>
  <c r="T787" i="17" s="1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D784" i="17"/>
  <c r="C784" i="17"/>
  <c r="R783" i="17"/>
  <c r="Q783" i="17"/>
  <c r="P783" i="17"/>
  <c r="T783" i="17" s="1"/>
  <c r="O783" i="17"/>
  <c r="N783" i="17"/>
  <c r="S783" i="17" s="1"/>
  <c r="L783" i="17"/>
  <c r="J783" i="17"/>
  <c r="I783" i="17"/>
  <c r="H783" i="17"/>
  <c r="G783" i="17"/>
  <c r="K783" i="17" s="1"/>
  <c r="F783" i="17"/>
  <c r="R782" i="17"/>
  <c r="Q782" i="17"/>
  <c r="P782" i="17"/>
  <c r="O782" i="17"/>
  <c r="N782" i="17"/>
  <c r="J782" i="17"/>
  <c r="I782" i="17"/>
  <c r="H782" i="17"/>
  <c r="G782" i="17"/>
  <c r="F782" i="17"/>
  <c r="D780" i="17"/>
  <c r="C780" i="17"/>
  <c r="R779" i="17"/>
  <c r="Q779" i="17"/>
  <c r="P779" i="17"/>
  <c r="O779" i="17"/>
  <c r="N779" i="17"/>
  <c r="T779" i="17" s="1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D776" i="17"/>
  <c r="C776" i="17"/>
  <c r="R775" i="17"/>
  <c r="Q775" i="17"/>
  <c r="P775" i="17"/>
  <c r="T775" i="17" s="1"/>
  <c r="O775" i="17"/>
  <c r="N775" i="17"/>
  <c r="S775" i="17" s="1"/>
  <c r="J775" i="17"/>
  <c r="I775" i="17"/>
  <c r="H775" i="17"/>
  <c r="L775" i="17" s="1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D772" i="17"/>
  <c r="C772" i="17"/>
  <c r="R771" i="17"/>
  <c r="Q771" i="17"/>
  <c r="P771" i="17"/>
  <c r="O771" i="17"/>
  <c r="N771" i="17"/>
  <c r="T771" i="17" s="1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D768" i="17"/>
  <c r="C768" i="17"/>
  <c r="R767" i="17"/>
  <c r="Q767" i="17"/>
  <c r="P767" i="17"/>
  <c r="T767" i="17" s="1"/>
  <c r="O767" i="17"/>
  <c r="N767" i="17"/>
  <c r="S767" i="17" s="1"/>
  <c r="L767" i="17"/>
  <c r="J767" i="17"/>
  <c r="I767" i="17"/>
  <c r="H767" i="17"/>
  <c r="G767" i="17"/>
  <c r="K767" i="17" s="1"/>
  <c r="F767" i="17"/>
  <c r="R766" i="17"/>
  <c r="Q766" i="17"/>
  <c r="P766" i="17"/>
  <c r="O766" i="17"/>
  <c r="N766" i="17"/>
  <c r="J766" i="17"/>
  <c r="I766" i="17"/>
  <c r="H766" i="17"/>
  <c r="G766" i="17"/>
  <c r="F766" i="17"/>
  <c r="D764" i="17"/>
  <c r="C764" i="17"/>
  <c r="R763" i="17"/>
  <c r="Q763" i="17"/>
  <c r="P763" i="17"/>
  <c r="O763" i="17"/>
  <c r="N763" i="17"/>
  <c r="T763" i="17" s="1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D760" i="17"/>
  <c r="C760" i="17"/>
  <c r="R759" i="17"/>
  <c r="Q759" i="17"/>
  <c r="P759" i="17"/>
  <c r="T759" i="17" s="1"/>
  <c r="O759" i="17"/>
  <c r="N759" i="17"/>
  <c r="S759" i="17" s="1"/>
  <c r="J759" i="17"/>
  <c r="I759" i="17"/>
  <c r="H759" i="17"/>
  <c r="L759" i="17" s="1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D756" i="17"/>
  <c r="C756" i="17"/>
  <c r="R755" i="17"/>
  <c r="Q755" i="17"/>
  <c r="P755" i="17"/>
  <c r="O755" i="17"/>
  <c r="N755" i="17"/>
  <c r="T755" i="17" s="1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D752" i="17"/>
  <c r="C752" i="17"/>
  <c r="R751" i="17"/>
  <c r="Q751" i="17"/>
  <c r="P751" i="17"/>
  <c r="T751" i="17" s="1"/>
  <c r="O751" i="17"/>
  <c r="N751" i="17"/>
  <c r="S751" i="17" s="1"/>
  <c r="L751" i="17"/>
  <c r="J751" i="17"/>
  <c r="I751" i="17"/>
  <c r="H751" i="17"/>
  <c r="G751" i="17"/>
  <c r="K751" i="17" s="1"/>
  <c r="F751" i="17"/>
  <c r="R750" i="17"/>
  <c r="Q750" i="17"/>
  <c r="P750" i="17"/>
  <c r="O750" i="17"/>
  <c r="N750" i="17"/>
  <c r="J750" i="17"/>
  <c r="I750" i="17"/>
  <c r="H750" i="17"/>
  <c r="G750" i="17"/>
  <c r="F750" i="17"/>
  <c r="D748" i="17"/>
  <c r="C748" i="17"/>
  <c r="R747" i="17"/>
  <c r="Q747" i="17"/>
  <c r="P747" i="17"/>
  <c r="O747" i="17"/>
  <c r="N747" i="17"/>
  <c r="T747" i="17" s="1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D744" i="17"/>
  <c r="C744" i="17"/>
  <c r="R743" i="17"/>
  <c r="Q743" i="17"/>
  <c r="P743" i="17"/>
  <c r="T743" i="17" s="1"/>
  <c r="O743" i="17"/>
  <c r="N743" i="17"/>
  <c r="S743" i="17" s="1"/>
  <c r="J743" i="17"/>
  <c r="I743" i="17"/>
  <c r="H743" i="17"/>
  <c r="L743" i="17" s="1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D740" i="17"/>
  <c r="C740" i="17"/>
  <c r="R739" i="17"/>
  <c r="Q739" i="17"/>
  <c r="P739" i="17"/>
  <c r="O739" i="17"/>
  <c r="N739" i="17"/>
  <c r="T739" i="17" s="1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D736" i="17"/>
  <c r="C736" i="17"/>
  <c r="R735" i="17"/>
  <c r="Q735" i="17"/>
  <c r="P735" i="17"/>
  <c r="T735" i="17" s="1"/>
  <c r="O735" i="17"/>
  <c r="N735" i="17"/>
  <c r="S735" i="17" s="1"/>
  <c r="L735" i="17"/>
  <c r="J735" i="17"/>
  <c r="I735" i="17"/>
  <c r="H735" i="17"/>
  <c r="G735" i="17"/>
  <c r="K735" i="17" s="1"/>
  <c r="F735" i="17"/>
  <c r="R734" i="17"/>
  <c r="Q734" i="17"/>
  <c r="P734" i="17"/>
  <c r="O734" i="17"/>
  <c r="N734" i="17"/>
  <c r="J734" i="17"/>
  <c r="I734" i="17"/>
  <c r="H734" i="17"/>
  <c r="G734" i="17"/>
  <c r="F734" i="17"/>
  <c r="D732" i="17"/>
  <c r="C732" i="17"/>
  <c r="R731" i="17"/>
  <c r="Q731" i="17"/>
  <c r="P731" i="17"/>
  <c r="O731" i="17"/>
  <c r="N731" i="17"/>
  <c r="T731" i="17" s="1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D728" i="17"/>
  <c r="C728" i="17"/>
  <c r="R727" i="17"/>
  <c r="Q727" i="17"/>
  <c r="P727" i="17"/>
  <c r="T727" i="17" s="1"/>
  <c r="O727" i="17"/>
  <c r="N727" i="17"/>
  <c r="S727" i="17" s="1"/>
  <c r="J727" i="17"/>
  <c r="I727" i="17"/>
  <c r="H727" i="17"/>
  <c r="L727" i="17" s="1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D724" i="17"/>
  <c r="C724" i="17"/>
  <c r="R723" i="17"/>
  <c r="Q723" i="17"/>
  <c r="P723" i="17"/>
  <c r="O723" i="17"/>
  <c r="N723" i="17"/>
  <c r="T723" i="17" s="1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D720" i="17"/>
  <c r="C720" i="17"/>
  <c r="R719" i="17"/>
  <c r="Q719" i="17"/>
  <c r="P719" i="17"/>
  <c r="T719" i="17" s="1"/>
  <c r="O719" i="17"/>
  <c r="N719" i="17"/>
  <c r="S719" i="17" s="1"/>
  <c r="L719" i="17"/>
  <c r="J719" i="17"/>
  <c r="I719" i="17"/>
  <c r="H719" i="17"/>
  <c r="G719" i="17"/>
  <c r="K719" i="17" s="1"/>
  <c r="F719" i="17"/>
  <c r="R718" i="17"/>
  <c r="Q718" i="17"/>
  <c r="P718" i="17"/>
  <c r="O718" i="17"/>
  <c r="N718" i="17"/>
  <c r="J718" i="17"/>
  <c r="I718" i="17"/>
  <c r="H718" i="17"/>
  <c r="G718" i="17"/>
  <c r="F718" i="17"/>
  <c r="D716" i="17"/>
  <c r="C716" i="17"/>
  <c r="R715" i="17"/>
  <c r="Q715" i="17"/>
  <c r="P715" i="17"/>
  <c r="O715" i="17"/>
  <c r="N715" i="17"/>
  <c r="T715" i="17" s="1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D712" i="17"/>
  <c r="C712" i="17"/>
  <c r="R711" i="17"/>
  <c r="Q711" i="17"/>
  <c r="P711" i="17"/>
  <c r="T711" i="17" s="1"/>
  <c r="O711" i="17"/>
  <c r="N711" i="17"/>
  <c r="S711" i="17" s="1"/>
  <c r="J711" i="17"/>
  <c r="I711" i="17"/>
  <c r="H711" i="17"/>
  <c r="L711" i="17" s="1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D708" i="17"/>
  <c r="C708" i="17"/>
  <c r="R707" i="17"/>
  <c r="Q707" i="17"/>
  <c r="P707" i="17"/>
  <c r="O707" i="17"/>
  <c r="N707" i="17"/>
  <c r="T707" i="17" s="1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D704" i="17"/>
  <c r="C704" i="17"/>
  <c r="R703" i="17"/>
  <c r="Q703" i="17"/>
  <c r="P703" i="17"/>
  <c r="T703" i="17" s="1"/>
  <c r="O703" i="17"/>
  <c r="N703" i="17"/>
  <c r="S703" i="17" s="1"/>
  <c r="L703" i="17"/>
  <c r="J703" i="17"/>
  <c r="I703" i="17"/>
  <c r="H703" i="17"/>
  <c r="G703" i="17"/>
  <c r="K703" i="17" s="1"/>
  <c r="F703" i="17"/>
  <c r="R702" i="17"/>
  <c r="Q702" i="17"/>
  <c r="P702" i="17"/>
  <c r="O702" i="17"/>
  <c r="N702" i="17"/>
  <c r="J702" i="17"/>
  <c r="I702" i="17"/>
  <c r="H702" i="17"/>
  <c r="G702" i="17"/>
  <c r="F702" i="17"/>
  <c r="D700" i="17"/>
  <c r="C700" i="17"/>
  <c r="R699" i="17"/>
  <c r="Q699" i="17"/>
  <c r="P699" i="17"/>
  <c r="O699" i="17"/>
  <c r="N699" i="17"/>
  <c r="T699" i="17" s="1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D696" i="17"/>
  <c r="C696" i="17"/>
  <c r="R695" i="17"/>
  <c r="Q695" i="17"/>
  <c r="P695" i="17"/>
  <c r="T695" i="17" s="1"/>
  <c r="O695" i="17"/>
  <c r="N695" i="17"/>
  <c r="S695" i="17" s="1"/>
  <c r="J695" i="17"/>
  <c r="I695" i="17"/>
  <c r="H695" i="17"/>
  <c r="L695" i="17" s="1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D692" i="17"/>
  <c r="C692" i="17"/>
  <c r="R691" i="17"/>
  <c r="Q691" i="17"/>
  <c r="P691" i="17"/>
  <c r="O691" i="17"/>
  <c r="N691" i="17"/>
  <c r="T691" i="17" s="1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D688" i="17"/>
  <c r="C688" i="17"/>
  <c r="R687" i="17"/>
  <c r="Q687" i="17"/>
  <c r="P687" i="17"/>
  <c r="T687" i="17" s="1"/>
  <c r="O687" i="17"/>
  <c r="N687" i="17"/>
  <c r="S687" i="17" s="1"/>
  <c r="L687" i="17"/>
  <c r="J687" i="17"/>
  <c r="I687" i="17"/>
  <c r="H687" i="17"/>
  <c r="G687" i="17"/>
  <c r="K687" i="17" s="1"/>
  <c r="F687" i="17"/>
  <c r="R686" i="17"/>
  <c r="Q686" i="17"/>
  <c r="P686" i="17"/>
  <c r="O686" i="17"/>
  <c r="N686" i="17"/>
  <c r="J686" i="17"/>
  <c r="I686" i="17"/>
  <c r="H686" i="17"/>
  <c r="G686" i="17"/>
  <c r="F686" i="17"/>
  <c r="D684" i="17"/>
  <c r="C684" i="17"/>
  <c r="R683" i="17"/>
  <c r="Q683" i="17"/>
  <c r="P683" i="17"/>
  <c r="O683" i="17"/>
  <c r="N683" i="17"/>
  <c r="T683" i="17" s="1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D680" i="17"/>
  <c r="C680" i="17"/>
  <c r="R679" i="17"/>
  <c r="Q679" i="17"/>
  <c r="P679" i="17"/>
  <c r="T679" i="17" s="1"/>
  <c r="O679" i="17"/>
  <c r="N679" i="17"/>
  <c r="S679" i="17" s="1"/>
  <c r="J679" i="17"/>
  <c r="I679" i="17"/>
  <c r="H679" i="17"/>
  <c r="L679" i="17" s="1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D676" i="17"/>
  <c r="C676" i="17"/>
  <c r="R675" i="17"/>
  <c r="Q675" i="17"/>
  <c r="P675" i="17"/>
  <c r="O675" i="17"/>
  <c r="N675" i="17"/>
  <c r="T675" i="17" s="1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D672" i="17"/>
  <c r="C672" i="17"/>
  <c r="R671" i="17"/>
  <c r="Q671" i="17"/>
  <c r="P671" i="17"/>
  <c r="T671" i="17" s="1"/>
  <c r="O671" i="17"/>
  <c r="N671" i="17"/>
  <c r="S671" i="17" s="1"/>
  <c r="L671" i="17"/>
  <c r="J671" i="17"/>
  <c r="I671" i="17"/>
  <c r="H671" i="17"/>
  <c r="G671" i="17"/>
  <c r="K671" i="17" s="1"/>
  <c r="F671" i="17"/>
  <c r="R670" i="17"/>
  <c r="Q670" i="17"/>
  <c r="P670" i="17"/>
  <c r="O670" i="17"/>
  <c r="N670" i="17"/>
  <c r="J670" i="17"/>
  <c r="I670" i="17"/>
  <c r="H670" i="17"/>
  <c r="G670" i="17"/>
  <c r="F670" i="17"/>
  <c r="D668" i="17"/>
  <c r="C668" i="17"/>
  <c r="R667" i="17"/>
  <c r="Q667" i="17"/>
  <c r="P667" i="17"/>
  <c r="O667" i="17"/>
  <c r="N667" i="17"/>
  <c r="T667" i="17" s="1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D664" i="17"/>
  <c r="C664" i="17"/>
  <c r="R663" i="17"/>
  <c r="Q663" i="17"/>
  <c r="P663" i="17"/>
  <c r="T663" i="17" s="1"/>
  <c r="O663" i="17"/>
  <c r="N663" i="17"/>
  <c r="S663" i="17" s="1"/>
  <c r="J663" i="17"/>
  <c r="I663" i="17"/>
  <c r="H663" i="17"/>
  <c r="L663" i="17" s="1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D660" i="17"/>
  <c r="C660" i="17"/>
  <c r="R659" i="17"/>
  <c r="Q659" i="17"/>
  <c r="P659" i="17"/>
  <c r="O659" i="17"/>
  <c r="N659" i="17"/>
  <c r="T659" i="17" s="1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D656" i="17"/>
  <c r="C656" i="17"/>
  <c r="R655" i="17"/>
  <c r="Q655" i="17"/>
  <c r="P655" i="17"/>
  <c r="T655" i="17" s="1"/>
  <c r="O655" i="17"/>
  <c r="N655" i="17"/>
  <c r="S655" i="17" s="1"/>
  <c r="L655" i="17"/>
  <c r="J655" i="17"/>
  <c r="I655" i="17"/>
  <c r="H655" i="17"/>
  <c r="G655" i="17"/>
  <c r="K655" i="17" s="1"/>
  <c r="F655" i="17"/>
  <c r="R654" i="17"/>
  <c r="Q654" i="17"/>
  <c r="P654" i="17"/>
  <c r="O654" i="17"/>
  <c r="N654" i="17"/>
  <c r="J654" i="17"/>
  <c r="I654" i="17"/>
  <c r="H654" i="17"/>
  <c r="G654" i="17"/>
  <c r="F654" i="17"/>
  <c r="D652" i="17"/>
  <c r="C652" i="17"/>
  <c r="R651" i="17"/>
  <c r="Q651" i="17"/>
  <c r="P651" i="17"/>
  <c r="O651" i="17"/>
  <c r="N651" i="17"/>
  <c r="T651" i="17" s="1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D648" i="17"/>
  <c r="C648" i="17"/>
  <c r="R647" i="17"/>
  <c r="Q647" i="17"/>
  <c r="P647" i="17"/>
  <c r="T647" i="17" s="1"/>
  <c r="O647" i="17"/>
  <c r="N647" i="17"/>
  <c r="S647" i="17" s="1"/>
  <c r="J647" i="17"/>
  <c r="I647" i="17"/>
  <c r="H647" i="17"/>
  <c r="L647" i="17" s="1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D644" i="17"/>
  <c r="C644" i="17"/>
  <c r="R643" i="17"/>
  <c r="Q643" i="17"/>
  <c r="P643" i="17"/>
  <c r="O643" i="17"/>
  <c r="N643" i="17"/>
  <c r="T643" i="17" s="1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D640" i="17"/>
  <c r="C640" i="17"/>
  <c r="R639" i="17"/>
  <c r="Q639" i="17"/>
  <c r="P639" i="17"/>
  <c r="T639" i="17" s="1"/>
  <c r="O639" i="17"/>
  <c r="N639" i="17"/>
  <c r="S639" i="17" s="1"/>
  <c r="L639" i="17"/>
  <c r="J639" i="17"/>
  <c r="I639" i="17"/>
  <c r="H639" i="17"/>
  <c r="G639" i="17"/>
  <c r="K639" i="17" s="1"/>
  <c r="F639" i="17"/>
  <c r="R638" i="17"/>
  <c r="Q638" i="17"/>
  <c r="P638" i="17"/>
  <c r="O638" i="17"/>
  <c r="N638" i="17"/>
  <c r="J638" i="17"/>
  <c r="I638" i="17"/>
  <c r="H638" i="17"/>
  <c r="G638" i="17"/>
  <c r="F638" i="17"/>
  <c r="D636" i="17"/>
  <c r="C636" i="17"/>
  <c r="R635" i="17"/>
  <c r="Q635" i="17"/>
  <c r="P635" i="17"/>
  <c r="O635" i="17"/>
  <c r="N635" i="17"/>
  <c r="T635" i="17" s="1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D632" i="17"/>
  <c r="C632" i="17"/>
  <c r="B632" i="17"/>
  <c r="R631" i="17"/>
  <c r="Q631" i="17"/>
  <c r="P631" i="17"/>
  <c r="O631" i="17"/>
  <c r="N631" i="17"/>
  <c r="L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D628" i="17"/>
  <c r="C628" i="17"/>
  <c r="B628" i="17"/>
  <c r="T627" i="17"/>
  <c r="R627" i="17"/>
  <c r="Q627" i="17"/>
  <c r="P627" i="17"/>
  <c r="O627" i="17"/>
  <c r="N627" i="17"/>
  <c r="S627" i="17" s="1"/>
  <c r="J627" i="17"/>
  <c r="I627" i="17"/>
  <c r="H627" i="17"/>
  <c r="L627" i="17" s="1"/>
  <c r="G627" i="17"/>
  <c r="K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D624" i="17"/>
  <c r="C624" i="17"/>
  <c r="B624" i="17"/>
  <c r="R623" i="17"/>
  <c r="Q623" i="17"/>
  <c r="P623" i="17"/>
  <c r="T623" i="17" s="1"/>
  <c r="O623" i="17"/>
  <c r="S623" i="17" s="1"/>
  <c r="N623" i="17"/>
  <c r="J623" i="17"/>
  <c r="I623" i="17"/>
  <c r="H623" i="17"/>
  <c r="G623" i="17"/>
  <c r="K623" i="17" s="1"/>
  <c r="F623" i="17"/>
  <c r="R622" i="17"/>
  <c r="Q622" i="17"/>
  <c r="P622" i="17"/>
  <c r="O622" i="17"/>
  <c r="N622" i="17"/>
  <c r="J622" i="17"/>
  <c r="I622" i="17"/>
  <c r="H622" i="17"/>
  <c r="G622" i="17"/>
  <c r="F622" i="17"/>
  <c r="D620" i="17"/>
  <c r="C620" i="17"/>
  <c r="B620" i="17"/>
  <c r="R619" i="17"/>
  <c r="Q619" i="17"/>
  <c r="P619" i="17"/>
  <c r="O619" i="17"/>
  <c r="N619" i="17"/>
  <c r="T619" i="17" s="1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D616" i="17"/>
  <c r="C616" i="17"/>
  <c r="B616" i="17"/>
  <c r="R615" i="17"/>
  <c r="Q615" i="17"/>
  <c r="P615" i="17"/>
  <c r="O615" i="17"/>
  <c r="N615" i="17"/>
  <c r="L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D612" i="17"/>
  <c r="C612" i="17"/>
  <c r="B612" i="17"/>
  <c r="T611" i="17"/>
  <c r="R611" i="17"/>
  <c r="Q611" i="17"/>
  <c r="P611" i="17"/>
  <c r="O611" i="17"/>
  <c r="N611" i="17"/>
  <c r="S611" i="17" s="1"/>
  <c r="J611" i="17"/>
  <c r="I611" i="17"/>
  <c r="H611" i="17"/>
  <c r="L611" i="17" s="1"/>
  <c r="G611" i="17"/>
  <c r="K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D608" i="17"/>
  <c r="C608" i="17"/>
  <c r="B608" i="17"/>
  <c r="R607" i="17"/>
  <c r="Q607" i="17"/>
  <c r="P607" i="17"/>
  <c r="T607" i="17" s="1"/>
  <c r="O607" i="17"/>
  <c r="S607" i="17" s="1"/>
  <c r="N607" i="17"/>
  <c r="J607" i="17"/>
  <c r="I607" i="17"/>
  <c r="H607" i="17"/>
  <c r="G607" i="17"/>
  <c r="K607" i="17" s="1"/>
  <c r="F607" i="17"/>
  <c r="R606" i="17"/>
  <c r="Q606" i="17"/>
  <c r="P606" i="17"/>
  <c r="O606" i="17"/>
  <c r="N606" i="17"/>
  <c r="J606" i="17"/>
  <c r="I606" i="17"/>
  <c r="H606" i="17"/>
  <c r="G606" i="17"/>
  <c r="F606" i="17"/>
  <c r="D604" i="17"/>
  <c r="C604" i="17"/>
  <c r="B604" i="17"/>
  <c r="R603" i="17"/>
  <c r="Q603" i="17"/>
  <c r="P603" i="17"/>
  <c r="O603" i="17"/>
  <c r="N603" i="17"/>
  <c r="T603" i="17" s="1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D600" i="17"/>
  <c r="C600" i="17"/>
  <c r="B600" i="17"/>
  <c r="R599" i="17"/>
  <c r="Q599" i="17"/>
  <c r="P599" i="17"/>
  <c r="O599" i="17"/>
  <c r="N599" i="17"/>
  <c r="L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D596" i="17"/>
  <c r="C596" i="17"/>
  <c r="B596" i="17"/>
  <c r="T595" i="17"/>
  <c r="R595" i="17"/>
  <c r="Q595" i="17"/>
  <c r="P595" i="17"/>
  <c r="O595" i="17"/>
  <c r="N595" i="17"/>
  <c r="S595" i="17" s="1"/>
  <c r="J595" i="17"/>
  <c r="I595" i="17"/>
  <c r="H595" i="17"/>
  <c r="L595" i="17" s="1"/>
  <c r="G595" i="17"/>
  <c r="K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D592" i="17"/>
  <c r="C592" i="17"/>
  <c r="B592" i="17"/>
  <c r="R591" i="17"/>
  <c r="Q591" i="17"/>
  <c r="P591" i="17"/>
  <c r="T591" i="17" s="1"/>
  <c r="O591" i="17"/>
  <c r="S591" i="17" s="1"/>
  <c r="N591" i="17"/>
  <c r="J591" i="17"/>
  <c r="I591" i="17"/>
  <c r="H591" i="17"/>
  <c r="G591" i="17"/>
  <c r="K591" i="17" s="1"/>
  <c r="F591" i="17"/>
  <c r="R590" i="17"/>
  <c r="Q590" i="17"/>
  <c r="P590" i="17"/>
  <c r="O590" i="17"/>
  <c r="N590" i="17"/>
  <c r="J590" i="17"/>
  <c r="I590" i="17"/>
  <c r="H590" i="17"/>
  <c r="G590" i="17"/>
  <c r="F590" i="17"/>
  <c r="D588" i="17"/>
  <c r="C588" i="17"/>
  <c r="B588" i="17"/>
  <c r="R587" i="17"/>
  <c r="Q587" i="17"/>
  <c r="P587" i="17"/>
  <c r="O587" i="17"/>
  <c r="N587" i="17"/>
  <c r="T587" i="17" s="1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D584" i="17"/>
  <c r="C584" i="17"/>
  <c r="B584" i="17"/>
  <c r="R583" i="17"/>
  <c r="Q583" i="17"/>
  <c r="P583" i="17"/>
  <c r="O583" i="17"/>
  <c r="N583" i="17"/>
  <c r="L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D580" i="17"/>
  <c r="C580" i="17"/>
  <c r="B580" i="17"/>
  <c r="T579" i="17"/>
  <c r="R579" i="17"/>
  <c r="Q579" i="17"/>
  <c r="P579" i="17"/>
  <c r="O579" i="17"/>
  <c r="N579" i="17"/>
  <c r="S579" i="17" s="1"/>
  <c r="J579" i="17"/>
  <c r="I579" i="17"/>
  <c r="H579" i="17"/>
  <c r="L579" i="17" s="1"/>
  <c r="G579" i="17"/>
  <c r="K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D576" i="17"/>
  <c r="C576" i="17"/>
  <c r="B576" i="17"/>
  <c r="R575" i="17"/>
  <c r="Q575" i="17"/>
  <c r="P575" i="17"/>
  <c r="T575" i="17" s="1"/>
  <c r="O575" i="17"/>
  <c r="S575" i="17" s="1"/>
  <c r="N575" i="17"/>
  <c r="J575" i="17"/>
  <c r="I575" i="17"/>
  <c r="H575" i="17"/>
  <c r="G575" i="17"/>
  <c r="K575" i="17" s="1"/>
  <c r="F575" i="17"/>
  <c r="R574" i="17"/>
  <c r="Q574" i="17"/>
  <c r="P574" i="17"/>
  <c r="O574" i="17"/>
  <c r="N574" i="17"/>
  <c r="J574" i="17"/>
  <c r="I574" i="17"/>
  <c r="H574" i="17"/>
  <c r="G574" i="17"/>
  <c r="F574" i="17"/>
  <c r="D572" i="17"/>
  <c r="C572" i="17"/>
  <c r="B572" i="17"/>
  <c r="R571" i="17"/>
  <c r="Q571" i="17"/>
  <c r="P571" i="17"/>
  <c r="O571" i="17"/>
  <c r="N571" i="17"/>
  <c r="T571" i="17" s="1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D568" i="17"/>
  <c r="C568" i="17"/>
  <c r="B568" i="17"/>
  <c r="R567" i="17"/>
  <c r="Q567" i="17"/>
  <c r="P567" i="17"/>
  <c r="O567" i="17"/>
  <c r="N567" i="17"/>
  <c r="L567" i="17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D564" i="17"/>
  <c r="C564" i="17"/>
  <c r="B564" i="17"/>
  <c r="T563" i="17"/>
  <c r="R563" i="17"/>
  <c r="Q563" i="17"/>
  <c r="P563" i="17"/>
  <c r="O563" i="17"/>
  <c r="N563" i="17"/>
  <c r="S563" i="17" s="1"/>
  <c r="J563" i="17"/>
  <c r="I563" i="17"/>
  <c r="H563" i="17"/>
  <c r="L563" i="17" s="1"/>
  <c r="G563" i="17"/>
  <c r="K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D560" i="17"/>
  <c r="C560" i="17"/>
  <c r="B560" i="17"/>
  <c r="R559" i="17"/>
  <c r="Q559" i="17"/>
  <c r="P559" i="17"/>
  <c r="T559" i="17" s="1"/>
  <c r="O559" i="17"/>
  <c r="S559" i="17" s="1"/>
  <c r="N559" i="17"/>
  <c r="J559" i="17"/>
  <c r="I559" i="17"/>
  <c r="H559" i="17"/>
  <c r="G559" i="17"/>
  <c r="K559" i="17" s="1"/>
  <c r="F559" i="17"/>
  <c r="R558" i="17"/>
  <c r="Q558" i="17"/>
  <c r="P558" i="17"/>
  <c r="O558" i="17"/>
  <c r="N558" i="17"/>
  <c r="J558" i="17"/>
  <c r="I558" i="17"/>
  <c r="H558" i="17"/>
  <c r="G558" i="17"/>
  <c r="F558" i="17"/>
  <c r="D556" i="17"/>
  <c r="C556" i="17"/>
  <c r="B556" i="17"/>
  <c r="R555" i="17"/>
  <c r="Q555" i="17"/>
  <c r="P555" i="17"/>
  <c r="O555" i="17"/>
  <c r="N555" i="17"/>
  <c r="T555" i="17" s="1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D552" i="17"/>
  <c r="C552" i="17"/>
  <c r="B552" i="17"/>
  <c r="R551" i="17"/>
  <c r="Q551" i="17"/>
  <c r="P551" i="17"/>
  <c r="O551" i="17"/>
  <c r="N551" i="17"/>
  <c r="L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D548" i="17"/>
  <c r="C548" i="17"/>
  <c r="B548" i="17"/>
  <c r="T547" i="17"/>
  <c r="R547" i="17"/>
  <c r="Q547" i="17"/>
  <c r="P547" i="17"/>
  <c r="O547" i="17"/>
  <c r="N547" i="17"/>
  <c r="S547" i="17" s="1"/>
  <c r="J547" i="17"/>
  <c r="I547" i="17"/>
  <c r="H547" i="17"/>
  <c r="L547" i="17" s="1"/>
  <c r="G547" i="17"/>
  <c r="K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D544" i="17"/>
  <c r="C544" i="17"/>
  <c r="B544" i="17"/>
  <c r="R543" i="17"/>
  <c r="Q543" i="17"/>
  <c r="P543" i="17"/>
  <c r="T543" i="17" s="1"/>
  <c r="O543" i="17"/>
  <c r="S543" i="17" s="1"/>
  <c r="N543" i="17"/>
  <c r="J543" i="17"/>
  <c r="I543" i="17"/>
  <c r="H543" i="17"/>
  <c r="G543" i="17"/>
  <c r="K543" i="17" s="1"/>
  <c r="F543" i="17"/>
  <c r="R542" i="17"/>
  <c r="Q542" i="17"/>
  <c r="P542" i="17"/>
  <c r="O542" i="17"/>
  <c r="N542" i="17"/>
  <c r="J542" i="17"/>
  <c r="I542" i="17"/>
  <c r="H542" i="17"/>
  <c r="G542" i="17"/>
  <c r="F542" i="17"/>
  <c r="D540" i="17"/>
  <c r="C540" i="17"/>
  <c r="B540" i="17"/>
  <c r="R539" i="17"/>
  <c r="Q539" i="17"/>
  <c r="P539" i="17"/>
  <c r="O539" i="17"/>
  <c r="N539" i="17"/>
  <c r="T539" i="17" s="1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D536" i="17"/>
  <c r="C536" i="17"/>
  <c r="B536" i="17"/>
  <c r="R535" i="17"/>
  <c r="Q535" i="17"/>
  <c r="P535" i="17"/>
  <c r="O535" i="17"/>
  <c r="N535" i="17"/>
  <c r="L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D532" i="17"/>
  <c r="C532" i="17"/>
  <c r="B532" i="17"/>
  <c r="T531" i="17"/>
  <c r="R531" i="17"/>
  <c r="Q531" i="17"/>
  <c r="P531" i="17"/>
  <c r="O531" i="17"/>
  <c r="N531" i="17"/>
  <c r="S531" i="17" s="1"/>
  <c r="J531" i="17"/>
  <c r="I531" i="17"/>
  <c r="H531" i="17"/>
  <c r="L531" i="17" s="1"/>
  <c r="G531" i="17"/>
  <c r="K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D528" i="17"/>
  <c r="C528" i="17"/>
  <c r="B528" i="17"/>
  <c r="R527" i="17"/>
  <c r="Q527" i="17"/>
  <c r="P527" i="17"/>
  <c r="T527" i="17" s="1"/>
  <c r="O527" i="17"/>
  <c r="S527" i="17" s="1"/>
  <c r="N527" i="17"/>
  <c r="J527" i="17"/>
  <c r="I527" i="17"/>
  <c r="H527" i="17"/>
  <c r="G527" i="17"/>
  <c r="K527" i="17" s="1"/>
  <c r="F527" i="17"/>
  <c r="R526" i="17"/>
  <c r="Q526" i="17"/>
  <c r="P526" i="17"/>
  <c r="O526" i="17"/>
  <c r="N526" i="17"/>
  <c r="J526" i="17"/>
  <c r="I526" i="17"/>
  <c r="H526" i="17"/>
  <c r="G526" i="17"/>
  <c r="F526" i="17"/>
  <c r="D524" i="17"/>
  <c r="C524" i="17"/>
  <c r="B524" i="17"/>
  <c r="R523" i="17"/>
  <c r="Q523" i="17"/>
  <c r="P523" i="17"/>
  <c r="O523" i="17"/>
  <c r="N523" i="17"/>
  <c r="T523" i="17" s="1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D520" i="17"/>
  <c r="C520" i="17"/>
  <c r="B520" i="17"/>
  <c r="R519" i="17"/>
  <c r="Q519" i="17"/>
  <c r="P519" i="17"/>
  <c r="O519" i="17"/>
  <c r="N519" i="17"/>
  <c r="L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D516" i="17"/>
  <c r="C516" i="17"/>
  <c r="B516" i="17"/>
  <c r="T515" i="17"/>
  <c r="R515" i="17"/>
  <c r="Q515" i="17"/>
  <c r="P515" i="17"/>
  <c r="O515" i="17"/>
  <c r="N515" i="17"/>
  <c r="S515" i="17" s="1"/>
  <c r="J515" i="17"/>
  <c r="I515" i="17"/>
  <c r="H515" i="17"/>
  <c r="L515" i="17" s="1"/>
  <c r="G515" i="17"/>
  <c r="K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D512" i="17"/>
  <c r="C512" i="17"/>
  <c r="B512" i="17"/>
  <c r="R511" i="17"/>
  <c r="Q511" i="17"/>
  <c r="P511" i="17"/>
  <c r="T511" i="17" s="1"/>
  <c r="O511" i="17"/>
  <c r="S511" i="17" s="1"/>
  <c r="N511" i="17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D508" i="17"/>
  <c r="C508" i="17"/>
  <c r="B508" i="17"/>
  <c r="R507" i="17"/>
  <c r="Q507" i="17"/>
  <c r="P507" i="17"/>
  <c r="O507" i="17"/>
  <c r="N507" i="17"/>
  <c r="T507" i="17" s="1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D504" i="17"/>
  <c r="C504" i="17"/>
  <c r="B504" i="17"/>
  <c r="R503" i="17"/>
  <c r="Q503" i="17"/>
  <c r="P503" i="17"/>
  <c r="O503" i="17"/>
  <c r="N503" i="17"/>
  <c r="L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D500" i="17"/>
  <c r="C500" i="17"/>
  <c r="B500" i="17"/>
  <c r="T499" i="17"/>
  <c r="R499" i="17"/>
  <c r="Q499" i="17"/>
  <c r="P499" i="17"/>
  <c r="O499" i="17"/>
  <c r="N499" i="17"/>
  <c r="S499" i="17" s="1"/>
  <c r="J499" i="17"/>
  <c r="I499" i="17"/>
  <c r="H499" i="17"/>
  <c r="L499" i="17" s="1"/>
  <c r="G499" i="17"/>
  <c r="K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D496" i="17"/>
  <c r="C496" i="17"/>
  <c r="B496" i="17"/>
  <c r="R495" i="17"/>
  <c r="Q495" i="17"/>
  <c r="P495" i="17"/>
  <c r="T495" i="17" s="1"/>
  <c r="O495" i="17"/>
  <c r="S495" i="17" s="1"/>
  <c r="N495" i="17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D492" i="17"/>
  <c r="C492" i="17"/>
  <c r="B492" i="17"/>
  <c r="R491" i="17"/>
  <c r="Q491" i="17"/>
  <c r="P491" i="17"/>
  <c r="O491" i="17"/>
  <c r="N491" i="17"/>
  <c r="T491" i="17" s="1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D488" i="17"/>
  <c r="C488" i="17"/>
  <c r="B488" i="17"/>
  <c r="R487" i="17"/>
  <c r="Q487" i="17"/>
  <c r="P487" i="17"/>
  <c r="O487" i="17"/>
  <c r="N487" i="17"/>
  <c r="L487" i="17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D484" i="17"/>
  <c r="C484" i="17"/>
  <c r="B484" i="17"/>
  <c r="T483" i="17"/>
  <c r="R483" i="17"/>
  <c r="Q483" i="17"/>
  <c r="P483" i="17"/>
  <c r="O483" i="17"/>
  <c r="N483" i="17"/>
  <c r="S483" i="17" s="1"/>
  <c r="J483" i="17"/>
  <c r="I483" i="17"/>
  <c r="H483" i="17"/>
  <c r="L483" i="17" s="1"/>
  <c r="G483" i="17"/>
  <c r="K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D480" i="17"/>
  <c r="C480" i="17"/>
  <c r="B480" i="17"/>
  <c r="R479" i="17"/>
  <c r="Q479" i="17"/>
  <c r="P479" i="17"/>
  <c r="T479" i="17" s="1"/>
  <c r="O479" i="17"/>
  <c r="S479" i="17" s="1"/>
  <c r="N479" i="17"/>
  <c r="J479" i="17"/>
  <c r="I479" i="17"/>
  <c r="H479" i="17"/>
  <c r="G479" i="17"/>
  <c r="K479" i="17" s="1"/>
  <c r="F479" i="17"/>
  <c r="R478" i="17"/>
  <c r="Q478" i="17"/>
  <c r="P478" i="17"/>
  <c r="O478" i="17"/>
  <c r="N478" i="17"/>
  <c r="J478" i="17"/>
  <c r="I478" i="17"/>
  <c r="H478" i="17"/>
  <c r="G478" i="17"/>
  <c r="F478" i="17"/>
  <c r="D476" i="17"/>
  <c r="C476" i="17"/>
  <c r="B476" i="17"/>
  <c r="R475" i="17"/>
  <c r="Q475" i="17"/>
  <c r="P475" i="17"/>
  <c r="O475" i="17"/>
  <c r="N475" i="17"/>
  <c r="T475" i="17" s="1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D472" i="17"/>
  <c r="C472" i="17"/>
  <c r="B472" i="17"/>
  <c r="R471" i="17"/>
  <c r="Q471" i="17"/>
  <c r="P471" i="17"/>
  <c r="O471" i="17"/>
  <c r="N471" i="17"/>
  <c r="L471" i="17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D468" i="17"/>
  <c r="C468" i="17"/>
  <c r="B468" i="17"/>
  <c r="T467" i="17"/>
  <c r="R467" i="17"/>
  <c r="Q467" i="17"/>
  <c r="P467" i="17"/>
  <c r="O467" i="17"/>
  <c r="N467" i="17"/>
  <c r="S467" i="17" s="1"/>
  <c r="J467" i="17"/>
  <c r="I467" i="17"/>
  <c r="H467" i="17"/>
  <c r="L467" i="17" s="1"/>
  <c r="G467" i="17"/>
  <c r="K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D464" i="17"/>
  <c r="C464" i="17"/>
  <c r="B464" i="17"/>
  <c r="R463" i="17"/>
  <c r="Q463" i="17"/>
  <c r="P463" i="17"/>
  <c r="T463" i="17" s="1"/>
  <c r="O463" i="17"/>
  <c r="S463" i="17" s="1"/>
  <c r="N463" i="17"/>
  <c r="J463" i="17"/>
  <c r="I463" i="17"/>
  <c r="H463" i="17"/>
  <c r="G463" i="17"/>
  <c r="K463" i="17" s="1"/>
  <c r="F463" i="17"/>
  <c r="R462" i="17"/>
  <c r="Q462" i="17"/>
  <c r="P462" i="17"/>
  <c r="O462" i="17"/>
  <c r="N462" i="17"/>
  <c r="J462" i="17"/>
  <c r="I462" i="17"/>
  <c r="H462" i="17"/>
  <c r="G462" i="17"/>
  <c r="F462" i="17"/>
  <c r="D460" i="17"/>
  <c r="C460" i="17"/>
  <c r="B460" i="17"/>
  <c r="R459" i="17"/>
  <c r="Q459" i="17"/>
  <c r="P459" i="17"/>
  <c r="O459" i="17"/>
  <c r="N459" i="17"/>
  <c r="T459" i="17" s="1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D456" i="17"/>
  <c r="C456" i="17"/>
  <c r="B456" i="17"/>
  <c r="R455" i="17"/>
  <c r="Q455" i="17"/>
  <c r="P455" i="17"/>
  <c r="O455" i="17"/>
  <c r="N455" i="17"/>
  <c r="L455" i="17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D452" i="17"/>
  <c r="C452" i="17"/>
  <c r="B452" i="17"/>
  <c r="T451" i="17"/>
  <c r="R451" i="17"/>
  <c r="Q451" i="17"/>
  <c r="P451" i="17"/>
  <c r="O451" i="17"/>
  <c r="N451" i="17"/>
  <c r="S451" i="17" s="1"/>
  <c r="J451" i="17"/>
  <c r="I451" i="17"/>
  <c r="H451" i="17"/>
  <c r="L451" i="17" s="1"/>
  <c r="G451" i="17"/>
  <c r="K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D448" i="17"/>
  <c r="C448" i="17"/>
  <c r="B448" i="17"/>
  <c r="R447" i="17"/>
  <c r="Q447" i="17"/>
  <c r="P447" i="17"/>
  <c r="T447" i="17" s="1"/>
  <c r="O447" i="17"/>
  <c r="S447" i="17" s="1"/>
  <c r="N447" i="17"/>
  <c r="J447" i="17"/>
  <c r="I447" i="17"/>
  <c r="H447" i="17"/>
  <c r="G447" i="17"/>
  <c r="K447" i="17" s="1"/>
  <c r="F447" i="17"/>
  <c r="R446" i="17"/>
  <c r="Q446" i="17"/>
  <c r="P446" i="17"/>
  <c r="O446" i="17"/>
  <c r="N446" i="17"/>
  <c r="J446" i="17"/>
  <c r="I446" i="17"/>
  <c r="H446" i="17"/>
  <c r="G446" i="17"/>
  <c r="F446" i="17"/>
  <c r="D444" i="17"/>
  <c r="C444" i="17"/>
  <c r="B444" i="17"/>
  <c r="R443" i="17"/>
  <c r="Q443" i="17"/>
  <c r="P443" i="17"/>
  <c r="O443" i="17"/>
  <c r="N443" i="17"/>
  <c r="T443" i="17" s="1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D440" i="17"/>
  <c r="C440" i="17"/>
  <c r="B440" i="17"/>
  <c r="R439" i="17"/>
  <c r="Q439" i="17"/>
  <c r="P439" i="17"/>
  <c r="O439" i="17"/>
  <c r="N439" i="17"/>
  <c r="L439" i="17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D436" i="17"/>
  <c r="C436" i="17"/>
  <c r="B436" i="17"/>
  <c r="T435" i="17"/>
  <c r="R435" i="17"/>
  <c r="Q435" i="17"/>
  <c r="P435" i="17"/>
  <c r="O435" i="17"/>
  <c r="N435" i="17"/>
  <c r="S435" i="17" s="1"/>
  <c r="J435" i="17"/>
  <c r="I435" i="17"/>
  <c r="H435" i="17"/>
  <c r="L435" i="17" s="1"/>
  <c r="G435" i="17"/>
  <c r="K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D432" i="17"/>
  <c r="C432" i="17"/>
  <c r="B432" i="17"/>
  <c r="R431" i="17"/>
  <c r="Q431" i="17"/>
  <c r="P431" i="17"/>
  <c r="T431" i="17" s="1"/>
  <c r="O431" i="17"/>
  <c r="S431" i="17" s="1"/>
  <c r="N431" i="17"/>
  <c r="J431" i="17"/>
  <c r="I431" i="17"/>
  <c r="H431" i="17"/>
  <c r="G431" i="17"/>
  <c r="K431" i="17" s="1"/>
  <c r="F431" i="17"/>
  <c r="R430" i="17"/>
  <c r="Q430" i="17"/>
  <c r="P430" i="17"/>
  <c r="O430" i="17"/>
  <c r="N430" i="17"/>
  <c r="J430" i="17"/>
  <c r="I430" i="17"/>
  <c r="H430" i="17"/>
  <c r="G430" i="17"/>
  <c r="F430" i="17"/>
  <c r="D428" i="17"/>
  <c r="C428" i="17"/>
  <c r="B428" i="17"/>
  <c r="R427" i="17"/>
  <c r="Q427" i="17"/>
  <c r="P427" i="17"/>
  <c r="O427" i="17"/>
  <c r="N427" i="17"/>
  <c r="T427" i="17" s="1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D424" i="17"/>
  <c r="C424" i="17"/>
  <c r="B424" i="17"/>
  <c r="R423" i="17"/>
  <c r="Q423" i="17"/>
  <c r="P423" i="17"/>
  <c r="O423" i="17"/>
  <c r="N423" i="17"/>
  <c r="L423" i="17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D420" i="17"/>
  <c r="C420" i="17"/>
  <c r="B420" i="17"/>
  <c r="T419" i="17"/>
  <c r="R419" i="17"/>
  <c r="Q419" i="17"/>
  <c r="P419" i="17"/>
  <c r="O419" i="17"/>
  <c r="N419" i="17"/>
  <c r="S419" i="17" s="1"/>
  <c r="J419" i="17"/>
  <c r="I419" i="17"/>
  <c r="H419" i="17"/>
  <c r="L419" i="17" s="1"/>
  <c r="G419" i="17"/>
  <c r="K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D416" i="17"/>
  <c r="C416" i="17"/>
  <c r="B416" i="17"/>
  <c r="R415" i="17"/>
  <c r="Q415" i="17"/>
  <c r="P415" i="17"/>
  <c r="T415" i="17" s="1"/>
  <c r="O415" i="17"/>
  <c r="S415" i="17" s="1"/>
  <c r="N415" i="17"/>
  <c r="J415" i="17"/>
  <c r="I415" i="17"/>
  <c r="H415" i="17"/>
  <c r="G415" i="17"/>
  <c r="K415" i="17" s="1"/>
  <c r="F415" i="17"/>
  <c r="R414" i="17"/>
  <c r="Q414" i="17"/>
  <c r="P414" i="17"/>
  <c r="O414" i="17"/>
  <c r="N414" i="17"/>
  <c r="J414" i="17"/>
  <c r="I414" i="17"/>
  <c r="H414" i="17"/>
  <c r="G414" i="17"/>
  <c r="F414" i="17"/>
  <c r="D412" i="17"/>
  <c r="C412" i="17"/>
  <c r="B412" i="17"/>
  <c r="R411" i="17"/>
  <c r="Q411" i="17"/>
  <c r="P411" i="17"/>
  <c r="O411" i="17"/>
  <c r="N411" i="17"/>
  <c r="T411" i="17" s="1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D408" i="17"/>
  <c r="C408" i="17"/>
  <c r="B408" i="17"/>
  <c r="R407" i="17"/>
  <c r="Q407" i="17"/>
  <c r="P407" i="17"/>
  <c r="O407" i="17"/>
  <c r="N407" i="17"/>
  <c r="L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D404" i="17"/>
  <c r="C404" i="17"/>
  <c r="B404" i="17"/>
  <c r="T403" i="17"/>
  <c r="R403" i="17"/>
  <c r="Q403" i="17"/>
  <c r="P403" i="17"/>
  <c r="O403" i="17"/>
  <c r="N403" i="17"/>
  <c r="S403" i="17" s="1"/>
  <c r="J403" i="17"/>
  <c r="I403" i="17"/>
  <c r="H403" i="17"/>
  <c r="L403" i="17" s="1"/>
  <c r="G403" i="17"/>
  <c r="K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D400" i="17"/>
  <c r="C400" i="17"/>
  <c r="B400" i="17"/>
  <c r="R399" i="17"/>
  <c r="Q399" i="17"/>
  <c r="P399" i="17"/>
  <c r="T399" i="17" s="1"/>
  <c r="O399" i="17"/>
  <c r="S399" i="17" s="1"/>
  <c r="N399" i="17"/>
  <c r="J399" i="17"/>
  <c r="I399" i="17"/>
  <c r="H399" i="17"/>
  <c r="G399" i="17"/>
  <c r="K399" i="17" s="1"/>
  <c r="F399" i="17"/>
  <c r="R398" i="17"/>
  <c r="Q398" i="17"/>
  <c r="P398" i="17"/>
  <c r="O398" i="17"/>
  <c r="N398" i="17"/>
  <c r="J398" i="17"/>
  <c r="I398" i="17"/>
  <c r="H398" i="17"/>
  <c r="G398" i="17"/>
  <c r="F398" i="17"/>
  <c r="D396" i="17"/>
  <c r="C396" i="17"/>
  <c r="B396" i="17"/>
  <c r="R395" i="17"/>
  <c r="Q395" i="17"/>
  <c r="P395" i="17"/>
  <c r="O395" i="17"/>
  <c r="N395" i="17"/>
  <c r="T395" i="17" s="1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D392" i="17"/>
  <c r="C392" i="17"/>
  <c r="B392" i="17"/>
  <c r="R391" i="17"/>
  <c r="Q391" i="17"/>
  <c r="P391" i="17"/>
  <c r="O391" i="17"/>
  <c r="N391" i="17"/>
  <c r="T391" i="17" s="1"/>
  <c r="J391" i="17"/>
  <c r="I391" i="17"/>
  <c r="H391" i="17"/>
  <c r="L391" i="17" s="1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D388" i="17"/>
  <c r="C388" i="17"/>
  <c r="B388" i="17"/>
  <c r="R387" i="17"/>
  <c r="Q387" i="17"/>
  <c r="P387" i="17"/>
  <c r="T387" i="17" s="1"/>
  <c r="O387" i="17"/>
  <c r="N387" i="17"/>
  <c r="J387" i="17"/>
  <c r="I387" i="17"/>
  <c r="H387" i="17"/>
  <c r="G387" i="17"/>
  <c r="L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D384" i="17"/>
  <c r="C384" i="17"/>
  <c r="B384" i="17"/>
  <c r="R383" i="17"/>
  <c r="Q383" i="17"/>
  <c r="P383" i="17"/>
  <c r="O383" i="17"/>
  <c r="T383" i="17" s="1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D380" i="17"/>
  <c r="C380" i="17"/>
  <c r="B380" i="17"/>
  <c r="R379" i="17"/>
  <c r="Q379" i="17"/>
  <c r="P379" i="17"/>
  <c r="O379" i="17"/>
  <c r="N379" i="17"/>
  <c r="J379" i="17"/>
  <c r="I379" i="17"/>
  <c r="H379" i="17"/>
  <c r="G379" i="17"/>
  <c r="K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D376" i="17"/>
  <c r="C376" i="17"/>
  <c r="B376" i="17"/>
  <c r="R375" i="17"/>
  <c r="Q375" i="17"/>
  <c r="P375" i="17"/>
  <c r="O375" i="17"/>
  <c r="N375" i="17"/>
  <c r="T375" i="17" s="1"/>
  <c r="J375" i="17"/>
  <c r="I375" i="17"/>
  <c r="H375" i="17"/>
  <c r="L375" i="17" s="1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D372" i="17"/>
  <c r="C372" i="17"/>
  <c r="B372" i="17"/>
  <c r="T371" i="17"/>
  <c r="R371" i="17"/>
  <c r="Q371" i="17"/>
  <c r="P371" i="17"/>
  <c r="O371" i="17"/>
  <c r="N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D368" i="17"/>
  <c r="C368" i="17"/>
  <c r="B368" i="17"/>
  <c r="R367" i="17"/>
  <c r="Q367" i="17"/>
  <c r="P367" i="17"/>
  <c r="O367" i="17"/>
  <c r="T367" i="17" s="1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D364" i="17"/>
  <c r="C364" i="17"/>
  <c r="B364" i="17"/>
  <c r="R363" i="17"/>
  <c r="Q363" i="17"/>
  <c r="P363" i="17"/>
  <c r="O363" i="17"/>
  <c r="N363" i="17"/>
  <c r="J363" i="17"/>
  <c r="I363" i="17"/>
  <c r="H363" i="17"/>
  <c r="G363" i="17"/>
  <c r="K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D360" i="17"/>
  <c r="C360" i="17"/>
  <c r="B360" i="17"/>
  <c r="R359" i="17"/>
  <c r="Q359" i="17"/>
  <c r="P359" i="17"/>
  <c r="O359" i="17"/>
  <c r="N359" i="17"/>
  <c r="T359" i="17" s="1"/>
  <c r="J359" i="17"/>
  <c r="I359" i="17"/>
  <c r="H359" i="17"/>
  <c r="L359" i="17" s="1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D356" i="17"/>
  <c r="C356" i="17"/>
  <c r="B356" i="17"/>
  <c r="T355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D352" i="17"/>
  <c r="C352" i="17"/>
  <c r="B352" i="17"/>
  <c r="R351" i="17"/>
  <c r="Q351" i="17"/>
  <c r="P351" i="17"/>
  <c r="O351" i="17"/>
  <c r="T351" i="17" s="1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D348" i="17"/>
  <c r="C348" i="17"/>
  <c r="B348" i="17"/>
  <c r="R347" i="17"/>
  <c r="Q347" i="17"/>
  <c r="P347" i="17"/>
  <c r="O347" i="17"/>
  <c r="N347" i="17"/>
  <c r="J347" i="17"/>
  <c r="I347" i="17"/>
  <c r="H347" i="17"/>
  <c r="G347" i="17"/>
  <c r="K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D344" i="17"/>
  <c r="C344" i="17"/>
  <c r="B344" i="17"/>
  <c r="R343" i="17"/>
  <c r="Q343" i="17"/>
  <c r="P343" i="17"/>
  <c r="O343" i="17"/>
  <c r="S343" i="17" s="1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D340" i="17"/>
  <c r="C340" i="17"/>
  <c r="B340" i="17"/>
  <c r="R339" i="17"/>
  <c r="Q339" i="17"/>
  <c r="P339" i="17"/>
  <c r="O339" i="17"/>
  <c r="N339" i="17"/>
  <c r="J339" i="17"/>
  <c r="I339" i="17"/>
  <c r="H339" i="17"/>
  <c r="L339" i="17" s="1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D336" i="17"/>
  <c r="C336" i="17"/>
  <c r="B336" i="17"/>
  <c r="T335" i="17"/>
  <c r="R335" i="17"/>
  <c r="Q335" i="17"/>
  <c r="P335" i="17"/>
  <c r="O335" i="17"/>
  <c r="S335" i="17" s="1"/>
  <c r="N335" i="17"/>
  <c r="J335" i="17"/>
  <c r="I335" i="17"/>
  <c r="H335" i="17"/>
  <c r="G335" i="17"/>
  <c r="L335" i="17" s="1"/>
  <c r="F335" i="17"/>
  <c r="R334" i="17"/>
  <c r="Q334" i="17"/>
  <c r="P334" i="17"/>
  <c r="O334" i="17"/>
  <c r="N334" i="17"/>
  <c r="J334" i="17"/>
  <c r="I334" i="17"/>
  <c r="H334" i="17"/>
  <c r="G334" i="17"/>
  <c r="F334" i="17"/>
  <c r="D332" i="17"/>
  <c r="C332" i="17"/>
  <c r="B332" i="17"/>
  <c r="R331" i="17"/>
  <c r="Q331" i="17"/>
  <c r="P331" i="17"/>
  <c r="O331" i="17"/>
  <c r="T331" i="17" s="1"/>
  <c r="N331" i="17"/>
  <c r="J331" i="17"/>
  <c r="I331" i="17"/>
  <c r="H331" i="17"/>
  <c r="G331" i="17"/>
  <c r="F331" i="17"/>
  <c r="L331" i="17" s="1"/>
  <c r="R330" i="17"/>
  <c r="Q330" i="17"/>
  <c r="P330" i="17"/>
  <c r="O330" i="17"/>
  <c r="N330" i="17"/>
  <c r="J330" i="17"/>
  <c r="I330" i="17"/>
  <c r="H330" i="17"/>
  <c r="G330" i="17"/>
  <c r="F330" i="17"/>
  <c r="D328" i="17"/>
  <c r="C328" i="17"/>
  <c r="B328" i="17"/>
  <c r="R327" i="17"/>
  <c r="Q327" i="17"/>
  <c r="P327" i="17"/>
  <c r="O327" i="17"/>
  <c r="S327" i="17" s="1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D324" i="17"/>
  <c r="C324" i="17"/>
  <c r="B324" i="17"/>
  <c r="R323" i="17"/>
  <c r="Q323" i="17"/>
  <c r="P323" i="17"/>
  <c r="O323" i="17"/>
  <c r="N323" i="17"/>
  <c r="J323" i="17"/>
  <c r="I323" i="17"/>
  <c r="H323" i="17"/>
  <c r="L323" i="17" s="1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D320" i="17"/>
  <c r="C320" i="17"/>
  <c r="B320" i="17"/>
  <c r="T319" i="17"/>
  <c r="R319" i="17"/>
  <c r="Q319" i="17"/>
  <c r="P319" i="17"/>
  <c r="O319" i="17"/>
  <c r="S319" i="17" s="1"/>
  <c r="N319" i="17"/>
  <c r="J319" i="17"/>
  <c r="I319" i="17"/>
  <c r="H319" i="17"/>
  <c r="G319" i="17"/>
  <c r="L319" i="17" s="1"/>
  <c r="F319" i="17"/>
  <c r="R318" i="17"/>
  <c r="Q318" i="17"/>
  <c r="P318" i="17"/>
  <c r="O318" i="17"/>
  <c r="N318" i="17"/>
  <c r="J318" i="17"/>
  <c r="I318" i="17"/>
  <c r="H318" i="17"/>
  <c r="G318" i="17"/>
  <c r="F318" i="17"/>
  <c r="D316" i="17"/>
  <c r="C316" i="17"/>
  <c r="B316" i="17"/>
  <c r="R315" i="17"/>
  <c r="Q315" i="17"/>
  <c r="P315" i="17"/>
  <c r="O315" i="17"/>
  <c r="T315" i="17" s="1"/>
  <c r="N315" i="17"/>
  <c r="J315" i="17"/>
  <c r="I315" i="17"/>
  <c r="H315" i="17"/>
  <c r="G315" i="17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D312" i="17"/>
  <c r="C312" i="17"/>
  <c r="B312" i="17"/>
  <c r="R311" i="17"/>
  <c r="Q311" i="17"/>
  <c r="P311" i="17"/>
  <c r="O311" i="17"/>
  <c r="S311" i="17" s="1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D308" i="17"/>
  <c r="C308" i="17"/>
  <c r="B308" i="17"/>
  <c r="R307" i="17"/>
  <c r="Q307" i="17"/>
  <c r="P307" i="17"/>
  <c r="O307" i="17"/>
  <c r="N307" i="17"/>
  <c r="J307" i="17"/>
  <c r="I307" i="17"/>
  <c r="H307" i="17"/>
  <c r="L307" i="17" s="1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D304" i="17"/>
  <c r="C304" i="17"/>
  <c r="B304" i="17"/>
  <c r="T303" i="17"/>
  <c r="R303" i="17"/>
  <c r="Q303" i="17"/>
  <c r="P303" i="17"/>
  <c r="O303" i="17"/>
  <c r="S303" i="17" s="1"/>
  <c r="N303" i="17"/>
  <c r="J303" i="17"/>
  <c r="I303" i="17"/>
  <c r="H303" i="17"/>
  <c r="G303" i="17"/>
  <c r="L303" i="17" s="1"/>
  <c r="F303" i="17"/>
  <c r="R302" i="17"/>
  <c r="Q302" i="17"/>
  <c r="P302" i="17"/>
  <c r="O302" i="17"/>
  <c r="N302" i="17"/>
  <c r="J302" i="17"/>
  <c r="I302" i="17"/>
  <c r="H302" i="17"/>
  <c r="G302" i="17"/>
  <c r="F302" i="17"/>
  <c r="D300" i="17"/>
  <c r="C300" i="17"/>
  <c r="B300" i="17"/>
  <c r="R299" i="17"/>
  <c r="Q299" i="17"/>
  <c r="P299" i="17"/>
  <c r="O299" i="17"/>
  <c r="T299" i="17" s="1"/>
  <c r="N299" i="17"/>
  <c r="J299" i="17"/>
  <c r="I299" i="17"/>
  <c r="H299" i="17"/>
  <c r="G299" i="17"/>
  <c r="F299" i="17"/>
  <c r="L299" i="17" s="1"/>
  <c r="R298" i="17"/>
  <c r="Q298" i="17"/>
  <c r="P298" i="17"/>
  <c r="O298" i="17"/>
  <c r="N298" i="17"/>
  <c r="J298" i="17"/>
  <c r="I298" i="17"/>
  <c r="H298" i="17"/>
  <c r="G298" i="17"/>
  <c r="F298" i="17"/>
  <c r="D296" i="17"/>
  <c r="C296" i="17"/>
  <c r="B296" i="17"/>
  <c r="R295" i="17"/>
  <c r="Q295" i="17"/>
  <c r="P295" i="17"/>
  <c r="O295" i="17"/>
  <c r="S295" i="17" s="1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D292" i="17"/>
  <c r="C292" i="17"/>
  <c r="B292" i="17"/>
  <c r="R291" i="17"/>
  <c r="Q291" i="17"/>
  <c r="P291" i="17"/>
  <c r="O291" i="17"/>
  <c r="N291" i="17"/>
  <c r="J291" i="17"/>
  <c r="I291" i="17"/>
  <c r="H291" i="17"/>
  <c r="L291" i="17" s="1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D288" i="17"/>
  <c r="C288" i="17"/>
  <c r="B288" i="17"/>
  <c r="T287" i="17"/>
  <c r="R287" i="17"/>
  <c r="Q287" i="17"/>
  <c r="P287" i="17"/>
  <c r="O287" i="17"/>
  <c r="S287" i="17" s="1"/>
  <c r="N287" i="17"/>
  <c r="J287" i="17"/>
  <c r="I287" i="17"/>
  <c r="H287" i="17"/>
  <c r="G287" i="17"/>
  <c r="L287" i="17" s="1"/>
  <c r="F287" i="17"/>
  <c r="R286" i="17"/>
  <c r="Q286" i="17"/>
  <c r="P286" i="17"/>
  <c r="O286" i="17"/>
  <c r="N286" i="17"/>
  <c r="J286" i="17"/>
  <c r="I286" i="17"/>
  <c r="H286" i="17"/>
  <c r="G286" i="17"/>
  <c r="F286" i="17"/>
  <c r="D284" i="17"/>
  <c r="C284" i="17"/>
  <c r="B284" i="17"/>
  <c r="R283" i="17"/>
  <c r="Q283" i="17"/>
  <c r="P283" i="17"/>
  <c r="O283" i="17"/>
  <c r="T283" i="17" s="1"/>
  <c r="N283" i="17"/>
  <c r="J283" i="17"/>
  <c r="I283" i="17"/>
  <c r="H283" i="17"/>
  <c r="G283" i="17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D280" i="17"/>
  <c r="C280" i="17"/>
  <c r="B280" i="17"/>
  <c r="R279" i="17"/>
  <c r="Q279" i="17"/>
  <c r="P279" i="17"/>
  <c r="O279" i="17"/>
  <c r="S279" i="17" s="1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D276" i="17"/>
  <c r="C276" i="17"/>
  <c r="B276" i="17"/>
  <c r="R275" i="17"/>
  <c r="Q275" i="17"/>
  <c r="P275" i="17"/>
  <c r="O275" i="17"/>
  <c r="N275" i="17"/>
  <c r="J275" i="17"/>
  <c r="I275" i="17"/>
  <c r="H275" i="17"/>
  <c r="L275" i="17" s="1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D272" i="17"/>
  <c r="C272" i="17"/>
  <c r="B272" i="17"/>
  <c r="T271" i="17"/>
  <c r="R271" i="17"/>
  <c r="Q271" i="17"/>
  <c r="P271" i="17"/>
  <c r="O271" i="17"/>
  <c r="S271" i="17" s="1"/>
  <c r="N271" i="17"/>
  <c r="J271" i="17"/>
  <c r="I271" i="17"/>
  <c r="H271" i="17"/>
  <c r="G271" i="17"/>
  <c r="L271" i="17" s="1"/>
  <c r="F271" i="17"/>
  <c r="R270" i="17"/>
  <c r="Q270" i="17"/>
  <c r="P270" i="17"/>
  <c r="O270" i="17"/>
  <c r="N270" i="17"/>
  <c r="J270" i="17"/>
  <c r="I270" i="17"/>
  <c r="H270" i="17"/>
  <c r="G270" i="17"/>
  <c r="F270" i="17"/>
  <c r="D268" i="17"/>
  <c r="C268" i="17"/>
  <c r="B268" i="17"/>
  <c r="R267" i="17"/>
  <c r="Q267" i="17"/>
  <c r="P267" i="17"/>
  <c r="O267" i="17"/>
  <c r="T267" i="17" s="1"/>
  <c r="N267" i="17"/>
  <c r="J267" i="17"/>
  <c r="I267" i="17"/>
  <c r="H267" i="17"/>
  <c r="G267" i="17"/>
  <c r="F267" i="17"/>
  <c r="L267" i="17" s="1"/>
  <c r="R266" i="17"/>
  <c r="Q266" i="17"/>
  <c r="P266" i="17"/>
  <c r="O266" i="17"/>
  <c r="N266" i="17"/>
  <c r="J266" i="17"/>
  <c r="I266" i="17"/>
  <c r="H266" i="17"/>
  <c r="G266" i="17"/>
  <c r="F266" i="17"/>
  <c r="D264" i="17"/>
  <c r="C264" i="17"/>
  <c r="B264" i="17"/>
  <c r="R263" i="17"/>
  <c r="Q263" i="17"/>
  <c r="P263" i="17"/>
  <c r="O263" i="17"/>
  <c r="S263" i="17" s="1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D260" i="17"/>
  <c r="C260" i="17"/>
  <c r="B260" i="17"/>
  <c r="R259" i="17"/>
  <c r="Q259" i="17"/>
  <c r="P259" i="17"/>
  <c r="O259" i="17"/>
  <c r="N259" i="17"/>
  <c r="J259" i="17"/>
  <c r="I259" i="17"/>
  <c r="H259" i="17"/>
  <c r="L259" i="17" s="1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D256" i="17"/>
  <c r="C256" i="17"/>
  <c r="B256" i="17"/>
  <c r="T255" i="17"/>
  <c r="R255" i="17"/>
  <c r="Q255" i="17"/>
  <c r="P255" i="17"/>
  <c r="O255" i="17"/>
  <c r="S255" i="17" s="1"/>
  <c r="N255" i="17"/>
  <c r="J255" i="17"/>
  <c r="I255" i="17"/>
  <c r="H255" i="17"/>
  <c r="G255" i="17"/>
  <c r="L255" i="17" s="1"/>
  <c r="F255" i="17"/>
  <c r="R254" i="17"/>
  <c r="Q254" i="17"/>
  <c r="P254" i="17"/>
  <c r="O254" i="17"/>
  <c r="N254" i="17"/>
  <c r="J254" i="17"/>
  <c r="I254" i="17"/>
  <c r="H254" i="17"/>
  <c r="G254" i="17"/>
  <c r="F254" i="17"/>
  <c r="D252" i="17"/>
  <c r="C252" i="17"/>
  <c r="B252" i="17"/>
  <c r="R251" i="17"/>
  <c r="Q251" i="17"/>
  <c r="P251" i="17"/>
  <c r="O251" i="17"/>
  <c r="T251" i="17" s="1"/>
  <c r="N251" i="17"/>
  <c r="J251" i="17"/>
  <c r="I251" i="17"/>
  <c r="H251" i="17"/>
  <c r="G251" i="17"/>
  <c r="F251" i="17"/>
  <c r="L251" i="17" s="1"/>
  <c r="R250" i="17"/>
  <c r="Q250" i="17"/>
  <c r="P250" i="17"/>
  <c r="O250" i="17"/>
  <c r="N250" i="17"/>
  <c r="J250" i="17"/>
  <c r="I250" i="17"/>
  <c r="H250" i="17"/>
  <c r="G250" i="17"/>
  <c r="F250" i="17"/>
  <c r="D248" i="17"/>
  <c r="C248" i="17"/>
  <c r="B248" i="17"/>
  <c r="R247" i="17"/>
  <c r="Q247" i="17"/>
  <c r="P247" i="17"/>
  <c r="O247" i="17"/>
  <c r="S247" i="17" s="1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D244" i="17"/>
  <c r="C244" i="17"/>
  <c r="B244" i="17"/>
  <c r="R243" i="17"/>
  <c r="Q243" i="17"/>
  <c r="P243" i="17"/>
  <c r="O243" i="17"/>
  <c r="N243" i="17"/>
  <c r="J243" i="17"/>
  <c r="I243" i="17"/>
  <c r="H243" i="17"/>
  <c r="L243" i="17" s="1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D240" i="17"/>
  <c r="C240" i="17"/>
  <c r="B240" i="17"/>
  <c r="T239" i="17"/>
  <c r="R239" i="17"/>
  <c r="Q239" i="17"/>
  <c r="P239" i="17"/>
  <c r="O239" i="17"/>
  <c r="S239" i="17" s="1"/>
  <c r="N239" i="17"/>
  <c r="J239" i="17"/>
  <c r="I239" i="17"/>
  <c r="H239" i="17"/>
  <c r="G239" i="17"/>
  <c r="K239" i="17" s="1"/>
  <c r="F239" i="17"/>
  <c r="R238" i="17"/>
  <c r="Q238" i="17"/>
  <c r="P238" i="17"/>
  <c r="O238" i="17"/>
  <c r="N238" i="17"/>
  <c r="J238" i="17"/>
  <c r="I238" i="17"/>
  <c r="H238" i="17"/>
  <c r="G238" i="17"/>
  <c r="F238" i="17"/>
  <c r="D236" i="17"/>
  <c r="C236" i="17"/>
  <c r="B236" i="17"/>
  <c r="R235" i="17"/>
  <c r="Q235" i="17"/>
  <c r="P235" i="17"/>
  <c r="O235" i="17"/>
  <c r="T235" i="17" s="1"/>
  <c r="N235" i="17"/>
  <c r="J235" i="17"/>
  <c r="I235" i="17"/>
  <c r="H235" i="17"/>
  <c r="G235" i="17"/>
  <c r="F235" i="17"/>
  <c r="L235" i="17" s="1"/>
  <c r="R234" i="17"/>
  <c r="Q234" i="17"/>
  <c r="P234" i="17"/>
  <c r="O234" i="17"/>
  <c r="N234" i="17"/>
  <c r="J234" i="17"/>
  <c r="I234" i="17"/>
  <c r="H234" i="17"/>
  <c r="G234" i="17"/>
  <c r="F234" i="17"/>
  <c r="D232" i="17"/>
  <c r="C232" i="17"/>
  <c r="B232" i="17"/>
  <c r="R231" i="17"/>
  <c r="Q231" i="17"/>
  <c r="P231" i="17"/>
  <c r="O231" i="17"/>
  <c r="S231" i="17" s="1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D228" i="17"/>
  <c r="C228" i="17"/>
  <c r="B228" i="17"/>
  <c r="R227" i="17"/>
  <c r="Q227" i="17"/>
  <c r="P227" i="17"/>
  <c r="O227" i="17"/>
  <c r="N227" i="17"/>
  <c r="J227" i="17"/>
  <c r="I227" i="17"/>
  <c r="H227" i="17"/>
  <c r="L227" i="17" s="1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D224" i="17"/>
  <c r="C224" i="17"/>
  <c r="B224" i="17"/>
  <c r="T223" i="17"/>
  <c r="R223" i="17"/>
  <c r="Q223" i="17"/>
  <c r="P223" i="17"/>
  <c r="O223" i="17"/>
  <c r="S223" i="17" s="1"/>
  <c r="N223" i="17"/>
  <c r="J223" i="17"/>
  <c r="I223" i="17"/>
  <c r="H223" i="17"/>
  <c r="G223" i="17"/>
  <c r="L223" i="17" s="1"/>
  <c r="F223" i="17"/>
  <c r="R222" i="17"/>
  <c r="Q222" i="17"/>
  <c r="P222" i="17"/>
  <c r="O222" i="17"/>
  <c r="N222" i="17"/>
  <c r="J222" i="17"/>
  <c r="I222" i="17"/>
  <c r="H222" i="17"/>
  <c r="G222" i="17"/>
  <c r="F222" i="17"/>
  <c r="D220" i="17"/>
  <c r="C220" i="17"/>
  <c r="B220" i="17"/>
  <c r="R219" i="17"/>
  <c r="Q219" i="17"/>
  <c r="P219" i="17"/>
  <c r="O219" i="17"/>
  <c r="T219" i="17" s="1"/>
  <c r="N219" i="17"/>
  <c r="J219" i="17"/>
  <c r="I219" i="17"/>
  <c r="H219" i="17"/>
  <c r="G219" i="17"/>
  <c r="F219" i="17"/>
  <c r="L219" i="17" s="1"/>
  <c r="R218" i="17"/>
  <c r="Q218" i="17"/>
  <c r="P218" i="17"/>
  <c r="O218" i="17"/>
  <c r="N218" i="17"/>
  <c r="J218" i="17"/>
  <c r="I218" i="17"/>
  <c r="H218" i="17"/>
  <c r="G218" i="17"/>
  <c r="F218" i="17"/>
  <c r="D216" i="17"/>
  <c r="C216" i="17"/>
  <c r="B216" i="17"/>
  <c r="R215" i="17"/>
  <c r="Q215" i="17"/>
  <c r="P215" i="17"/>
  <c r="O215" i="17"/>
  <c r="S215" i="17" s="1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D212" i="17"/>
  <c r="C212" i="17"/>
  <c r="B212" i="17"/>
  <c r="R211" i="17"/>
  <c r="Q211" i="17"/>
  <c r="P211" i="17"/>
  <c r="O211" i="17"/>
  <c r="N211" i="17"/>
  <c r="J211" i="17"/>
  <c r="I211" i="17"/>
  <c r="H211" i="17"/>
  <c r="L211" i="17" s="1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D208" i="17"/>
  <c r="C208" i="17"/>
  <c r="B208" i="17"/>
  <c r="R207" i="17"/>
  <c r="Q207" i="17"/>
  <c r="P207" i="17"/>
  <c r="O207" i="17"/>
  <c r="S207" i="17" s="1"/>
  <c r="N207" i="17"/>
  <c r="J207" i="17"/>
  <c r="I207" i="17"/>
  <c r="H207" i="17"/>
  <c r="G207" i="17"/>
  <c r="F207" i="17"/>
  <c r="L207" i="17" s="1"/>
  <c r="R206" i="17"/>
  <c r="Q206" i="17"/>
  <c r="P206" i="17"/>
  <c r="O206" i="17"/>
  <c r="N206" i="17"/>
  <c r="J206" i="17"/>
  <c r="I206" i="17"/>
  <c r="H206" i="17"/>
  <c r="G206" i="17"/>
  <c r="F206" i="17"/>
  <c r="D204" i="17"/>
  <c r="C204" i="17"/>
  <c r="B204" i="17"/>
  <c r="R203" i="17"/>
  <c r="Q203" i="17"/>
  <c r="P203" i="17"/>
  <c r="O203" i="17"/>
  <c r="N203" i="17"/>
  <c r="T203" i="17" s="1"/>
  <c r="J203" i="17"/>
  <c r="I203" i="17"/>
  <c r="H203" i="17"/>
  <c r="G203" i="17"/>
  <c r="F203" i="17"/>
  <c r="L203" i="17" s="1"/>
  <c r="R202" i="17"/>
  <c r="Q202" i="17"/>
  <c r="P202" i="17"/>
  <c r="O202" i="17"/>
  <c r="N202" i="17"/>
  <c r="J202" i="17"/>
  <c r="I202" i="17"/>
  <c r="H202" i="17"/>
  <c r="G202" i="17"/>
  <c r="F202" i="17"/>
  <c r="D200" i="17"/>
  <c r="C200" i="17"/>
  <c r="B200" i="17"/>
  <c r="R199" i="17"/>
  <c r="Q199" i="17"/>
  <c r="P199" i="17"/>
  <c r="O199" i="17"/>
  <c r="S199" i="17" s="1"/>
  <c r="N199" i="17"/>
  <c r="J199" i="17"/>
  <c r="I199" i="17"/>
  <c r="H199" i="17"/>
  <c r="G199" i="17"/>
  <c r="F199" i="17"/>
  <c r="K199" i="17" s="1"/>
  <c r="R198" i="17"/>
  <c r="Q198" i="17"/>
  <c r="P198" i="17"/>
  <c r="O198" i="17"/>
  <c r="N198" i="17"/>
  <c r="J198" i="17"/>
  <c r="I198" i="17"/>
  <c r="H198" i="17"/>
  <c r="G198" i="17"/>
  <c r="F198" i="17"/>
  <c r="D196" i="17"/>
  <c r="C196" i="17"/>
  <c r="B196" i="17"/>
  <c r="R195" i="17"/>
  <c r="Q195" i="17"/>
  <c r="P195" i="17"/>
  <c r="O195" i="17"/>
  <c r="N195" i="17"/>
  <c r="J195" i="17"/>
  <c r="I195" i="17"/>
  <c r="H195" i="17"/>
  <c r="G195" i="17"/>
  <c r="L195" i="17" s="1"/>
  <c r="F195" i="17"/>
  <c r="R194" i="17"/>
  <c r="Q194" i="17"/>
  <c r="P194" i="17"/>
  <c r="O194" i="17"/>
  <c r="N194" i="17"/>
  <c r="J194" i="17"/>
  <c r="I194" i="17"/>
  <c r="H194" i="17"/>
  <c r="G194" i="17"/>
  <c r="F194" i="17"/>
  <c r="D192" i="17"/>
  <c r="C192" i="17"/>
  <c r="B192" i="17"/>
  <c r="R191" i="17"/>
  <c r="Q191" i="17"/>
  <c r="P191" i="17"/>
  <c r="O191" i="17"/>
  <c r="T191" i="17" s="1"/>
  <c r="N191" i="17"/>
  <c r="J191" i="17"/>
  <c r="I191" i="17"/>
  <c r="H191" i="17"/>
  <c r="G191" i="17"/>
  <c r="F191" i="17"/>
  <c r="K191" i="17" s="1"/>
  <c r="R190" i="17"/>
  <c r="Q190" i="17"/>
  <c r="P190" i="17"/>
  <c r="O190" i="17"/>
  <c r="N190" i="17"/>
  <c r="J190" i="17"/>
  <c r="I190" i="17"/>
  <c r="H190" i="17"/>
  <c r="G190" i="17"/>
  <c r="F190" i="17"/>
  <c r="D188" i="17"/>
  <c r="C188" i="17"/>
  <c r="B188" i="17"/>
  <c r="R187" i="17"/>
  <c r="Q187" i="17"/>
  <c r="P187" i="17"/>
  <c r="O187" i="17"/>
  <c r="N187" i="17"/>
  <c r="T187" i="17" s="1"/>
  <c r="J187" i="17"/>
  <c r="I187" i="17"/>
  <c r="H187" i="17"/>
  <c r="G187" i="17"/>
  <c r="F187" i="17"/>
  <c r="L187" i="17" s="1"/>
  <c r="R186" i="17"/>
  <c r="Q186" i="17"/>
  <c r="P186" i="17"/>
  <c r="O186" i="17"/>
  <c r="N186" i="17"/>
  <c r="J186" i="17"/>
  <c r="I186" i="17"/>
  <c r="H186" i="17"/>
  <c r="G186" i="17"/>
  <c r="F186" i="17"/>
  <c r="D184" i="17"/>
  <c r="C184" i="17"/>
  <c r="B184" i="17"/>
  <c r="R183" i="17"/>
  <c r="Q183" i="17"/>
  <c r="P183" i="17"/>
  <c r="O183" i="17"/>
  <c r="S183" i="17" s="1"/>
  <c r="N183" i="17"/>
  <c r="J183" i="17"/>
  <c r="I183" i="17"/>
  <c r="H183" i="17"/>
  <c r="G183" i="17"/>
  <c r="F183" i="17"/>
  <c r="K183" i="17" s="1"/>
  <c r="R182" i="17"/>
  <c r="Q182" i="17"/>
  <c r="P182" i="17"/>
  <c r="O182" i="17"/>
  <c r="N182" i="17"/>
  <c r="J182" i="17"/>
  <c r="I182" i="17"/>
  <c r="H182" i="17"/>
  <c r="G182" i="17"/>
  <c r="F182" i="17"/>
  <c r="D180" i="17"/>
  <c r="C180" i="17"/>
  <c r="B180" i="17"/>
  <c r="R179" i="17"/>
  <c r="Q179" i="17"/>
  <c r="P179" i="17"/>
  <c r="O179" i="17"/>
  <c r="N179" i="17"/>
  <c r="T179" i="17" s="1"/>
  <c r="J179" i="17"/>
  <c r="I179" i="17"/>
  <c r="H179" i="17"/>
  <c r="G179" i="17"/>
  <c r="L179" i="17" s="1"/>
  <c r="F179" i="17"/>
  <c r="R178" i="17"/>
  <c r="Q178" i="17"/>
  <c r="P178" i="17"/>
  <c r="O178" i="17"/>
  <c r="N178" i="17"/>
  <c r="J178" i="17"/>
  <c r="I178" i="17"/>
  <c r="H178" i="17"/>
  <c r="G178" i="17"/>
  <c r="F178" i="17"/>
  <c r="D176" i="17"/>
  <c r="C176" i="17"/>
  <c r="B176" i="17"/>
  <c r="R175" i="17"/>
  <c r="Q175" i="17"/>
  <c r="P175" i="17"/>
  <c r="O175" i="17"/>
  <c r="S175" i="17" s="1"/>
  <c r="N175" i="17"/>
  <c r="J175" i="17"/>
  <c r="I175" i="17"/>
  <c r="H175" i="17"/>
  <c r="G175" i="17"/>
  <c r="F175" i="17"/>
  <c r="L175" i="17" s="1"/>
  <c r="R174" i="17"/>
  <c r="Q174" i="17"/>
  <c r="P174" i="17"/>
  <c r="O174" i="17"/>
  <c r="N174" i="17"/>
  <c r="J174" i="17"/>
  <c r="I174" i="17"/>
  <c r="H174" i="17"/>
  <c r="G174" i="17"/>
  <c r="F174" i="17"/>
  <c r="D172" i="17"/>
  <c r="C172" i="17"/>
  <c r="B172" i="17"/>
  <c r="R171" i="17"/>
  <c r="Q171" i="17"/>
  <c r="P171" i="17"/>
  <c r="O171" i="17"/>
  <c r="N171" i="17"/>
  <c r="T171" i="17" s="1"/>
  <c r="J171" i="17"/>
  <c r="I171" i="17"/>
  <c r="H171" i="17"/>
  <c r="G171" i="17"/>
  <c r="F171" i="17"/>
  <c r="L171" i="17" s="1"/>
  <c r="R170" i="17"/>
  <c r="Q170" i="17"/>
  <c r="P170" i="17"/>
  <c r="O170" i="17"/>
  <c r="N170" i="17"/>
  <c r="J170" i="17"/>
  <c r="I170" i="17"/>
  <c r="H170" i="17"/>
  <c r="G170" i="17"/>
  <c r="F170" i="17"/>
  <c r="D168" i="17"/>
  <c r="C168" i="17"/>
  <c r="B168" i="17"/>
  <c r="R167" i="17"/>
  <c r="Q167" i="17"/>
  <c r="P167" i="17"/>
  <c r="O167" i="17"/>
  <c r="S167" i="17" s="1"/>
  <c r="N167" i="17"/>
  <c r="J167" i="17"/>
  <c r="I167" i="17"/>
  <c r="H167" i="17"/>
  <c r="G167" i="17"/>
  <c r="F167" i="17"/>
  <c r="K167" i="17" s="1"/>
  <c r="R166" i="17"/>
  <c r="Q166" i="17"/>
  <c r="P166" i="17"/>
  <c r="O166" i="17"/>
  <c r="N166" i="17"/>
  <c r="J166" i="17"/>
  <c r="I166" i="17"/>
  <c r="H166" i="17"/>
  <c r="G166" i="17"/>
  <c r="F166" i="17"/>
  <c r="D164" i="17"/>
  <c r="C164" i="17"/>
  <c r="B164" i="17"/>
  <c r="R163" i="17"/>
  <c r="Q163" i="17"/>
  <c r="P163" i="17"/>
  <c r="O163" i="17"/>
  <c r="N163" i="17"/>
  <c r="T163" i="17" s="1"/>
  <c r="J163" i="17"/>
  <c r="I163" i="17"/>
  <c r="H163" i="17"/>
  <c r="G163" i="17"/>
  <c r="L163" i="17" s="1"/>
  <c r="F163" i="17"/>
  <c r="R162" i="17"/>
  <c r="Q162" i="17"/>
  <c r="P162" i="17"/>
  <c r="O162" i="17"/>
  <c r="N162" i="17"/>
  <c r="J162" i="17"/>
  <c r="I162" i="17"/>
  <c r="H162" i="17"/>
  <c r="G162" i="17"/>
  <c r="F162" i="17"/>
  <c r="D160" i="17"/>
  <c r="C160" i="17"/>
  <c r="B160" i="17"/>
  <c r="R159" i="17"/>
  <c r="Q159" i="17"/>
  <c r="P159" i="17"/>
  <c r="O159" i="17"/>
  <c r="T159" i="17" s="1"/>
  <c r="N159" i="17"/>
  <c r="J159" i="17"/>
  <c r="I159" i="17"/>
  <c r="H159" i="17"/>
  <c r="G159" i="17"/>
  <c r="F159" i="17"/>
  <c r="K159" i="17" s="1"/>
  <c r="R158" i="17"/>
  <c r="Q158" i="17"/>
  <c r="P158" i="17"/>
  <c r="O158" i="17"/>
  <c r="N158" i="17"/>
  <c r="J158" i="17"/>
  <c r="I158" i="17"/>
  <c r="H158" i="17"/>
  <c r="G158" i="17"/>
  <c r="F158" i="17"/>
  <c r="D156" i="17"/>
  <c r="C156" i="17"/>
  <c r="B156" i="17"/>
  <c r="R155" i="17"/>
  <c r="Q155" i="17"/>
  <c r="P155" i="17"/>
  <c r="O155" i="17"/>
  <c r="N155" i="17"/>
  <c r="T155" i="17" s="1"/>
  <c r="J155" i="17"/>
  <c r="I155" i="17"/>
  <c r="H155" i="17"/>
  <c r="G155" i="17"/>
  <c r="F155" i="17"/>
  <c r="L155" i="17" s="1"/>
  <c r="R154" i="17"/>
  <c r="Q154" i="17"/>
  <c r="P154" i="17"/>
  <c r="O154" i="17"/>
  <c r="N154" i="17"/>
  <c r="J154" i="17"/>
  <c r="I154" i="17"/>
  <c r="H154" i="17"/>
  <c r="G154" i="17"/>
  <c r="F154" i="17"/>
  <c r="D152" i="17"/>
  <c r="C152" i="17"/>
  <c r="B152" i="17"/>
  <c r="R151" i="17"/>
  <c r="Q151" i="17"/>
  <c r="P151" i="17"/>
  <c r="O151" i="17"/>
  <c r="S151" i="17" s="1"/>
  <c r="N151" i="17"/>
  <c r="J151" i="17"/>
  <c r="I151" i="17"/>
  <c r="H151" i="17"/>
  <c r="G151" i="17"/>
  <c r="F151" i="17"/>
  <c r="K151" i="17" s="1"/>
  <c r="R150" i="17"/>
  <c r="Q150" i="17"/>
  <c r="P150" i="17"/>
  <c r="O150" i="17"/>
  <c r="N150" i="17"/>
  <c r="J150" i="17"/>
  <c r="I150" i="17"/>
  <c r="H150" i="17"/>
  <c r="G150" i="17"/>
  <c r="F150" i="17"/>
  <c r="D148" i="17"/>
  <c r="C148" i="17"/>
  <c r="B148" i="17"/>
  <c r="R147" i="17"/>
  <c r="Q147" i="17"/>
  <c r="P147" i="17"/>
  <c r="O147" i="17"/>
  <c r="N147" i="17"/>
  <c r="T147" i="17" s="1"/>
  <c r="J147" i="17"/>
  <c r="I147" i="17"/>
  <c r="H147" i="17"/>
  <c r="G147" i="17"/>
  <c r="K147" i="17" s="1"/>
  <c r="F147" i="17"/>
  <c r="R146" i="17"/>
  <c r="Q146" i="17"/>
  <c r="P146" i="17"/>
  <c r="O146" i="17"/>
  <c r="N146" i="17"/>
  <c r="J146" i="17"/>
  <c r="I146" i="17"/>
  <c r="H146" i="17"/>
  <c r="G146" i="17"/>
  <c r="F146" i="17"/>
  <c r="D144" i="17"/>
  <c r="C144" i="17"/>
  <c r="B144" i="17"/>
  <c r="R143" i="17"/>
  <c r="Q143" i="17"/>
  <c r="P143" i="17"/>
  <c r="O143" i="17"/>
  <c r="T143" i="17" s="1"/>
  <c r="N143" i="17"/>
  <c r="J143" i="17"/>
  <c r="I143" i="17"/>
  <c r="H143" i="17"/>
  <c r="G143" i="17"/>
  <c r="F143" i="17"/>
  <c r="L143" i="17" s="1"/>
  <c r="R142" i="17"/>
  <c r="Q142" i="17"/>
  <c r="P142" i="17"/>
  <c r="O142" i="17"/>
  <c r="N142" i="17"/>
  <c r="J142" i="17"/>
  <c r="I142" i="17"/>
  <c r="H142" i="17"/>
  <c r="G142" i="17"/>
  <c r="F142" i="17"/>
  <c r="D140" i="17"/>
  <c r="C140" i="17"/>
  <c r="B140" i="17"/>
  <c r="R139" i="17"/>
  <c r="Q139" i="17"/>
  <c r="P139" i="17"/>
  <c r="O139" i="17"/>
  <c r="N139" i="17"/>
  <c r="T139" i="17" s="1"/>
  <c r="J139" i="17"/>
  <c r="I139" i="17"/>
  <c r="H139" i="17"/>
  <c r="G139" i="17"/>
  <c r="F139" i="17"/>
  <c r="L139" i="17" s="1"/>
  <c r="R138" i="17"/>
  <c r="Q138" i="17"/>
  <c r="P138" i="17"/>
  <c r="O138" i="17"/>
  <c r="N138" i="17"/>
  <c r="J138" i="17"/>
  <c r="I138" i="17"/>
  <c r="H138" i="17"/>
  <c r="G138" i="17"/>
  <c r="F138" i="17"/>
  <c r="D136" i="17"/>
  <c r="C136" i="17"/>
  <c r="B136" i="17"/>
  <c r="R135" i="17"/>
  <c r="Q135" i="17"/>
  <c r="P135" i="17"/>
  <c r="O135" i="17"/>
  <c r="S135" i="17" s="1"/>
  <c r="N135" i="17"/>
  <c r="J135" i="17"/>
  <c r="I135" i="17"/>
  <c r="H135" i="17"/>
  <c r="G135" i="17"/>
  <c r="F135" i="17"/>
  <c r="K135" i="17" s="1"/>
  <c r="R134" i="17"/>
  <c r="Q134" i="17"/>
  <c r="P134" i="17"/>
  <c r="O134" i="17"/>
  <c r="N134" i="17"/>
  <c r="J134" i="17"/>
  <c r="I134" i="17"/>
  <c r="H134" i="17"/>
  <c r="G134" i="17"/>
  <c r="F134" i="17"/>
  <c r="D132" i="17"/>
  <c r="C132" i="17"/>
  <c r="B132" i="17"/>
  <c r="R131" i="17"/>
  <c r="Q131" i="17"/>
  <c r="P131" i="17"/>
  <c r="O131" i="17"/>
  <c r="N131" i="17"/>
  <c r="J131" i="17"/>
  <c r="I131" i="17"/>
  <c r="H131" i="17"/>
  <c r="G131" i="17"/>
  <c r="L131" i="17" s="1"/>
  <c r="F131" i="17"/>
  <c r="R130" i="17"/>
  <c r="Q130" i="17"/>
  <c r="P130" i="17"/>
  <c r="O130" i="17"/>
  <c r="N130" i="17"/>
  <c r="J130" i="17"/>
  <c r="I130" i="17"/>
  <c r="H130" i="17"/>
  <c r="G130" i="17"/>
  <c r="F130" i="17"/>
  <c r="D128" i="17"/>
  <c r="C128" i="17"/>
  <c r="B128" i="17"/>
  <c r="R127" i="17"/>
  <c r="Q127" i="17"/>
  <c r="P127" i="17"/>
  <c r="O127" i="17"/>
  <c r="T127" i="17" s="1"/>
  <c r="N127" i="17"/>
  <c r="J127" i="17"/>
  <c r="I127" i="17"/>
  <c r="H127" i="17"/>
  <c r="G127" i="17"/>
  <c r="F127" i="17"/>
  <c r="L127" i="17" s="1"/>
  <c r="R126" i="17"/>
  <c r="Q126" i="17"/>
  <c r="P126" i="17"/>
  <c r="O126" i="17"/>
  <c r="N126" i="17"/>
  <c r="J126" i="17"/>
  <c r="I126" i="17"/>
  <c r="H126" i="17"/>
  <c r="G126" i="17"/>
  <c r="F126" i="17"/>
  <c r="D124" i="17"/>
  <c r="C124" i="17"/>
  <c r="B124" i="17"/>
  <c r="R123" i="17"/>
  <c r="Q123" i="17"/>
  <c r="P123" i="17"/>
  <c r="O123" i="17"/>
  <c r="N123" i="17"/>
  <c r="T123" i="17" s="1"/>
  <c r="J123" i="17"/>
  <c r="I123" i="17"/>
  <c r="H123" i="17"/>
  <c r="G123" i="17"/>
  <c r="F123" i="17"/>
  <c r="L123" i="17" s="1"/>
  <c r="R122" i="17"/>
  <c r="Q122" i="17"/>
  <c r="P122" i="17"/>
  <c r="O122" i="17"/>
  <c r="N122" i="17"/>
  <c r="J122" i="17"/>
  <c r="I122" i="17"/>
  <c r="H122" i="17"/>
  <c r="G122" i="17"/>
  <c r="F122" i="17"/>
  <c r="D120" i="17"/>
  <c r="C120" i="17"/>
  <c r="B120" i="17"/>
  <c r="R119" i="17"/>
  <c r="Q119" i="17"/>
  <c r="P119" i="17"/>
  <c r="O119" i="17"/>
  <c r="S119" i="17" s="1"/>
  <c r="N119" i="17"/>
  <c r="J119" i="17"/>
  <c r="I119" i="17"/>
  <c r="H119" i="17"/>
  <c r="G119" i="17"/>
  <c r="F119" i="17"/>
  <c r="K119" i="17" s="1"/>
  <c r="R118" i="17"/>
  <c r="Q118" i="17"/>
  <c r="P118" i="17"/>
  <c r="O118" i="17"/>
  <c r="N118" i="17"/>
  <c r="J118" i="17"/>
  <c r="I118" i="17"/>
  <c r="H118" i="17"/>
  <c r="G118" i="17"/>
  <c r="F118" i="17"/>
  <c r="D116" i="17"/>
  <c r="C116" i="17"/>
  <c r="B116" i="17"/>
  <c r="R115" i="17"/>
  <c r="Q115" i="17"/>
  <c r="P115" i="17"/>
  <c r="O115" i="17"/>
  <c r="N115" i="17"/>
  <c r="T115" i="17" s="1"/>
  <c r="J115" i="17"/>
  <c r="I115" i="17"/>
  <c r="H115" i="17"/>
  <c r="G115" i="17"/>
  <c r="L115" i="17" s="1"/>
  <c r="F115" i="17"/>
  <c r="R114" i="17"/>
  <c r="Q114" i="17"/>
  <c r="P114" i="17"/>
  <c r="O114" i="17"/>
  <c r="N114" i="17"/>
  <c r="J114" i="17"/>
  <c r="I114" i="17"/>
  <c r="H114" i="17"/>
  <c r="G114" i="17"/>
  <c r="F114" i="17"/>
  <c r="D112" i="17"/>
  <c r="C112" i="17"/>
  <c r="B112" i="17"/>
  <c r="R111" i="17"/>
  <c r="Q111" i="17"/>
  <c r="P111" i="17"/>
  <c r="O111" i="17"/>
  <c r="T111" i="17" s="1"/>
  <c r="N111" i="17"/>
  <c r="J111" i="17"/>
  <c r="I111" i="17"/>
  <c r="H111" i="17"/>
  <c r="G111" i="17"/>
  <c r="F111" i="17"/>
  <c r="L111" i="17" s="1"/>
  <c r="R110" i="17"/>
  <c r="Q110" i="17"/>
  <c r="P110" i="17"/>
  <c r="O110" i="17"/>
  <c r="N110" i="17"/>
  <c r="J110" i="17"/>
  <c r="I110" i="17"/>
  <c r="H110" i="17"/>
  <c r="G110" i="17"/>
  <c r="F110" i="17"/>
  <c r="D108" i="17"/>
  <c r="C108" i="17"/>
  <c r="B108" i="17"/>
  <c r="R107" i="17"/>
  <c r="Q107" i="17"/>
  <c r="P107" i="17"/>
  <c r="O107" i="17"/>
  <c r="N107" i="17"/>
  <c r="T107" i="17" s="1"/>
  <c r="J107" i="17"/>
  <c r="I107" i="17"/>
  <c r="H107" i="17"/>
  <c r="G107" i="17"/>
  <c r="F107" i="17"/>
  <c r="L107" i="17" s="1"/>
  <c r="R106" i="17"/>
  <c r="Q106" i="17"/>
  <c r="P106" i="17"/>
  <c r="O106" i="17"/>
  <c r="N106" i="17"/>
  <c r="J106" i="17"/>
  <c r="I106" i="17"/>
  <c r="H106" i="17"/>
  <c r="G106" i="17"/>
  <c r="F106" i="17"/>
  <c r="D104" i="17"/>
  <c r="C104" i="17"/>
  <c r="B104" i="17"/>
  <c r="R103" i="17"/>
  <c r="Q103" i="17"/>
  <c r="P103" i="17"/>
  <c r="O103" i="17"/>
  <c r="S103" i="17" s="1"/>
  <c r="N103" i="17"/>
  <c r="J103" i="17"/>
  <c r="I103" i="17"/>
  <c r="H103" i="17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D100" i="17"/>
  <c r="C100" i="17"/>
  <c r="B100" i="17"/>
  <c r="R99" i="17"/>
  <c r="Q99" i="17"/>
  <c r="P99" i="17"/>
  <c r="O99" i="17"/>
  <c r="N99" i="17"/>
  <c r="T99" i="17" s="1"/>
  <c r="J99" i="17"/>
  <c r="I99" i="17"/>
  <c r="H99" i="17"/>
  <c r="G99" i="17"/>
  <c r="K99" i="17" s="1"/>
  <c r="F99" i="17"/>
  <c r="R98" i="17"/>
  <c r="Q98" i="17"/>
  <c r="P98" i="17"/>
  <c r="O98" i="17"/>
  <c r="N98" i="17"/>
  <c r="J98" i="17"/>
  <c r="I98" i="17"/>
  <c r="H98" i="17"/>
  <c r="G98" i="17"/>
  <c r="F98" i="17"/>
  <c r="D96" i="17"/>
  <c r="C96" i="17"/>
  <c r="B96" i="17"/>
  <c r="R95" i="17"/>
  <c r="Q95" i="17"/>
  <c r="P95" i="17"/>
  <c r="O95" i="17"/>
  <c r="T95" i="17" s="1"/>
  <c r="N95" i="17"/>
  <c r="J95" i="17"/>
  <c r="I95" i="17"/>
  <c r="H95" i="17"/>
  <c r="G95" i="17"/>
  <c r="F95" i="17"/>
  <c r="L95" i="17" s="1"/>
  <c r="R94" i="17"/>
  <c r="Q94" i="17"/>
  <c r="P94" i="17"/>
  <c r="O94" i="17"/>
  <c r="N94" i="17"/>
  <c r="J94" i="17"/>
  <c r="I94" i="17"/>
  <c r="H94" i="17"/>
  <c r="G94" i="17"/>
  <c r="F94" i="17"/>
  <c r="D92" i="17"/>
  <c r="C92" i="17"/>
  <c r="B92" i="17"/>
  <c r="R91" i="17"/>
  <c r="Q91" i="17"/>
  <c r="P91" i="17"/>
  <c r="O91" i="17"/>
  <c r="N91" i="17"/>
  <c r="T91" i="17" s="1"/>
  <c r="J91" i="17"/>
  <c r="I91" i="17"/>
  <c r="H91" i="17"/>
  <c r="G91" i="17"/>
  <c r="F91" i="17"/>
  <c r="L91" i="17" s="1"/>
  <c r="R90" i="17"/>
  <c r="Q90" i="17"/>
  <c r="P90" i="17"/>
  <c r="O90" i="17"/>
  <c r="N90" i="17"/>
  <c r="J90" i="17"/>
  <c r="I90" i="17"/>
  <c r="H90" i="17"/>
  <c r="G90" i="17"/>
  <c r="F90" i="17"/>
  <c r="D88" i="17"/>
  <c r="C88" i="17"/>
  <c r="B88" i="17"/>
  <c r="R87" i="17"/>
  <c r="Q87" i="17"/>
  <c r="P87" i="17"/>
  <c r="O87" i="17"/>
  <c r="S87" i="17" s="1"/>
  <c r="N87" i="17"/>
  <c r="J87" i="17"/>
  <c r="I87" i="17"/>
  <c r="H87" i="17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D84" i="17"/>
  <c r="C84" i="17"/>
  <c r="B84" i="17"/>
  <c r="R83" i="17"/>
  <c r="Q83" i="17"/>
  <c r="P83" i="17"/>
  <c r="O83" i="17"/>
  <c r="N83" i="17"/>
  <c r="T83" i="17" s="1"/>
  <c r="J83" i="17"/>
  <c r="I83" i="17"/>
  <c r="H83" i="17"/>
  <c r="G83" i="17"/>
  <c r="K83" i="17" s="1"/>
  <c r="F83" i="17"/>
  <c r="R82" i="17"/>
  <c r="Q82" i="17"/>
  <c r="P82" i="17"/>
  <c r="O82" i="17"/>
  <c r="N82" i="17"/>
  <c r="J82" i="17"/>
  <c r="I82" i="17"/>
  <c r="H82" i="17"/>
  <c r="G82" i="17"/>
  <c r="F82" i="17"/>
  <c r="D80" i="17"/>
  <c r="C80" i="17"/>
  <c r="B80" i="17"/>
  <c r="R79" i="17"/>
  <c r="Q79" i="17"/>
  <c r="P79" i="17"/>
  <c r="O79" i="17"/>
  <c r="T79" i="17" s="1"/>
  <c r="N79" i="17"/>
  <c r="J79" i="17"/>
  <c r="I79" i="17"/>
  <c r="H79" i="17"/>
  <c r="G79" i="17"/>
  <c r="F79" i="17"/>
  <c r="L79" i="17" s="1"/>
  <c r="R78" i="17"/>
  <c r="Q78" i="17"/>
  <c r="P78" i="17"/>
  <c r="O78" i="17"/>
  <c r="N78" i="17"/>
  <c r="J78" i="17"/>
  <c r="I78" i="17"/>
  <c r="H78" i="17"/>
  <c r="G78" i="17"/>
  <c r="F78" i="17"/>
  <c r="D76" i="17"/>
  <c r="C76" i="17"/>
  <c r="B76" i="17"/>
  <c r="R75" i="17"/>
  <c r="Q75" i="17"/>
  <c r="P75" i="17"/>
  <c r="O75" i="17"/>
  <c r="N75" i="17"/>
  <c r="T75" i="17" s="1"/>
  <c r="J75" i="17"/>
  <c r="I75" i="17"/>
  <c r="H75" i="17"/>
  <c r="G75" i="17"/>
  <c r="F75" i="17"/>
  <c r="L75" i="17" s="1"/>
  <c r="R74" i="17"/>
  <c r="Q74" i="17"/>
  <c r="P74" i="17"/>
  <c r="O74" i="17"/>
  <c r="N74" i="17"/>
  <c r="J74" i="17"/>
  <c r="I74" i="17"/>
  <c r="H74" i="17"/>
  <c r="G74" i="17"/>
  <c r="F74" i="17"/>
  <c r="D72" i="17"/>
  <c r="C72" i="17"/>
  <c r="B72" i="17"/>
  <c r="R71" i="17"/>
  <c r="Q71" i="17"/>
  <c r="P71" i="17"/>
  <c r="O71" i="17"/>
  <c r="S71" i="17" s="1"/>
  <c r="N71" i="17"/>
  <c r="J71" i="17"/>
  <c r="I71" i="17"/>
  <c r="H71" i="17"/>
  <c r="G71" i="17"/>
  <c r="F71" i="17"/>
  <c r="K71" i="17" s="1"/>
  <c r="R70" i="17"/>
  <c r="Q70" i="17"/>
  <c r="P70" i="17"/>
  <c r="O70" i="17"/>
  <c r="N70" i="17"/>
  <c r="J70" i="17"/>
  <c r="I70" i="17"/>
  <c r="H70" i="17"/>
  <c r="G70" i="17"/>
  <c r="F70" i="17"/>
  <c r="D68" i="17"/>
  <c r="C68" i="17"/>
  <c r="B68" i="17"/>
  <c r="R67" i="17"/>
  <c r="Q67" i="17"/>
  <c r="P67" i="17"/>
  <c r="O67" i="17"/>
  <c r="N67" i="17"/>
  <c r="J67" i="17"/>
  <c r="I67" i="17"/>
  <c r="H67" i="17"/>
  <c r="G67" i="17"/>
  <c r="K67" i="17" s="1"/>
  <c r="F67" i="17"/>
  <c r="R66" i="17"/>
  <c r="Q66" i="17"/>
  <c r="P66" i="17"/>
  <c r="O66" i="17"/>
  <c r="N66" i="17"/>
  <c r="J66" i="17"/>
  <c r="I66" i="17"/>
  <c r="H66" i="17"/>
  <c r="G66" i="17"/>
  <c r="F66" i="17"/>
  <c r="D64" i="17"/>
  <c r="C64" i="17"/>
  <c r="B64" i="17"/>
  <c r="R63" i="17"/>
  <c r="Q63" i="17"/>
  <c r="P63" i="17"/>
  <c r="O63" i="17"/>
  <c r="T63" i="17" s="1"/>
  <c r="N63" i="17"/>
  <c r="J63" i="17"/>
  <c r="I63" i="17"/>
  <c r="H63" i="17"/>
  <c r="G63" i="17"/>
  <c r="F63" i="17"/>
  <c r="L63" i="17" s="1"/>
  <c r="R62" i="17"/>
  <c r="Q62" i="17"/>
  <c r="P62" i="17"/>
  <c r="O62" i="17"/>
  <c r="N62" i="17"/>
  <c r="J62" i="17"/>
  <c r="I62" i="17"/>
  <c r="H62" i="17"/>
  <c r="G62" i="17"/>
  <c r="F62" i="17"/>
  <c r="D60" i="17"/>
  <c r="C60" i="17"/>
  <c r="B60" i="17"/>
  <c r="R59" i="17"/>
  <c r="Q59" i="17"/>
  <c r="P59" i="17"/>
  <c r="O59" i="17"/>
  <c r="N59" i="17"/>
  <c r="T59" i="17" s="1"/>
  <c r="J59" i="17"/>
  <c r="I59" i="17"/>
  <c r="H59" i="17"/>
  <c r="G59" i="17"/>
  <c r="F59" i="17"/>
  <c r="K59" i="17" s="1"/>
  <c r="R58" i="17"/>
  <c r="Q58" i="17"/>
  <c r="P58" i="17"/>
  <c r="O58" i="17"/>
  <c r="N58" i="17"/>
  <c r="J58" i="17"/>
  <c r="I58" i="17"/>
  <c r="H58" i="17"/>
  <c r="G58" i="17"/>
  <c r="F58" i="17"/>
  <c r="D56" i="17"/>
  <c r="C56" i="17"/>
  <c r="B56" i="17"/>
  <c r="R55" i="17"/>
  <c r="Q55" i="17"/>
  <c r="P55" i="17"/>
  <c r="O55" i="17"/>
  <c r="N55" i="17"/>
  <c r="S55" i="17" s="1"/>
  <c r="J55" i="17"/>
  <c r="I55" i="17"/>
  <c r="H55" i="17"/>
  <c r="L55" i="17" s="1"/>
  <c r="G55" i="17"/>
  <c r="F55" i="17"/>
  <c r="K55" i="17" s="1"/>
  <c r="R54" i="17"/>
  <c r="Q54" i="17"/>
  <c r="P54" i="17"/>
  <c r="O54" i="17"/>
  <c r="N54" i="17"/>
  <c r="J54" i="17"/>
  <c r="I54" i="17"/>
  <c r="H54" i="17"/>
  <c r="G54" i="17"/>
  <c r="F54" i="17"/>
  <c r="D52" i="17"/>
  <c r="C52" i="17"/>
  <c r="B52" i="17"/>
  <c r="R51" i="17"/>
  <c r="Q51" i="17"/>
  <c r="P51" i="17"/>
  <c r="T51" i="17" s="1"/>
  <c r="O51" i="17"/>
  <c r="N51" i="17"/>
  <c r="S51" i="17" s="1"/>
  <c r="J51" i="17"/>
  <c r="I51" i="17"/>
  <c r="H51" i="17"/>
  <c r="G51" i="17"/>
  <c r="K51" i="17" s="1"/>
  <c r="F51" i="17"/>
  <c r="R50" i="17"/>
  <c r="Q50" i="17"/>
  <c r="P50" i="17"/>
  <c r="O50" i="17"/>
  <c r="N50" i="17"/>
  <c r="J50" i="17"/>
  <c r="I50" i="17"/>
  <c r="H50" i="17"/>
  <c r="G50" i="17"/>
  <c r="F50" i="17"/>
  <c r="D48" i="17"/>
  <c r="C48" i="17"/>
  <c r="B48" i="17"/>
  <c r="R47" i="17"/>
  <c r="Q47" i="17"/>
  <c r="P47" i="17"/>
  <c r="O47" i="17"/>
  <c r="T47" i="17" s="1"/>
  <c r="N47" i="17"/>
  <c r="J47" i="17"/>
  <c r="I47" i="17"/>
  <c r="H47" i="17"/>
  <c r="G47" i="17"/>
  <c r="F47" i="17"/>
  <c r="K47" i="17" s="1"/>
  <c r="R46" i="17"/>
  <c r="Q46" i="17"/>
  <c r="P46" i="17"/>
  <c r="O46" i="17"/>
  <c r="N46" i="17"/>
  <c r="J46" i="17"/>
  <c r="I46" i="17"/>
  <c r="H46" i="17"/>
  <c r="G46" i="17"/>
  <c r="F46" i="17"/>
  <c r="D44" i="17"/>
  <c r="C44" i="17"/>
  <c r="B44" i="17"/>
  <c r="R43" i="17"/>
  <c r="Q43" i="17"/>
  <c r="P43" i="17"/>
  <c r="O43" i="17"/>
  <c r="N43" i="17"/>
  <c r="T43" i="17" s="1"/>
  <c r="J43" i="17"/>
  <c r="I43" i="17"/>
  <c r="H43" i="17"/>
  <c r="G43" i="17"/>
  <c r="F43" i="17"/>
  <c r="L43" i="17" s="1"/>
  <c r="R42" i="17"/>
  <c r="Q42" i="17"/>
  <c r="P42" i="17"/>
  <c r="O42" i="17"/>
  <c r="N42" i="17"/>
  <c r="J42" i="17"/>
  <c r="I42" i="17"/>
  <c r="H42" i="17"/>
  <c r="G42" i="17"/>
  <c r="F42" i="17"/>
  <c r="D40" i="17"/>
  <c r="C40" i="17"/>
  <c r="B40" i="17"/>
  <c r="R39" i="17"/>
  <c r="Q39" i="17"/>
  <c r="P39" i="17"/>
  <c r="O39" i="17"/>
  <c r="N39" i="17"/>
  <c r="S39" i="17" s="1"/>
  <c r="J39" i="17"/>
  <c r="I39" i="17"/>
  <c r="H39" i="17"/>
  <c r="L39" i="17" s="1"/>
  <c r="G39" i="17"/>
  <c r="F39" i="17"/>
  <c r="K39" i="17" s="1"/>
  <c r="R38" i="17"/>
  <c r="Q38" i="17"/>
  <c r="P38" i="17"/>
  <c r="O38" i="17"/>
  <c r="N38" i="17"/>
  <c r="J38" i="17"/>
  <c r="I38" i="17"/>
  <c r="H38" i="17"/>
  <c r="G38" i="17"/>
  <c r="F38" i="17"/>
  <c r="D36" i="17"/>
  <c r="C36" i="17"/>
  <c r="B36" i="17"/>
  <c r="R35" i="17"/>
  <c r="Q35" i="17"/>
  <c r="P35" i="17"/>
  <c r="T35" i="17" s="1"/>
  <c r="O35" i="17"/>
  <c r="N35" i="17"/>
  <c r="S35" i="17" s="1"/>
  <c r="J35" i="17"/>
  <c r="I35" i="17"/>
  <c r="H35" i="17"/>
  <c r="G35" i="17"/>
  <c r="K35" i="17" s="1"/>
  <c r="F35" i="17"/>
  <c r="R34" i="17"/>
  <c r="Q34" i="17"/>
  <c r="P34" i="17"/>
  <c r="O34" i="17"/>
  <c r="N34" i="17"/>
  <c r="J34" i="17"/>
  <c r="I34" i="17"/>
  <c r="H34" i="17"/>
  <c r="G34" i="17"/>
  <c r="F34" i="17"/>
  <c r="D32" i="17"/>
  <c r="C32" i="17"/>
  <c r="B32" i="17"/>
  <c r="R31" i="17"/>
  <c r="Q31" i="17"/>
  <c r="P31" i="17"/>
  <c r="O31" i="17"/>
  <c r="T31" i="17" s="1"/>
  <c r="N31" i="17"/>
  <c r="J31" i="17"/>
  <c r="I31" i="17"/>
  <c r="H31" i="17"/>
  <c r="G31" i="17"/>
  <c r="F31" i="17"/>
  <c r="L31" i="17" s="1"/>
  <c r="R30" i="17"/>
  <c r="Q30" i="17"/>
  <c r="P30" i="17"/>
  <c r="O30" i="17"/>
  <c r="N30" i="17"/>
  <c r="J30" i="17"/>
  <c r="I30" i="17"/>
  <c r="H30" i="17"/>
  <c r="G30" i="17"/>
  <c r="F30" i="17"/>
  <c r="D28" i="17"/>
  <c r="C28" i="17"/>
  <c r="B28" i="17"/>
  <c r="R27" i="17"/>
  <c r="Q27" i="17"/>
  <c r="P27" i="17"/>
  <c r="O27" i="17"/>
  <c r="N27" i="17"/>
  <c r="T27" i="17" s="1"/>
  <c r="J27" i="17"/>
  <c r="I27" i="17"/>
  <c r="H27" i="17"/>
  <c r="G27" i="17"/>
  <c r="F27" i="17"/>
  <c r="L27" i="17" s="1"/>
  <c r="R26" i="17"/>
  <c r="Q26" i="17"/>
  <c r="P26" i="17"/>
  <c r="O26" i="17"/>
  <c r="N26" i="17"/>
  <c r="J26" i="17"/>
  <c r="I26" i="17"/>
  <c r="H26" i="17"/>
  <c r="G26" i="17"/>
  <c r="F26" i="17"/>
  <c r="D24" i="17"/>
  <c r="C24" i="17"/>
  <c r="B24" i="17"/>
  <c r="R23" i="17"/>
  <c r="Q23" i="17"/>
  <c r="P23" i="17"/>
  <c r="O23" i="17"/>
  <c r="N23" i="17"/>
  <c r="T23" i="17" s="1"/>
  <c r="J23" i="17"/>
  <c r="I23" i="17"/>
  <c r="H23" i="17"/>
  <c r="L23" i="17" s="1"/>
  <c r="G23" i="17"/>
  <c r="F23" i="17"/>
  <c r="K23" i="17" s="1"/>
  <c r="R22" i="17"/>
  <c r="Q22" i="17"/>
  <c r="P22" i="17"/>
  <c r="O22" i="17"/>
  <c r="N22" i="17"/>
  <c r="J22" i="17"/>
  <c r="I22" i="17"/>
  <c r="H22" i="17"/>
  <c r="G22" i="17"/>
  <c r="F22" i="17"/>
  <c r="D20" i="17"/>
  <c r="C20" i="17"/>
  <c r="B20" i="17"/>
  <c r="R19" i="17"/>
  <c r="Q19" i="17"/>
  <c r="P19" i="17"/>
  <c r="T19" i="17" s="1"/>
  <c r="O19" i="17"/>
  <c r="N19" i="17"/>
  <c r="S19" i="17" s="1"/>
  <c r="J19" i="17"/>
  <c r="I19" i="17"/>
  <c r="H19" i="17"/>
  <c r="G19" i="17"/>
  <c r="L19" i="17" s="1"/>
  <c r="F19" i="17"/>
  <c r="R18" i="17"/>
  <c r="Q18" i="17"/>
  <c r="P18" i="17"/>
  <c r="O18" i="17"/>
  <c r="N18" i="17"/>
  <c r="J18" i="17"/>
  <c r="I18" i="17"/>
  <c r="H18" i="17"/>
  <c r="G18" i="17"/>
  <c r="F18" i="17"/>
  <c r="D16" i="17"/>
  <c r="C16" i="17"/>
  <c r="B16" i="17"/>
  <c r="R15" i="17"/>
  <c r="Q15" i="17"/>
  <c r="P15" i="17"/>
  <c r="O15" i="17"/>
  <c r="S15" i="17" s="1"/>
  <c r="N15" i="17"/>
  <c r="J15" i="17"/>
  <c r="I15" i="17"/>
  <c r="H15" i="17"/>
  <c r="G15" i="17"/>
  <c r="F15" i="17"/>
  <c r="L15" i="17" s="1"/>
  <c r="R14" i="17"/>
  <c r="Q14" i="17"/>
  <c r="P14" i="17"/>
  <c r="O14" i="17"/>
  <c r="N14" i="17"/>
  <c r="J14" i="17"/>
  <c r="I14" i="17"/>
  <c r="H14" i="17"/>
  <c r="G14" i="17"/>
  <c r="F14" i="17"/>
  <c r="D12" i="17"/>
  <c r="C12" i="17"/>
  <c r="B12" i="17"/>
  <c r="L15" i="20" l="1"/>
  <c r="T27" i="20"/>
  <c r="L31" i="20"/>
  <c r="T43" i="20"/>
  <c r="L47" i="20"/>
  <c r="T59" i="20"/>
  <c r="L63" i="20"/>
  <c r="T75" i="20"/>
  <c r="L79" i="20"/>
  <c r="T91" i="20"/>
  <c r="L95" i="20"/>
  <c r="T107" i="20"/>
  <c r="L111" i="20"/>
  <c r="T123" i="20"/>
  <c r="L127" i="20"/>
  <c r="T139" i="20"/>
  <c r="L143" i="20"/>
  <c r="T155" i="20"/>
  <c r="L159" i="20"/>
  <c r="T171" i="20"/>
  <c r="L175" i="20"/>
  <c r="T187" i="20"/>
  <c r="L191" i="20"/>
  <c r="T203" i="20"/>
  <c r="L207" i="20"/>
  <c r="T211" i="20"/>
  <c r="T227" i="20"/>
  <c r="T243" i="20"/>
  <c r="T259" i="20"/>
  <c r="T275" i="20"/>
  <c r="T291" i="20"/>
  <c r="T307" i="20"/>
  <c r="T323" i="20"/>
  <c r="T339" i="20"/>
  <c r="T355" i="20"/>
  <c r="T371" i="20"/>
  <c r="T411" i="20"/>
  <c r="T423" i="20"/>
  <c r="L431" i="20"/>
  <c r="K439" i="20"/>
  <c r="L439" i="20"/>
  <c r="T475" i="20"/>
  <c r="T487" i="20"/>
  <c r="L495" i="20"/>
  <c r="K503" i="20"/>
  <c r="L503" i="20"/>
  <c r="T539" i="20"/>
  <c r="T551" i="20"/>
  <c r="L559" i="20"/>
  <c r="K567" i="20"/>
  <c r="L567" i="20"/>
  <c r="T603" i="20"/>
  <c r="S619" i="20"/>
  <c r="T619" i="20"/>
  <c r="S623" i="20"/>
  <c r="T631" i="20"/>
  <c r="S647" i="20"/>
  <c r="T647" i="20"/>
  <c r="L659" i="20"/>
  <c r="K659" i="20"/>
  <c r="L683" i="20"/>
  <c r="K683" i="20"/>
  <c r="L699" i="20"/>
  <c r="K699" i="20"/>
  <c r="L743" i="20"/>
  <c r="K743" i="20"/>
  <c r="S791" i="20"/>
  <c r="L823" i="20"/>
  <c r="K823" i="20"/>
  <c r="S855" i="20"/>
  <c r="L887" i="20"/>
  <c r="K887" i="20"/>
  <c r="S919" i="20"/>
  <c r="L951" i="20"/>
  <c r="K951" i="20"/>
  <c r="L1031" i="20"/>
  <c r="K1031" i="20"/>
  <c r="S1087" i="20"/>
  <c r="L1103" i="20"/>
  <c r="K1103" i="20"/>
  <c r="S1147" i="20"/>
  <c r="T1147" i="20"/>
  <c r="S1159" i="20"/>
  <c r="S19" i="20"/>
  <c r="S35" i="20"/>
  <c r="K39" i="20"/>
  <c r="S51" i="20"/>
  <c r="K55" i="20"/>
  <c r="K87" i="20"/>
  <c r="S99" i="20"/>
  <c r="K103" i="20"/>
  <c r="S131" i="20"/>
  <c r="K135" i="20"/>
  <c r="S179" i="20"/>
  <c r="K183" i="20"/>
  <c r="K239" i="20"/>
  <c r="K287" i="20"/>
  <c r="S299" i="20"/>
  <c r="K303" i="20"/>
  <c r="S315" i="20"/>
  <c r="S331" i="20"/>
  <c r="S399" i="20"/>
  <c r="K467" i="20"/>
  <c r="K519" i="20"/>
  <c r="L519" i="20"/>
  <c r="K531" i="20"/>
  <c r="K583" i="20"/>
  <c r="L583" i="20"/>
  <c r="K595" i="20"/>
  <c r="S687" i="20"/>
  <c r="T687" i="20"/>
  <c r="L711" i="20"/>
  <c r="K711" i="20"/>
  <c r="K723" i="20"/>
  <c r="L807" i="20"/>
  <c r="K807" i="20"/>
  <c r="L871" i="20"/>
  <c r="K871" i="20"/>
  <c r="L935" i="20"/>
  <c r="K935" i="20"/>
  <c r="K35" i="20"/>
  <c r="S47" i="20"/>
  <c r="K51" i="20"/>
  <c r="S63" i="20"/>
  <c r="K67" i="20"/>
  <c r="S95" i="20"/>
  <c r="K99" i="20"/>
  <c r="K115" i="20"/>
  <c r="K131" i="20"/>
  <c r="K147" i="20"/>
  <c r="T163" i="20"/>
  <c r="L167" i="20"/>
  <c r="S191" i="20"/>
  <c r="K195" i="20"/>
  <c r="L199" i="20"/>
  <c r="K219" i="20"/>
  <c r="K251" i="20"/>
  <c r="T267" i="20"/>
  <c r="L271" i="20"/>
  <c r="S279" i="20"/>
  <c r="K299" i="20"/>
  <c r="S311" i="20"/>
  <c r="K315" i="20"/>
  <c r="L319" i="20"/>
  <c r="S327" i="20"/>
  <c r="K331" i="20"/>
  <c r="L335" i="20"/>
  <c r="S343" i="20"/>
  <c r="K347" i="20"/>
  <c r="T347" i="20"/>
  <c r="L351" i="20"/>
  <c r="S359" i="20"/>
  <c r="K363" i="20"/>
  <c r="T363" i="20"/>
  <c r="L367" i="20"/>
  <c r="S375" i="20"/>
  <c r="K383" i="20"/>
  <c r="L403" i="20"/>
  <c r="K407" i="20"/>
  <c r="L407" i="20"/>
  <c r="S415" i="20"/>
  <c r="K419" i="20"/>
  <c r="S427" i="20"/>
  <c r="S439" i="20"/>
  <c r="K447" i="20"/>
  <c r="T463" i="20"/>
  <c r="K471" i="20"/>
  <c r="L471" i="20"/>
  <c r="S479" i="20"/>
  <c r="K483" i="20"/>
  <c r="S491" i="20"/>
  <c r="S503" i="20"/>
  <c r="K511" i="20"/>
  <c r="T527" i="20"/>
  <c r="K535" i="20"/>
  <c r="L535" i="20"/>
  <c r="S543" i="20"/>
  <c r="K547" i="20"/>
  <c r="S555" i="20"/>
  <c r="S567" i="20"/>
  <c r="K575" i="20"/>
  <c r="T591" i="20"/>
  <c r="K599" i="20"/>
  <c r="L599" i="20"/>
  <c r="S607" i="20"/>
  <c r="K611" i="20"/>
  <c r="K623" i="20"/>
  <c r="L623" i="20"/>
  <c r="L643" i="20"/>
  <c r="K643" i="20"/>
  <c r="S659" i="20"/>
  <c r="S663" i="20"/>
  <c r="T663" i="20"/>
  <c r="L675" i="20"/>
  <c r="K675" i="20"/>
  <c r="S683" i="20"/>
  <c r="L691" i="20"/>
  <c r="K691" i="20"/>
  <c r="S699" i="20"/>
  <c r="T731" i="20"/>
  <c r="T751" i="20"/>
  <c r="S751" i="20"/>
  <c r="L791" i="20"/>
  <c r="K791" i="20"/>
  <c r="L855" i="20"/>
  <c r="K855" i="20"/>
  <c r="L919" i="20"/>
  <c r="K919" i="20"/>
  <c r="L983" i="20"/>
  <c r="K983" i="20"/>
  <c r="L1231" i="20"/>
  <c r="K1231" i="20"/>
  <c r="S1275" i="20"/>
  <c r="T1275" i="20"/>
  <c r="K23" i="20"/>
  <c r="S67" i="20"/>
  <c r="K71" i="20"/>
  <c r="S83" i="20"/>
  <c r="S115" i="20"/>
  <c r="S147" i="20"/>
  <c r="K151" i="20"/>
  <c r="S195" i="20"/>
  <c r="S219" i="20"/>
  <c r="K223" i="20"/>
  <c r="S235" i="20"/>
  <c r="S251" i="20"/>
  <c r="K255" i="20"/>
  <c r="S283" i="20"/>
  <c r="K391" i="20"/>
  <c r="L391" i="20"/>
  <c r="K455" i="20"/>
  <c r="L455" i="20"/>
  <c r="S635" i="20"/>
  <c r="T635" i="20"/>
  <c r="K655" i="20"/>
  <c r="S667" i="20"/>
  <c r="T667" i="20"/>
  <c r="S999" i="20"/>
  <c r="S1083" i="20"/>
  <c r="T1083" i="20"/>
  <c r="S1095" i="20"/>
  <c r="S15" i="20"/>
  <c r="K19" i="20"/>
  <c r="S31" i="20"/>
  <c r="S79" i="20"/>
  <c r="K83" i="20"/>
  <c r="S111" i="20"/>
  <c r="S127" i="20"/>
  <c r="S143" i="20"/>
  <c r="S159" i="20"/>
  <c r="K163" i="20"/>
  <c r="S175" i="20"/>
  <c r="K179" i="20"/>
  <c r="S207" i="20"/>
  <c r="K211" i="20"/>
  <c r="S215" i="20"/>
  <c r="S231" i="20"/>
  <c r="K235" i="20"/>
  <c r="S247" i="20"/>
  <c r="S263" i="20"/>
  <c r="K267" i="20"/>
  <c r="K283" i="20"/>
  <c r="S295" i="20"/>
  <c r="L215" i="20"/>
  <c r="S223" i="20"/>
  <c r="L227" i="20"/>
  <c r="L231" i="20"/>
  <c r="S239" i="20"/>
  <c r="L243" i="20"/>
  <c r="L247" i="20"/>
  <c r="S255" i="20"/>
  <c r="L259" i="20"/>
  <c r="L263" i="20"/>
  <c r="S271" i="20"/>
  <c r="L275" i="20"/>
  <c r="L279" i="20"/>
  <c r="S287" i="20"/>
  <c r="L291" i="20"/>
  <c r="L295" i="20"/>
  <c r="S303" i="20"/>
  <c r="L307" i="20"/>
  <c r="L311" i="20"/>
  <c r="S319" i="20"/>
  <c r="L323" i="20"/>
  <c r="L327" i="20"/>
  <c r="S335" i="20"/>
  <c r="L339" i="20"/>
  <c r="L343" i="20"/>
  <c r="S351" i="20"/>
  <c r="L355" i="20"/>
  <c r="L359" i="20"/>
  <c r="S367" i="20"/>
  <c r="L371" i="20"/>
  <c r="L375" i="20"/>
  <c r="S379" i="20"/>
  <c r="S391" i="20"/>
  <c r="T395" i="20"/>
  <c r="K399" i="20"/>
  <c r="T407" i="20"/>
  <c r="L415" i="20"/>
  <c r="K423" i="20"/>
  <c r="L423" i="20"/>
  <c r="S443" i="20"/>
  <c r="S455" i="20"/>
  <c r="T459" i="20"/>
  <c r="K463" i="20"/>
  <c r="T471" i="20"/>
  <c r="L479" i="20"/>
  <c r="K487" i="20"/>
  <c r="L487" i="20"/>
  <c r="S507" i="20"/>
  <c r="S519" i="20"/>
  <c r="T523" i="20"/>
  <c r="K527" i="20"/>
  <c r="T535" i="20"/>
  <c r="L543" i="20"/>
  <c r="K551" i="20"/>
  <c r="L551" i="20"/>
  <c r="S571" i="20"/>
  <c r="S583" i="20"/>
  <c r="T587" i="20"/>
  <c r="K591" i="20"/>
  <c r="T599" i="20"/>
  <c r="L607" i="20"/>
  <c r="T615" i="20"/>
  <c r="K627" i="20"/>
  <c r="L631" i="20"/>
  <c r="K639" i="20"/>
  <c r="K647" i="20"/>
  <c r="S651" i="20"/>
  <c r="T651" i="20"/>
  <c r="K671" i="20"/>
  <c r="S679" i="20"/>
  <c r="T679" i="20"/>
  <c r="S695" i="20"/>
  <c r="T695" i="20"/>
  <c r="S711" i="20"/>
  <c r="T719" i="20"/>
  <c r="S719" i="20"/>
  <c r="L775" i="20"/>
  <c r="K775" i="20"/>
  <c r="S807" i="20"/>
  <c r="L839" i="20"/>
  <c r="K839" i="20"/>
  <c r="S871" i="20"/>
  <c r="L903" i="20"/>
  <c r="K903" i="20"/>
  <c r="S935" i="20"/>
  <c r="S975" i="20"/>
  <c r="T1027" i="20"/>
  <c r="S1027" i="20"/>
  <c r="T1035" i="20"/>
  <c r="S1035" i="20"/>
  <c r="L1167" i="20"/>
  <c r="K1167" i="20"/>
  <c r="S1211" i="20"/>
  <c r="T1211" i="20"/>
  <c r="S1223" i="20"/>
  <c r="L379" i="20"/>
  <c r="S387" i="20"/>
  <c r="L395" i="20"/>
  <c r="S403" i="20"/>
  <c r="L411" i="20"/>
  <c r="S419" i="20"/>
  <c r="L427" i="20"/>
  <c r="S435" i="20"/>
  <c r="L443" i="20"/>
  <c r="S451" i="20"/>
  <c r="L459" i="20"/>
  <c r="S467" i="20"/>
  <c r="L475" i="20"/>
  <c r="S483" i="20"/>
  <c r="L491" i="20"/>
  <c r="S499" i="20"/>
  <c r="L507" i="20"/>
  <c r="S515" i="20"/>
  <c r="L523" i="20"/>
  <c r="S531" i="20"/>
  <c r="L539" i="20"/>
  <c r="S547" i="20"/>
  <c r="L555" i="20"/>
  <c r="S563" i="20"/>
  <c r="L571" i="20"/>
  <c r="S579" i="20"/>
  <c r="L587" i="20"/>
  <c r="S595" i="20"/>
  <c r="L603" i="20"/>
  <c r="S611" i="20"/>
  <c r="L619" i="20"/>
  <c r="S627" i="20"/>
  <c r="L635" i="20"/>
  <c r="S639" i="20"/>
  <c r="L651" i="20"/>
  <c r="S655" i="20"/>
  <c r="L667" i="20"/>
  <c r="S671" i="20"/>
  <c r="K679" i="20"/>
  <c r="K687" i="20"/>
  <c r="K695" i="20"/>
  <c r="T703" i="20"/>
  <c r="L707" i="20"/>
  <c r="T715" i="20"/>
  <c r="L727" i="20"/>
  <c r="T735" i="20"/>
  <c r="L739" i="20"/>
  <c r="T747" i="20"/>
  <c r="L759" i="20"/>
  <c r="T767" i="20"/>
  <c r="L771" i="20"/>
  <c r="L783" i="20"/>
  <c r="L799" i="20"/>
  <c r="L815" i="20"/>
  <c r="L831" i="20"/>
  <c r="L847" i="20"/>
  <c r="L863" i="20"/>
  <c r="L879" i="20"/>
  <c r="L895" i="20"/>
  <c r="L911" i="20"/>
  <c r="L927" i="20"/>
  <c r="L943" i="20"/>
  <c r="L967" i="20"/>
  <c r="K967" i="20"/>
  <c r="T987" i="20"/>
  <c r="S991" i="20"/>
  <c r="T1011" i="20"/>
  <c r="S1011" i="20"/>
  <c r="S1039" i="20"/>
  <c r="S1063" i="20"/>
  <c r="S1115" i="20"/>
  <c r="T1115" i="20"/>
  <c r="S1127" i="20"/>
  <c r="S1179" i="20"/>
  <c r="T1179" i="20"/>
  <c r="S1191" i="20"/>
  <c r="S1243" i="20"/>
  <c r="T1243" i="20"/>
  <c r="S1255" i="20"/>
  <c r="K615" i="20"/>
  <c r="K631" i="20"/>
  <c r="T963" i="20"/>
  <c r="S963" i="20"/>
  <c r="T971" i="20"/>
  <c r="S971" i="20"/>
  <c r="S1015" i="20"/>
  <c r="L1071" i="20"/>
  <c r="K1071" i="20"/>
  <c r="L1135" i="20"/>
  <c r="K1135" i="20"/>
  <c r="L1199" i="20"/>
  <c r="K1199" i="20"/>
  <c r="L1263" i="20"/>
  <c r="K1263" i="20"/>
  <c r="T779" i="20"/>
  <c r="S779" i="20"/>
  <c r="T787" i="20"/>
  <c r="S787" i="20"/>
  <c r="T795" i="20"/>
  <c r="S795" i="20"/>
  <c r="T803" i="20"/>
  <c r="S803" i="20"/>
  <c r="T811" i="20"/>
  <c r="S811" i="20"/>
  <c r="T819" i="20"/>
  <c r="S819" i="20"/>
  <c r="T827" i="20"/>
  <c r="S827" i="20"/>
  <c r="T835" i="20"/>
  <c r="S835" i="20"/>
  <c r="T843" i="20"/>
  <c r="S843" i="20"/>
  <c r="T851" i="20"/>
  <c r="S851" i="20"/>
  <c r="T859" i="20"/>
  <c r="S859" i="20"/>
  <c r="T867" i="20"/>
  <c r="S867" i="20"/>
  <c r="T875" i="20"/>
  <c r="S875" i="20"/>
  <c r="T883" i="20"/>
  <c r="S883" i="20"/>
  <c r="T891" i="20"/>
  <c r="S891" i="20"/>
  <c r="T899" i="20"/>
  <c r="S899" i="20"/>
  <c r="T907" i="20"/>
  <c r="S907" i="20"/>
  <c r="T915" i="20"/>
  <c r="S915" i="20"/>
  <c r="T923" i="20"/>
  <c r="S923" i="20"/>
  <c r="T931" i="20"/>
  <c r="S931" i="20"/>
  <c r="T939" i="20"/>
  <c r="S939" i="20"/>
  <c r="T947" i="20"/>
  <c r="S947" i="20"/>
  <c r="S967" i="20"/>
  <c r="T979" i="20"/>
  <c r="S979" i="20"/>
  <c r="L999" i="20"/>
  <c r="K999" i="20"/>
  <c r="T1003" i="20"/>
  <c r="S1007" i="20"/>
  <c r="S1031" i="20"/>
  <c r="T1043" i="20"/>
  <c r="S1043" i="20"/>
  <c r="S1067" i="20"/>
  <c r="T1067" i="20"/>
  <c r="S1079" i="20"/>
  <c r="S1099" i="20"/>
  <c r="T1099" i="20"/>
  <c r="S1111" i="20"/>
  <c r="S1131" i="20"/>
  <c r="T1131" i="20"/>
  <c r="S1143" i="20"/>
  <c r="S1163" i="20"/>
  <c r="T1163" i="20"/>
  <c r="S1175" i="20"/>
  <c r="S1195" i="20"/>
  <c r="T1195" i="20"/>
  <c r="S1207" i="20"/>
  <c r="S1227" i="20"/>
  <c r="T1227" i="20"/>
  <c r="S1239" i="20"/>
  <c r="S1259" i="20"/>
  <c r="T1259" i="20"/>
  <c r="S1271" i="20"/>
  <c r="L703" i="20"/>
  <c r="S707" i="20"/>
  <c r="L719" i="20"/>
  <c r="S723" i="20"/>
  <c r="L735" i="20"/>
  <c r="S739" i="20"/>
  <c r="L751" i="20"/>
  <c r="S755" i="20"/>
  <c r="L767" i="20"/>
  <c r="S771" i="20"/>
  <c r="K779" i="20"/>
  <c r="L779" i="20"/>
  <c r="K787" i="20"/>
  <c r="K795" i="20"/>
  <c r="K803" i="20"/>
  <c r="K811" i="20"/>
  <c r="K819" i="20"/>
  <c r="K827" i="20"/>
  <c r="K835" i="20"/>
  <c r="K843" i="20"/>
  <c r="K851" i="20"/>
  <c r="K859" i="20"/>
  <c r="K867" i="20"/>
  <c r="K875" i="20"/>
  <c r="K883" i="20"/>
  <c r="K891" i="20"/>
  <c r="K899" i="20"/>
  <c r="K907" i="20"/>
  <c r="K915" i="20"/>
  <c r="K923" i="20"/>
  <c r="K931" i="20"/>
  <c r="K939" i="20"/>
  <c r="K947" i="20"/>
  <c r="K955" i="20"/>
  <c r="T955" i="20"/>
  <c r="S959" i="20"/>
  <c r="S983" i="20"/>
  <c r="T995" i="20"/>
  <c r="S995" i="20"/>
  <c r="L1015" i="20"/>
  <c r="K1015" i="20"/>
  <c r="T1019" i="20"/>
  <c r="S1023" i="20"/>
  <c r="L1055" i="20"/>
  <c r="K1055" i="20"/>
  <c r="S1071" i="20"/>
  <c r="L1087" i="20"/>
  <c r="K1087" i="20"/>
  <c r="S1103" i="20"/>
  <c r="L1119" i="20"/>
  <c r="K1119" i="20"/>
  <c r="S1135" i="20"/>
  <c r="L1151" i="20"/>
  <c r="K1151" i="20"/>
  <c r="S1167" i="20"/>
  <c r="L1183" i="20"/>
  <c r="K1183" i="20"/>
  <c r="S1199" i="20"/>
  <c r="L1215" i="20"/>
  <c r="K1215" i="20"/>
  <c r="S1231" i="20"/>
  <c r="L1247" i="20"/>
  <c r="K1247" i="20"/>
  <c r="S1263" i="20"/>
  <c r="L1279" i="20"/>
  <c r="K1279" i="20"/>
  <c r="L955" i="20"/>
  <c r="K959" i="20"/>
  <c r="K963" i="20"/>
  <c r="K975" i="20"/>
  <c r="K979" i="20"/>
  <c r="K991" i="20"/>
  <c r="K995" i="20"/>
  <c r="K1007" i="20"/>
  <c r="K1011" i="20"/>
  <c r="K1023" i="20"/>
  <c r="K1027" i="20"/>
  <c r="K1039" i="20"/>
  <c r="K1043" i="20"/>
  <c r="K1051" i="20"/>
  <c r="L1051" i="20"/>
  <c r="S1059" i="20"/>
  <c r="T1059" i="20"/>
  <c r="S1075" i="20"/>
  <c r="T1075" i="20"/>
  <c r="S1091" i="20"/>
  <c r="T1091" i="20"/>
  <c r="S1107" i="20"/>
  <c r="T1107" i="20"/>
  <c r="S1123" i="20"/>
  <c r="T1123" i="20"/>
  <c r="S1139" i="20"/>
  <c r="T1139" i="20"/>
  <c r="S1155" i="20"/>
  <c r="T1155" i="20"/>
  <c r="S1171" i="20"/>
  <c r="T1171" i="20"/>
  <c r="S1187" i="20"/>
  <c r="T1187" i="20"/>
  <c r="S1203" i="20"/>
  <c r="T1203" i="20"/>
  <c r="S1219" i="20"/>
  <c r="T1219" i="20"/>
  <c r="S1235" i="20"/>
  <c r="T1235" i="20"/>
  <c r="S1251" i="20"/>
  <c r="T1251" i="20"/>
  <c r="S1267" i="20"/>
  <c r="T1267" i="20"/>
  <c r="S1283" i="20"/>
  <c r="T1283" i="20"/>
  <c r="K1291" i="20"/>
  <c r="L1291" i="20"/>
  <c r="K971" i="20"/>
  <c r="L971" i="20"/>
  <c r="K987" i="20"/>
  <c r="L987" i="20"/>
  <c r="K1003" i="20"/>
  <c r="L1003" i="20"/>
  <c r="K1019" i="20"/>
  <c r="L1019" i="20"/>
  <c r="K1035" i="20"/>
  <c r="L1035" i="20"/>
  <c r="L1063" i="20"/>
  <c r="K1063" i="20"/>
  <c r="L1079" i="20"/>
  <c r="K1079" i="20"/>
  <c r="L1095" i="20"/>
  <c r="K1095" i="20"/>
  <c r="L1111" i="20"/>
  <c r="K1111" i="20"/>
  <c r="L1127" i="20"/>
  <c r="K1127" i="20"/>
  <c r="L1143" i="20"/>
  <c r="K1143" i="20"/>
  <c r="L1159" i="20"/>
  <c r="K1159" i="20"/>
  <c r="L1175" i="20"/>
  <c r="K1175" i="20"/>
  <c r="L1191" i="20"/>
  <c r="K1191" i="20"/>
  <c r="L1207" i="20"/>
  <c r="K1207" i="20"/>
  <c r="L1223" i="20"/>
  <c r="K1223" i="20"/>
  <c r="L1239" i="20"/>
  <c r="K1239" i="20"/>
  <c r="L1255" i="20"/>
  <c r="K1255" i="20"/>
  <c r="L1271" i="20"/>
  <c r="K1271" i="20"/>
  <c r="K1287" i="20"/>
  <c r="K1059" i="20"/>
  <c r="K1067" i="20"/>
  <c r="K1075" i="20"/>
  <c r="K1083" i="20"/>
  <c r="K1091" i="20"/>
  <c r="K1099" i="20"/>
  <c r="K1107" i="20"/>
  <c r="K1115" i="20"/>
  <c r="K1123" i="20"/>
  <c r="K1131" i="20"/>
  <c r="K1139" i="20"/>
  <c r="K1147" i="20"/>
  <c r="K1155" i="20"/>
  <c r="K1163" i="20"/>
  <c r="K1171" i="20"/>
  <c r="K1179" i="20"/>
  <c r="K1187" i="20"/>
  <c r="K1195" i="20"/>
  <c r="K1203" i="20"/>
  <c r="K1211" i="20"/>
  <c r="K1219" i="20"/>
  <c r="K1227" i="20"/>
  <c r="K1235" i="20"/>
  <c r="K1243" i="20"/>
  <c r="K1251" i="20"/>
  <c r="K1259" i="20"/>
  <c r="K1267" i="20"/>
  <c r="K1275" i="20"/>
  <c r="K1283" i="20"/>
  <c r="T1291" i="20"/>
  <c r="T1051" i="20"/>
  <c r="S1287" i="20"/>
  <c r="T159" i="19"/>
  <c r="S159" i="19"/>
  <c r="T175" i="19"/>
  <c r="S175" i="19"/>
  <c r="T191" i="19"/>
  <c r="S191" i="19"/>
  <c r="T271" i="19"/>
  <c r="S271" i="19"/>
  <c r="T303" i="19"/>
  <c r="S303" i="19"/>
  <c r="S355" i="19"/>
  <c r="K359" i="19"/>
  <c r="S419" i="19"/>
  <c r="K427" i="19"/>
  <c r="L427" i="19"/>
  <c r="S591" i="19"/>
  <c r="T591" i="19"/>
  <c r="S595" i="19"/>
  <c r="S611" i="19"/>
  <c r="S679" i="19"/>
  <c r="K31" i="19"/>
  <c r="K63" i="19"/>
  <c r="K79" i="19"/>
  <c r="K111" i="19"/>
  <c r="K127" i="19"/>
  <c r="K143" i="19"/>
  <c r="K159" i="19"/>
  <c r="L19" i="19"/>
  <c r="S27" i="19"/>
  <c r="L31" i="19"/>
  <c r="L35" i="19"/>
  <c r="S43" i="19"/>
  <c r="L51" i="19"/>
  <c r="S59" i="19"/>
  <c r="L63" i="19"/>
  <c r="L67" i="19"/>
  <c r="S75" i="19"/>
  <c r="L79" i="19"/>
  <c r="L83" i="19"/>
  <c r="S91" i="19"/>
  <c r="L99" i="19"/>
  <c r="S107" i="19"/>
  <c r="L111" i="19"/>
  <c r="L115" i="19"/>
  <c r="S123" i="19"/>
  <c r="L127" i="19"/>
  <c r="L131" i="19"/>
  <c r="S139" i="19"/>
  <c r="L143" i="19"/>
  <c r="L147" i="19"/>
  <c r="S155" i="19"/>
  <c r="T163" i="19"/>
  <c r="K167" i="19"/>
  <c r="S171" i="19"/>
  <c r="T179" i="19"/>
  <c r="K183" i="19"/>
  <c r="S187" i="19"/>
  <c r="T195" i="19"/>
  <c r="K199" i="19"/>
  <c r="S203" i="19"/>
  <c r="T211" i="19"/>
  <c r="K215" i="19"/>
  <c r="S219" i="19"/>
  <c r="T227" i="19"/>
  <c r="K231" i="19"/>
  <c r="S235" i="19"/>
  <c r="T243" i="19"/>
  <c r="K247" i="19"/>
  <c r="S251" i="19"/>
  <c r="T259" i="19"/>
  <c r="K263" i="19"/>
  <c r="S267" i="19"/>
  <c r="T275" i="19"/>
  <c r="K279" i="19"/>
  <c r="S283" i="19"/>
  <c r="T291" i="19"/>
  <c r="K295" i="19"/>
  <c r="S299" i="19"/>
  <c r="T307" i="19"/>
  <c r="K311" i="19"/>
  <c r="S315" i="19"/>
  <c r="T323" i="19"/>
  <c r="K327" i="19"/>
  <c r="S331" i="19"/>
  <c r="T339" i="19"/>
  <c r="K343" i="19"/>
  <c r="S347" i="19"/>
  <c r="S359" i="19"/>
  <c r="S363" i="19"/>
  <c r="T363" i="19"/>
  <c r="T387" i="19"/>
  <c r="L391" i="19"/>
  <c r="L403" i="19"/>
  <c r="K403" i="19"/>
  <c r="K411" i="19"/>
  <c r="L415" i="19"/>
  <c r="T423" i="19"/>
  <c r="S467" i="19"/>
  <c r="T475" i="19"/>
  <c r="S475" i="19"/>
  <c r="K491" i="19"/>
  <c r="L491" i="19"/>
  <c r="K503" i="19"/>
  <c r="L531" i="19"/>
  <c r="K563" i="19"/>
  <c r="L563" i="19"/>
  <c r="K567" i="19"/>
  <c r="T603" i="19"/>
  <c r="K615" i="19"/>
  <c r="T619" i="19"/>
  <c r="S619" i="19"/>
  <c r="K663" i="19"/>
  <c r="S683" i="19"/>
  <c r="S695" i="19"/>
  <c r="S939" i="19"/>
  <c r="S1039" i="19"/>
  <c r="T223" i="19"/>
  <c r="S223" i="19"/>
  <c r="T239" i="19"/>
  <c r="S239" i="19"/>
  <c r="T287" i="19"/>
  <c r="S287" i="19"/>
  <c r="T335" i="19"/>
  <c r="S335" i="19"/>
  <c r="T351" i="19"/>
  <c r="S351" i="19"/>
  <c r="L387" i="19"/>
  <c r="K387" i="19"/>
  <c r="S411" i="19"/>
  <c r="T411" i="19"/>
  <c r="K423" i="19"/>
  <c r="K439" i="19"/>
  <c r="S499" i="19"/>
  <c r="K579" i="19"/>
  <c r="L579" i="19"/>
  <c r="L1103" i="19"/>
  <c r="K1103" i="19"/>
  <c r="S15" i="19"/>
  <c r="S31" i="19"/>
  <c r="S47" i="19"/>
  <c r="S63" i="19"/>
  <c r="S79" i="19"/>
  <c r="S95" i="19"/>
  <c r="S111" i="19"/>
  <c r="S127" i="19"/>
  <c r="S143" i="19"/>
  <c r="L371" i="19"/>
  <c r="K371" i="19"/>
  <c r="K379" i="19"/>
  <c r="L383" i="19"/>
  <c r="S391" i="19"/>
  <c r="S395" i="19"/>
  <c r="T395" i="19"/>
  <c r="S435" i="19"/>
  <c r="T447" i="19"/>
  <c r="T459" i="19"/>
  <c r="K467" i="19"/>
  <c r="L483" i="19"/>
  <c r="K483" i="19"/>
  <c r="S511" i="19"/>
  <c r="S523" i="19"/>
  <c r="T527" i="19"/>
  <c r="S527" i="19"/>
  <c r="T539" i="19"/>
  <c r="K551" i="19"/>
  <c r="T555" i="19"/>
  <c r="S555" i="19"/>
  <c r="K627" i="19"/>
  <c r="L627" i="19"/>
  <c r="K631" i="19"/>
  <c r="S651" i="19"/>
  <c r="S663" i="19"/>
  <c r="K695" i="19"/>
  <c r="K919" i="19"/>
  <c r="L919" i="19"/>
  <c r="S975" i="19"/>
  <c r="L1167" i="19"/>
  <c r="K1167" i="19"/>
  <c r="T207" i="19"/>
  <c r="S207" i="19"/>
  <c r="T255" i="19"/>
  <c r="S255" i="19"/>
  <c r="T319" i="19"/>
  <c r="S319" i="19"/>
  <c r="S607" i="19"/>
  <c r="T607" i="19"/>
  <c r="K659" i="19"/>
  <c r="L659" i="19"/>
  <c r="K47" i="19"/>
  <c r="K95" i="19"/>
  <c r="L163" i="19"/>
  <c r="K163" i="19"/>
  <c r="K175" i="19"/>
  <c r="L179" i="19"/>
  <c r="K179" i="19"/>
  <c r="K191" i="19"/>
  <c r="L195" i="19"/>
  <c r="K195" i="19"/>
  <c r="K207" i="19"/>
  <c r="L211" i="19"/>
  <c r="K211" i="19"/>
  <c r="K223" i="19"/>
  <c r="L227" i="19"/>
  <c r="K227" i="19"/>
  <c r="K239" i="19"/>
  <c r="L243" i="19"/>
  <c r="K243" i="19"/>
  <c r="K255" i="19"/>
  <c r="L259" i="19"/>
  <c r="K259" i="19"/>
  <c r="K271" i="19"/>
  <c r="L275" i="19"/>
  <c r="K275" i="19"/>
  <c r="K287" i="19"/>
  <c r="L291" i="19"/>
  <c r="K291" i="19"/>
  <c r="K303" i="19"/>
  <c r="L307" i="19"/>
  <c r="K307" i="19"/>
  <c r="K319" i="19"/>
  <c r="L323" i="19"/>
  <c r="K323" i="19"/>
  <c r="K335" i="19"/>
  <c r="L339" i="19"/>
  <c r="K339" i="19"/>
  <c r="K351" i="19"/>
  <c r="L355" i="19"/>
  <c r="K355" i="19"/>
  <c r="S379" i="19"/>
  <c r="T379" i="19"/>
  <c r="L419" i="19"/>
  <c r="K419" i="19"/>
  <c r="T463" i="19"/>
  <c r="S463" i="19"/>
  <c r="K475" i="19"/>
  <c r="L475" i="19"/>
  <c r="S543" i="19"/>
  <c r="T543" i="19"/>
  <c r="S547" i="19"/>
  <c r="S647" i="19"/>
  <c r="K691" i="19"/>
  <c r="L691" i="19"/>
  <c r="T911" i="19"/>
  <c r="S911" i="19"/>
  <c r="L955" i="19"/>
  <c r="K955" i="19"/>
  <c r="L1231" i="19"/>
  <c r="K1231" i="19"/>
  <c r="K987" i="19"/>
  <c r="L987" i="19"/>
  <c r="K1051" i="19"/>
  <c r="L1051" i="19"/>
  <c r="S1107" i="19"/>
  <c r="T1107" i="19"/>
  <c r="S1127" i="19"/>
  <c r="S1171" i="19"/>
  <c r="T1171" i="19"/>
  <c r="S1191" i="19"/>
  <c r="S1235" i="19"/>
  <c r="T1235" i="19"/>
  <c r="S1255" i="19"/>
  <c r="K443" i="19"/>
  <c r="L443" i="19"/>
  <c r="S451" i="19"/>
  <c r="K455" i="19"/>
  <c r="L499" i="19"/>
  <c r="K507" i="19"/>
  <c r="L507" i="19"/>
  <c r="S559" i="19"/>
  <c r="T559" i="19"/>
  <c r="S563" i="19"/>
  <c r="T571" i="19"/>
  <c r="K583" i="19"/>
  <c r="L587" i="19"/>
  <c r="K595" i="19"/>
  <c r="L595" i="19"/>
  <c r="S623" i="19"/>
  <c r="T623" i="19"/>
  <c r="S627" i="19"/>
  <c r="T635" i="19"/>
  <c r="L647" i="19"/>
  <c r="K655" i="19"/>
  <c r="T667" i="19"/>
  <c r="L679" i="19"/>
  <c r="K687" i="19"/>
  <c r="T699" i="19"/>
  <c r="S923" i="19"/>
  <c r="K1019" i="19"/>
  <c r="L1019" i="19"/>
  <c r="K1083" i="19"/>
  <c r="L1083" i="19"/>
  <c r="S1095" i="19"/>
  <c r="S1139" i="19"/>
  <c r="T1139" i="19"/>
  <c r="S1159" i="19"/>
  <c r="S1203" i="19"/>
  <c r="T1203" i="19"/>
  <c r="S1223" i="19"/>
  <c r="S1267" i="19"/>
  <c r="T1267" i="19"/>
  <c r="K1291" i="19"/>
  <c r="L1291" i="19"/>
  <c r="S367" i="19"/>
  <c r="S383" i="19"/>
  <c r="S399" i="19"/>
  <c r="S415" i="19"/>
  <c r="S427" i="19"/>
  <c r="T431" i="19"/>
  <c r="K435" i="19"/>
  <c r="T443" i="19"/>
  <c r="L451" i="19"/>
  <c r="K459" i="19"/>
  <c r="L459" i="19"/>
  <c r="S479" i="19"/>
  <c r="S491" i="19"/>
  <c r="T495" i="19"/>
  <c r="T507" i="19"/>
  <c r="L515" i="19"/>
  <c r="K523" i="19"/>
  <c r="L523" i="19"/>
  <c r="K535" i="19"/>
  <c r="L539" i="19"/>
  <c r="K547" i="19"/>
  <c r="L547" i="19"/>
  <c r="S575" i="19"/>
  <c r="T575" i="19"/>
  <c r="S579" i="19"/>
  <c r="T587" i="19"/>
  <c r="K599" i="19"/>
  <c r="L603" i="19"/>
  <c r="K611" i="19"/>
  <c r="L611" i="19"/>
  <c r="L651" i="19"/>
  <c r="L683" i="19"/>
  <c r="S907" i="19"/>
  <c r="L923" i="19"/>
  <c r="T943" i="19"/>
  <c r="K951" i="19"/>
  <c r="L951" i="19"/>
  <c r="S983" i="19"/>
  <c r="S1007" i="19"/>
  <c r="S1047" i="19"/>
  <c r="S1071" i="19"/>
  <c r="S1111" i="19"/>
  <c r="L1135" i="19"/>
  <c r="K1135" i="19"/>
  <c r="S1175" i="19"/>
  <c r="L1199" i="19"/>
  <c r="K1199" i="19"/>
  <c r="S1239" i="19"/>
  <c r="L1263" i="19"/>
  <c r="K1263" i="19"/>
  <c r="S423" i="19"/>
  <c r="L431" i="19"/>
  <c r="S439" i="19"/>
  <c r="L447" i="19"/>
  <c r="S455" i="19"/>
  <c r="L463" i="19"/>
  <c r="S471" i="19"/>
  <c r="L479" i="19"/>
  <c r="S487" i="19"/>
  <c r="L495" i="19"/>
  <c r="S503" i="19"/>
  <c r="L511" i="19"/>
  <c r="S519" i="19"/>
  <c r="L527" i="19"/>
  <c r="S535" i="19"/>
  <c r="L543" i="19"/>
  <c r="S551" i="19"/>
  <c r="L559" i="19"/>
  <c r="S567" i="19"/>
  <c r="L575" i="19"/>
  <c r="S583" i="19"/>
  <c r="L591" i="19"/>
  <c r="S599" i="19"/>
  <c r="L607" i="19"/>
  <c r="S615" i="19"/>
  <c r="L623" i="19"/>
  <c r="S631" i="19"/>
  <c r="T639" i="19"/>
  <c r="S643" i="19"/>
  <c r="T655" i="19"/>
  <c r="S659" i="19"/>
  <c r="T671" i="19"/>
  <c r="S675" i="19"/>
  <c r="T687" i="19"/>
  <c r="S691" i="19"/>
  <c r="T703" i="19"/>
  <c r="L711" i="19"/>
  <c r="T711" i="19"/>
  <c r="L719" i="19"/>
  <c r="T719" i="19"/>
  <c r="L727" i="19"/>
  <c r="T727" i="19"/>
  <c r="L735" i="19"/>
  <c r="T735" i="19"/>
  <c r="L743" i="19"/>
  <c r="T743" i="19"/>
  <c r="L751" i="19"/>
  <c r="T751" i="19"/>
  <c r="L759" i="19"/>
  <c r="T759" i="19"/>
  <c r="L767" i="19"/>
  <c r="T767" i="19"/>
  <c r="L775" i="19"/>
  <c r="T775" i="19"/>
  <c r="L783" i="19"/>
  <c r="T783" i="19"/>
  <c r="L791" i="19"/>
  <c r="T791" i="19"/>
  <c r="L799" i="19"/>
  <c r="T799" i="19"/>
  <c r="L807" i="19"/>
  <c r="T807" i="19"/>
  <c r="L815" i="19"/>
  <c r="T815" i="19"/>
  <c r="L823" i="19"/>
  <c r="T823" i="19"/>
  <c r="L831" i="19"/>
  <c r="T831" i="19"/>
  <c r="L839" i="19"/>
  <c r="T839" i="19"/>
  <c r="L847" i="19"/>
  <c r="T847" i="19"/>
  <c r="L855" i="19"/>
  <c r="T855" i="19"/>
  <c r="L863" i="19"/>
  <c r="T863" i="19"/>
  <c r="L871" i="19"/>
  <c r="T871" i="19"/>
  <c r="L879" i="19"/>
  <c r="T879" i="19"/>
  <c r="L887" i="19"/>
  <c r="T887" i="19"/>
  <c r="L895" i="19"/>
  <c r="T895" i="19"/>
  <c r="K907" i="19"/>
  <c r="L911" i="19"/>
  <c r="S927" i="19"/>
  <c r="K939" i="19"/>
  <c r="L943" i="19"/>
  <c r="S955" i="19"/>
  <c r="L959" i="19"/>
  <c r="K959" i="19"/>
  <c r="T963" i="19"/>
  <c r="S963" i="19"/>
  <c r="L991" i="19"/>
  <c r="K991" i="19"/>
  <c r="T995" i="19"/>
  <c r="S995" i="19"/>
  <c r="L1023" i="19"/>
  <c r="K1023" i="19"/>
  <c r="T1027" i="19"/>
  <c r="S1027" i="19"/>
  <c r="L1055" i="19"/>
  <c r="K1055" i="19"/>
  <c r="T1059" i="19"/>
  <c r="S1059" i="19"/>
  <c r="L1087" i="19"/>
  <c r="K1087" i="19"/>
  <c r="L1119" i="19"/>
  <c r="K1119" i="19"/>
  <c r="L1151" i="19"/>
  <c r="K1151" i="19"/>
  <c r="L1183" i="19"/>
  <c r="K1183" i="19"/>
  <c r="L1215" i="19"/>
  <c r="K1215" i="19"/>
  <c r="L1247" i="19"/>
  <c r="K1247" i="19"/>
  <c r="L1279" i="19"/>
  <c r="K1279" i="19"/>
  <c r="K539" i="19"/>
  <c r="K555" i="19"/>
  <c r="K571" i="19"/>
  <c r="K587" i="19"/>
  <c r="K603" i="19"/>
  <c r="K619" i="19"/>
  <c r="K635" i="19"/>
  <c r="K651" i="19"/>
  <c r="K667" i="19"/>
  <c r="K683" i="19"/>
  <c r="K699" i="19"/>
  <c r="S707" i="19"/>
  <c r="T707" i="19"/>
  <c r="S715" i="19"/>
  <c r="T715" i="19"/>
  <c r="S723" i="19"/>
  <c r="T723" i="19"/>
  <c r="S731" i="19"/>
  <c r="T731" i="19"/>
  <c r="S739" i="19"/>
  <c r="T739" i="19"/>
  <c r="S747" i="19"/>
  <c r="T747" i="19"/>
  <c r="S755" i="19"/>
  <c r="T755" i="19"/>
  <c r="S763" i="19"/>
  <c r="T763" i="19"/>
  <c r="S771" i="19"/>
  <c r="T771" i="19"/>
  <c r="S779" i="19"/>
  <c r="T779" i="19"/>
  <c r="S787" i="19"/>
  <c r="T787" i="19"/>
  <c r="S795" i="19"/>
  <c r="T795" i="19"/>
  <c r="S803" i="19"/>
  <c r="T803" i="19"/>
  <c r="S811" i="19"/>
  <c r="T811" i="19"/>
  <c r="S819" i="19"/>
  <c r="T819" i="19"/>
  <c r="S827" i="19"/>
  <c r="T827" i="19"/>
  <c r="S835" i="19"/>
  <c r="T835" i="19"/>
  <c r="S843" i="19"/>
  <c r="T843" i="19"/>
  <c r="S851" i="19"/>
  <c r="T851" i="19"/>
  <c r="S859" i="19"/>
  <c r="T859" i="19"/>
  <c r="S867" i="19"/>
  <c r="T867" i="19"/>
  <c r="S875" i="19"/>
  <c r="T875" i="19"/>
  <c r="S883" i="19"/>
  <c r="T883" i="19"/>
  <c r="S891" i="19"/>
  <c r="T891" i="19"/>
  <c r="S899" i="19"/>
  <c r="T899" i="19"/>
  <c r="K915" i="19"/>
  <c r="K947" i="19"/>
  <c r="K983" i="19"/>
  <c r="K1015" i="19"/>
  <c r="K1047" i="19"/>
  <c r="K1079" i="19"/>
  <c r="S1091" i="19"/>
  <c r="T1091" i="19"/>
  <c r="S1123" i="19"/>
  <c r="T1123" i="19"/>
  <c r="S1155" i="19"/>
  <c r="T1155" i="19"/>
  <c r="S1187" i="19"/>
  <c r="T1187" i="19"/>
  <c r="S1219" i="19"/>
  <c r="T1219" i="19"/>
  <c r="S1251" i="19"/>
  <c r="T1251" i="19"/>
  <c r="S1283" i="19"/>
  <c r="T1283" i="19"/>
  <c r="S903" i="19"/>
  <c r="T915" i="19"/>
  <c r="S919" i="19"/>
  <c r="T931" i="19"/>
  <c r="S935" i="19"/>
  <c r="T947" i="19"/>
  <c r="S951" i="19"/>
  <c r="K971" i="19"/>
  <c r="L971" i="19"/>
  <c r="T979" i="19"/>
  <c r="S979" i="19"/>
  <c r="K1003" i="19"/>
  <c r="L1003" i="19"/>
  <c r="T1011" i="19"/>
  <c r="S1011" i="19"/>
  <c r="K1035" i="19"/>
  <c r="L1035" i="19"/>
  <c r="T1043" i="19"/>
  <c r="S1043" i="19"/>
  <c r="K1067" i="19"/>
  <c r="L1067" i="19"/>
  <c r="T1075" i="19"/>
  <c r="S1075" i="19"/>
  <c r="T1087" i="19"/>
  <c r="S1099" i="19"/>
  <c r="T1099" i="19"/>
  <c r="T1103" i="19"/>
  <c r="S1115" i="19"/>
  <c r="T1115" i="19"/>
  <c r="T1119" i="19"/>
  <c r="S1131" i="19"/>
  <c r="T1131" i="19"/>
  <c r="T1135" i="19"/>
  <c r="S1147" i="19"/>
  <c r="T1147" i="19"/>
  <c r="T1151" i="19"/>
  <c r="S1163" i="19"/>
  <c r="T1163" i="19"/>
  <c r="T1167" i="19"/>
  <c r="S1179" i="19"/>
  <c r="T1179" i="19"/>
  <c r="T1183" i="19"/>
  <c r="S1195" i="19"/>
  <c r="T1195" i="19"/>
  <c r="T1199" i="19"/>
  <c r="S1211" i="19"/>
  <c r="T1211" i="19"/>
  <c r="T1215" i="19"/>
  <c r="S1227" i="19"/>
  <c r="T1227" i="19"/>
  <c r="T1231" i="19"/>
  <c r="S1243" i="19"/>
  <c r="T1243" i="19"/>
  <c r="T1247" i="19"/>
  <c r="S1259" i="19"/>
  <c r="T1259" i="19"/>
  <c r="T1263" i="19"/>
  <c r="S1275" i="19"/>
  <c r="T1275" i="19"/>
  <c r="T1279" i="19"/>
  <c r="K911" i="19"/>
  <c r="K927" i="19"/>
  <c r="K943" i="19"/>
  <c r="S959" i="19"/>
  <c r="L975" i="19"/>
  <c r="K975" i="19"/>
  <c r="S991" i="19"/>
  <c r="L1007" i="19"/>
  <c r="K1007" i="19"/>
  <c r="S1023" i="19"/>
  <c r="L1039" i="19"/>
  <c r="K1039" i="19"/>
  <c r="S1055" i="19"/>
  <c r="L1071" i="19"/>
  <c r="K1071" i="19"/>
  <c r="L1095" i="19"/>
  <c r="K1095" i="19"/>
  <c r="L1111" i="19"/>
  <c r="K1111" i="19"/>
  <c r="L1127" i="19"/>
  <c r="K1127" i="19"/>
  <c r="L1143" i="19"/>
  <c r="K1143" i="19"/>
  <c r="L1159" i="19"/>
  <c r="K1159" i="19"/>
  <c r="L1175" i="19"/>
  <c r="K1175" i="19"/>
  <c r="L1191" i="19"/>
  <c r="K1191" i="19"/>
  <c r="L1207" i="19"/>
  <c r="K1207" i="19"/>
  <c r="L1223" i="19"/>
  <c r="K1223" i="19"/>
  <c r="L1239" i="19"/>
  <c r="K1239" i="19"/>
  <c r="L1255" i="19"/>
  <c r="K1255" i="19"/>
  <c r="L1271" i="19"/>
  <c r="K1271" i="19"/>
  <c r="K1287" i="19"/>
  <c r="K1091" i="19"/>
  <c r="K1099" i="19"/>
  <c r="K1107" i="19"/>
  <c r="K1115" i="19"/>
  <c r="K1123" i="19"/>
  <c r="K1131" i="19"/>
  <c r="K1139" i="19"/>
  <c r="K1147" i="19"/>
  <c r="K1155" i="19"/>
  <c r="K1163" i="19"/>
  <c r="K1171" i="19"/>
  <c r="K1179" i="19"/>
  <c r="K1187" i="19"/>
  <c r="K1195" i="19"/>
  <c r="K1203" i="19"/>
  <c r="K1211" i="19"/>
  <c r="K1219" i="19"/>
  <c r="K1227" i="19"/>
  <c r="K1235" i="19"/>
  <c r="K1243" i="19"/>
  <c r="K1251" i="19"/>
  <c r="K1259" i="19"/>
  <c r="K1267" i="19"/>
  <c r="K1275" i="19"/>
  <c r="K1283" i="19"/>
  <c r="T1291" i="19"/>
  <c r="T955" i="19"/>
  <c r="K963" i="19"/>
  <c r="T971" i="19"/>
  <c r="K979" i="19"/>
  <c r="T987" i="19"/>
  <c r="K995" i="19"/>
  <c r="T1003" i="19"/>
  <c r="K1011" i="19"/>
  <c r="T1019" i="19"/>
  <c r="K1027" i="19"/>
  <c r="T1035" i="19"/>
  <c r="K1043" i="19"/>
  <c r="T1051" i="19"/>
  <c r="K1059" i="19"/>
  <c r="T1067" i="19"/>
  <c r="K1075" i="19"/>
  <c r="T1083" i="19"/>
  <c r="S1287" i="19"/>
  <c r="L99" i="18"/>
  <c r="L115" i="18"/>
  <c r="L131" i="18"/>
  <c r="L147" i="18"/>
  <c r="L163" i="18"/>
  <c r="L179" i="18"/>
  <c r="L195" i="18"/>
  <c r="L211" i="18"/>
  <c r="L227" i="18"/>
  <c r="L243" i="18"/>
  <c r="L259" i="18"/>
  <c r="L275" i="18"/>
  <c r="L291" i="18"/>
  <c r="L295" i="18"/>
  <c r="K295" i="18"/>
  <c r="L311" i="18"/>
  <c r="K311" i="18"/>
  <c r="L327" i="18"/>
  <c r="K327" i="18"/>
  <c r="L343" i="18"/>
  <c r="K343" i="18"/>
  <c r="L359" i="18"/>
  <c r="K359" i="18"/>
  <c r="L375" i="18"/>
  <c r="K375" i="18"/>
  <c r="L391" i="18"/>
  <c r="K391" i="18"/>
  <c r="L407" i="18"/>
  <c r="K407" i="18"/>
  <c r="L423" i="18"/>
  <c r="K423" i="18"/>
  <c r="L439" i="18"/>
  <c r="K439" i="18"/>
  <c r="L455" i="18"/>
  <c r="K455" i="18"/>
  <c r="L471" i="18"/>
  <c r="K471" i="18"/>
  <c r="L487" i="18"/>
  <c r="K487" i="18"/>
  <c r="L503" i="18"/>
  <c r="K503" i="18"/>
  <c r="L519" i="18"/>
  <c r="K519" i="18"/>
  <c r="L535" i="18"/>
  <c r="K535" i="18"/>
  <c r="L551" i="18"/>
  <c r="K551" i="18"/>
  <c r="L567" i="18"/>
  <c r="K567" i="18"/>
  <c r="L583" i="18"/>
  <c r="K583" i="18"/>
  <c r="L599" i="18"/>
  <c r="K599" i="18"/>
  <c r="L615" i="18"/>
  <c r="K615" i="18"/>
  <c r="L631" i="18"/>
  <c r="K631" i="18"/>
  <c r="S675" i="18"/>
  <c r="T675" i="18"/>
  <c r="K683" i="18"/>
  <c r="L727" i="18"/>
  <c r="K727" i="18"/>
  <c r="L751" i="18"/>
  <c r="K751" i="18"/>
  <c r="T807" i="18"/>
  <c r="S807" i="18"/>
  <c r="K843" i="18"/>
  <c r="K907" i="18"/>
  <c r="L943" i="18"/>
  <c r="K943" i="18"/>
  <c r="T1015" i="18"/>
  <c r="S1015" i="18"/>
  <c r="K331" i="18"/>
  <c r="K395" i="18"/>
  <c r="K411" i="18"/>
  <c r="K459" i="18"/>
  <c r="K475" i="18"/>
  <c r="K491" i="18"/>
  <c r="K507" i="18"/>
  <c r="K539" i="18"/>
  <c r="K587" i="18"/>
  <c r="T647" i="18"/>
  <c r="S647" i="18"/>
  <c r="K779" i="18"/>
  <c r="S15" i="18"/>
  <c r="K19" i="18"/>
  <c r="S31" i="18"/>
  <c r="K35" i="18"/>
  <c r="S47" i="18"/>
  <c r="K51" i="18"/>
  <c r="S63" i="18"/>
  <c r="K67" i="18"/>
  <c r="S79" i="18"/>
  <c r="K83" i="18"/>
  <c r="S95" i="18"/>
  <c r="S111" i="18"/>
  <c r="S127" i="18"/>
  <c r="S135" i="18"/>
  <c r="K139" i="18"/>
  <c r="S143" i="18"/>
  <c r="S151" i="18"/>
  <c r="K155" i="18"/>
  <c r="S159" i="18"/>
  <c r="S167" i="18"/>
  <c r="K171" i="18"/>
  <c r="S175" i="18"/>
  <c r="S183" i="18"/>
  <c r="K187" i="18"/>
  <c r="S191" i="18"/>
  <c r="S199" i="18"/>
  <c r="K203" i="18"/>
  <c r="S207" i="18"/>
  <c r="S215" i="18"/>
  <c r="K219" i="18"/>
  <c r="S223" i="18"/>
  <c r="S231" i="18"/>
  <c r="K235" i="18"/>
  <c r="S239" i="18"/>
  <c r="S247" i="18"/>
  <c r="K251" i="18"/>
  <c r="S255" i="18"/>
  <c r="S263" i="18"/>
  <c r="K267" i="18"/>
  <c r="S271" i="18"/>
  <c r="S279" i="18"/>
  <c r="K283" i="18"/>
  <c r="T291" i="18"/>
  <c r="S291" i="18"/>
  <c r="S295" i="18"/>
  <c r="S299" i="18"/>
  <c r="T307" i="18"/>
  <c r="S307" i="18"/>
  <c r="S311" i="18"/>
  <c r="S315" i="18"/>
  <c r="T323" i="18"/>
  <c r="S323" i="18"/>
  <c r="S327" i="18"/>
  <c r="S331" i="18"/>
  <c r="T339" i="18"/>
  <c r="S339" i="18"/>
  <c r="S343" i="18"/>
  <c r="S347" i="18"/>
  <c r="T355" i="18"/>
  <c r="S355" i="18"/>
  <c r="S359" i="18"/>
  <c r="S363" i="18"/>
  <c r="T371" i="18"/>
  <c r="S371" i="18"/>
  <c r="S375" i="18"/>
  <c r="S379" i="18"/>
  <c r="T387" i="18"/>
  <c r="S387" i="18"/>
  <c r="S391" i="18"/>
  <c r="S395" i="18"/>
  <c r="T403" i="18"/>
  <c r="S403" i="18"/>
  <c r="S407" i="18"/>
  <c r="S411" i="18"/>
  <c r="T419" i="18"/>
  <c r="S419" i="18"/>
  <c r="S423" i="18"/>
  <c r="S427" i="18"/>
  <c r="T435" i="18"/>
  <c r="S435" i="18"/>
  <c r="S439" i="18"/>
  <c r="S443" i="18"/>
  <c r="T451" i="18"/>
  <c r="S451" i="18"/>
  <c r="S455" i="18"/>
  <c r="S459" i="18"/>
  <c r="T467" i="18"/>
  <c r="S467" i="18"/>
  <c r="S471" i="18"/>
  <c r="S475" i="18"/>
  <c r="T483" i="18"/>
  <c r="S483" i="18"/>
  <c r="S487" i="18"/>
  <c r="S491" i="18"/>
  <c r="T499" i="18"/>
  <c r="S499" i="18"/>
  <c r="S503" i="18"/>
  <c r="S507" i="18"/>
  <c r="T515" i="18"/>
  <c r="S515" i="18"/>
  <c r="S519" i="18"/>
  <c r="S523" i="18"/>
  <c r="T531" i="18"/>
  <c r="S531" i="18"/>
  <c r="S535" i="18"/>
  <c r="S539" i="18"/>
  <c r="T547" i="18"/>
  <c r="S547" i="18"/>
  <c r="S551" i="18"/>
  <c r="S555" i="18"/>
  <c r="T563" i="18"/>
  <c r="S563" i="18"/>
  <c r="S567" i="18"/>
  <c r="S571" i="18"/>
  <c r="T579" i="18"/>
  <c r="S579" i="18"/>
  <c r="S583" i="18"/>
  <c r="T587" i="18"/>
  <c r="T595" i="18"/>
  <c r="S595" i="18"/>
  <c r="S599" i="18"/>
  <c r="T603" i="18"/>
  <c r="T611" i="18"/>
  <c r="S611" i="18"/>
  <c r="S615" i="18"/>
  <c r="T619" i="18"/>
  <c r="T627" i="18"/>
  <c r="S627" i="18"/>
  <c r="S631" i="18"/>
  <c r="T635" i="18"/>
  <c r="S671" i="18"/>
  <c r="T679" i="18"/>
  <c r="S679" i="18"/>
  <c r="K715" i="18"/>
  <c r="K819" i="18"/>
  <c r="L855" i="18"/>
  <c r="K855" i="18"/>
  <c r="L879" i="18"/>
  <c r="K879" i="18"/>
  <c r="T1079" i="18"/>
  <c r="S1079" i="18"/>
  <c r="K1251" i="18"/>
  <c r="K299" i="18"/>
  <c r="K315" i="18"/>
  <c r="K347" i="18"/>
  <c r="K363" i="18"/>
  <c r="K379" i="18"/>
  <c r="K427" i="18"/>
  <c r="K443" i="18"/>
  <c r="K523" i="18"/>
  <c r="K555" i="18"/>
  <c r="K571" i="18"/>
  <c r="K603" i="18"/>
  <c r="K619" i="18"/>
  <c r="K635" i="18"/>
  <c r="T743" i="18"/>
  <c r="S743" i="18"/>
  <c r="S883" i="18"/>
  <c r="T883" i="18"/>
  <c r="K111" i="18"/>
  <c r="K127" i="18"/>
  <c r="K143" i="18"/>
  <c r="K159" i="18"/>
  <c r="K175" i="18"/>
  <c r="K191" i="18"/>
  <c r="K207" i="18"/>
  <c r="K223" i="18"/>
  <c r="K239" i="18"/>
  <c r="K255" i="18"/>
  <c r="K271" i="18"/>
  <c r="K287" i="18"/>
  <c r="L639" i="18"/>
  <c r="K639" i="18"/>
  <c r="S643" i="18"/>
  <c r="T643" i="18"/>
  <c r="K651" i="18"/>
  <c r="K755" i="18"/>
  <c r="L791" i="18"/>
  <c r="K791" i="18"/>
  <c r="L815" i="18"/>
  <c r="K815" i="18"/>
  <c r="T871" i="18"/>
  <c r="S871" i="18"/>
  <c r="T919" i="18"/>
  <c r="S919" i="18"/>
  <c r="S947" i="18"/>
  <c r="T947" i="18"/>
  <c r="T591" i="18"/>
  <c r="K595" i="18"/>
  <c r="T607" i="18"/>
  <c r="K611" i="18"/>
  <c r="T623" i="18"/>
  <c r="K627" i="18"/>
  <c r="L643" i="18"/>
  <c r="L655" i="18"/>
  <c r="T655" i="18"/>
  <c r="T659" i="18"/>
  <c r="S663" i="18"/>
  <c r="K675" i="18"/>
  <c r="L687" i="18"/>
  <c r="T687" i="18"/>
  <c r="T691" i="18"/>
  <c r="S695" i="18"/>
  <c r="K719" i="18"/>
  <c r="K731" i="18"/>
  <c r="L743" i="18"/>
  <c r="K743" i="18"/>
  <c r="T759" i="18"/>
  <c r="S759" i="18"/>
  <c r="L767" i="18"/>
  <c r="K771" i="18"/>
  <c r="K783" i="18"/>
  <c r="K795" i="18"/>
  <c r="L807" i="18"/>
  <c r="K807" i="18"/>
  <c r="T823" i="18"/>
  <c r="S823" i="18"/>
  <c r="L831" i="18"/>
  <c r="K835" i="18"/>
  <c r="K847" i="18"/>
  <c r="K859" i="18"/>
  <c r="L871" i="18"/>
  <c r="K871" i="18"/>
  <c r="S887" i="18"/>
  <c r="K911" i="18"/>
  <c r="K923" i="18"/>
  <c r="L967" i="18"/>
  <c r="K967" i="18"/>
  <c r="K979" i="18"/>
  <c r="L1031" i="18"/>
  <c r="K1031" i="18"/>
  <c r="K1043" i="18"/>
  <c r="L1095" i="18"/>
  <c r="K1095" i="18"/>
  <c r="K1107" i="18"/>
  <c r="L1175" i="18"/>
  <c r="K1175" i="18"/>
  <c r="L1183" i="18"/>
  <c r="K1183" i="18"/>
  <c r="K1195" i="18"/>
  <c r="K659" i="18"/>
  <c r="L671" i="18"/>
  <c r="K691" i="18"/>
  <c r="L703" i="18"/>
  <c r="L711" i="18"/>
  <c r="K711" i="18"/>
  <c r="T727" i="18"/>
  <c r="S727" i="18"/>
  <c r="K739" i="18"/>
  <c r="K763" i="18"/>
  <c r="L775" i="18"/>
  <c r="K775" i="18"/>
  <c r="T791" i="18"/>
  <c r="S791" i="18"/>
  <c r="K803" i="18"/>
  <c r="K827" i="18"/>
  <c r="L839" i="18"/>
  <c r="K839" i="18"/>
  <c r="T855" i="18"/>
  <c r="S855" i="18"/>
  <c r="K867" i="18"/>
  <c r="L999" i="18"/>
  <c r="K999" i="18"/>
  <c r="K1011" i="18"/>
  <c r="L1063" i="18"/>
  <c r="K1063" i="18"/>
  <c r="K1075" i="18"/>
  <c r="L1127" i="18"/>
  <c r="K1127" i="18"/>
  <c r="K1139" i="18"/>
  <c r="L1239" i="18"/>
  <c r="K1239" i="18"/>
  <c r="L1247" i="18"/>
  <c r="K1247" i="18"/>
  <c r="K1259" i="18"/>
  <c r="S587" i="18"/>
  <c r="S603" i="18"/>
  <c r="S619" i="18"/>
  <c r="S635" i="18"/>
  <c r="K707" i="18"/>
  <c r="T711" i="18"/>
  <c r="S711" i="18"/>
  <c r="K723" i="18"/>
  <c r="K735" i="18"/>
  <c r="K747" i="18"/>
  <c r="L759" i="18"/>
  <c r="K759" i="18"/>
  <c r="T775" i="18"/>
  <c r="S775" i="18"/>
  <c r="K787" i="18"/>
  <c r="K799" i="18"/>
  <c r="K811" i="18"/>
  <c r="L823" i="18"/>
  <c r="K823" i="18"/>
  <c r="T839" i="18"/>
  <c r="S839" i="18"/>
  <c r="K851" i="18"/>
  <c r="K863" i="18"/>
  <c r="K875" i="18"/>
  <c r="S915" i="18"/>
  <c r="T915" i="18"/>
  <c r="K939" i="18"/>
  <c r="T983" i="18"/>
  <c r="S983" i="18"/>
  <c r="T1047" i="18"/>
  <c r="S1047" i="18"/>
  <c r="T1111" i="18"/>
  <c r="S1111" i="18"/>
  <c r="K1187" i="18"/>
  <c r="L647" i="18"/>
  <c r="S651" i="18"/>
  <c r="L663" i="18"/>
  <c r="S667" i="18"/>
  <c r="L679" i="18"/>
  <c r="S683" i="18"/>
  <c r="L695" i="18"/>
  <c r="S699" i="18"/>
  <c r="S703" i="18"/>
  <c r="S707" i="18"/>
  <c r="S719" i="18"/>
  <c r="S723" i="18"/>
  <c r="S735" i="18"/>
  <c r="S739" i="18"/>
  <c r="S751" i="18"/>
  <c r="S755" i="18"/>
  <c r="S767" i="18"/>
  <c r="S771" i="18"/>
  <c r="S783" i="18"/>
  <c r="S787" i="18"/>
  <c r="S799" i="18"/>
  <c r="S803" i="18"/>
  <c r="S815" i="18"/>
  <c r="S819" i="18"/>
  <c r="S831" i="18"/>
  <c r="S835" i="18"/>
  <c r="S847" i="18"/>
  <c r="S851" i="18"/>
  <c r="S863" i="18"/>
  <c r="S867" i="18"/>
  <c r="S879" i="18"/>
  <c r="L895" i="18"/>
  <c r="T903" i="18"/>
  <c r="S911" i="18"/>
  <c r="L927" i="18"/>
  <c r="T935" i="18"/>
  <c r="S943" i="18"/>
  <c r="L951" i="18"/>
  <c r="K951" i="18"/>
  <c r="T967" i="18"/>
  <c r="S967" i="18"/>
  <c r="K987" i="18"/>
  <c r="T999" i="18"/>
  <c r="S999" i="18"/>
  <c r="K1019" i="18"/>
  <c r="T1031" i="18"/>
  <c r="S1031" i="18"/>
  <c r="K1051" i="18"/>
  <c r="T1063" i="18"/>
  <c r="S1063" i="18"/>
  <c r="K1083" i="18"/>
  <c r="T1095" i="18"/>
  <c r="S1095" i="18"/>
  <c r="K1115" i="18"/>
  <c r="T1127" i="18"/>
  <c r="S1127" i="18"/>
  <c r="K1155" i="18"/>
  <c r="K1219" i="18"/>
  <c r="K1283" i="18"/>
  <c r="S715" i="18"/>
  <c r="T715" i="18"/>
  <c r="S731" i="18"/>
  <c r="T731" i="18"/>
  <c r="S747" i="18"/>
  <c r="T747" i="18"/>
  <c r="S763" i="18"/>
  <c r="T763" i="18"/>
  <c r="S779" i="18"/>
  <c r="T779" i="18"/>
  <c r="S795" i="18"/>
  <c r="T795" i="18"/>
  <c r="S811" i="18"/>
  <c r="T811" i="18"/>
  <c r="S827" i="18"/>
  <c r="T827" i="18"/>
  <c r="S843" i="18"/>
  <c r="T843" i="18"/>
  <c r="S859" i="18"/>
  <c r="T859" i="18"/>
  <c r="T875" i="18"/>
  <c r="T907" i="18"/>
  <c r="T939" i="18"/>
  <c r="S955" i="18"/>
  <c r="T955" i="18"/>
  <c r="K963" i="18"/>
  <c r="L983" i="18"/>
  <c r="K983" i="18"/>
  <c r="K995" i="18"/>
  <c r="L1015" i="18"/>
  <c r="K1015" i="18"/>
  <c r="K1027" i="18"/>
  <c r="L1047" i="18"/>
  <c r="K1047" i="18"/>
  <c r="K1059" i="18"/>
  <c r="L1079" i="18"/>
  <c r="K1079" i="18"/>
  <c r="K1091" i="18"/>
  <c r="L1111" i="18"/>
  <c r="K1111" i="18"/>
  <c r="K1123" i="18"/>
  <c r="L1143" i="18"/>
  <c r="K1143" i="18"/>
  <c r="L1151" i="18"/>
  <c r="K1151" i="18"/>
  <c r="K1163" i="18"/>
  <c r="L1207" i="18"/>
  <c r="K1207" i="18"/>
  <c r="L1215" i="18"/>
  <c r="K1215" i="18"/>
  <c r="K1227" i="18"/>
  <c r="L1271" i="18"/>
  <c r="K1271" i="18"/>
  <c r="L1279" i="18"/>
  <c r="K1279" i="18"/>
  <c r="L883" i="18"/>
  <c r="K887" i="18"/>
  <c r="L899" i="18"/>
  <c r="K903" i="18"/>
  <c r="L915" i="18"/>
  <c r="K919" i="18"/>
  <c r="L931" i="18"/>
  <c r="K935" i="18"/>
  <c r="L947" i="18"/>
  <c r="K955" i="18"/>
  <c r="T959" i="18"/>
  <c r="S959" i="18"/>
  <c r="T975" i="18"/>
  <c r="S975" i="18"/>
  <c r="T991" i="18"/>
  <c r="S991" i="18"/>
  <c r="T1007" i="18"/>
  <c r="S1007" i="18"/>
  <c r="T1023" i="18"/>
  <c r="S1023" i="18"/>
  <c r="T1039" i="18"/>
  <c r="S1039" i="18"/>
  <c r="T1055" i="18"/>
  <c r="S1055" i="18"/>
  <c r="T1071" i="18"/>
  <c r="S1071" i="18"/>
  <c r="T1087" i="18"/>
  <c r="S1087" i="18"/>
  <c r="T1103" i="18"/>
  <c r="S1103" i="18"/>
  <c r="T1119" i="18"/>
  <c r="S1119" i="18"/>
  <c r="T1135" i="18"/>
  <c r="S1135" i="18"/>
  <c r="K1147" i="18"/>
  <c r="L1167" i="18"/>
  <c r="K1167" i="18"/>
  <c r="K1179" i="18"/>
  <c r="L1199" i="18"/>
  <c r="K1199" i="18"/>
  <c r="K1211" i="18"/>
  <c r="L1231" i="18"/>
  <c r="K1231" i="18"/>
  <c r="K1243" i="18"/>
  <c r="L1263" i="18"/>
  <c r="K1263" i="18"/>
  <c r="K1275" i="18"/>
  <c r="S875" i="18"/>
  <c r="S891" i="18"/>
  <c r="S907" i="18"/>
  <c r="S923" i="18"/>
  <c r="S939" i="18"/>
  <c r="L975" i="18"/>
  <c r="K975" i="18"/>
  <c r="L991" i="18"/>
  <c r="K991" i="18"/>
  <c r="L1007" i="18"/>
  <c r="K1007" i="18"/>
  <c r="L1023" i="18"/>
  <c r="K1023" i="18"/>
  <c r="L1039" i="18"/>
  <c r="K1039" i="18"/>
  <c r="L1055" i="18"/>
  <c r="K1055" i="18"/>
  <c r="L1071" i="18"/>
  <c r="K1071" i="18"/>
  <c r="L1087" i="18"/>
  <c r="K1087" i="18"/>
  <c r="L1103" i="18"/>
  <c r="K1103" i="18"/>
  <c r="L1119" i="18"/>
  <c r="K1119" i="18"/>
  <c r="L1135" i="18"/>
  <c r="K1135" i="18"/>
  <c r="L1159" i="18"/>
  <c r="K1159" i="18"/>
  <c r="K1171" i="18"/>
  <c r="L1191" i="18"/>
  <c r="K1191" i="18"/>
  <c r="K1203" i="18"/>
  <c r="L1223" i="18"/>
  <c r="K1223" i="18"/>
  <c r="K1235" i="18"/>
  <c r="L1255" i="18"/>
  <c r="K1255" i="18"/>
  <c r="K1267" i="18"/>
  <c r="L959" i="18"/>
  <c r="S1123" i="18"/>
  <c r="S1131" i="18"/>
  <c r="S1139" i="18"/>
  <c r="S1147" i="18"/>
  <c r="S1155" i="18"/>
  <c r="S1163" i="18"/>
  <c r="L1287" i="18"/>
  <c r="S963" i="18"/>
  <c r="S971" i="18"/>
  <c r="S979" i="18"/>
  <c r="S987" i="18"/>
  <c r="S995" i="18"/>
  <c r="S1003" i="18"/>
  <c r="S1011" i="18"/>
  <c r="S1019" i="18"/>
  <c r="S1027" i="18"/>
  <c r="S1035" i="18"/>
  <c r="S1043" i="18"/>
  <c r="S1051" i="18"/>
  <c r="S1059" i="18"/>
  <c r="S1067" i="18"/>
  <c r="S1075" i="18"/>
  <c r="S1083" i="18"/>
  <c r="S1091" i="18"/>
  <c r="S1099" i="18"/>
  <c r="S1107" i="18"/>
  <c r="S1115" i="18"/>
  <c r="S1143" i="18"/>
  <c r="S1151" i="18"/>
  <c r="S1159" i="18"/>
  <c r="S1167" i="18"/>
  <c r="S1171" i="18"/>
  <c r="S1175" i="18"/>
  <c r="S1179" i="18"/>
  <c r="S1183" i="18"/>
  <c r="S1187" i="18"/>
  <c r="S1191" i="18"/>
  <c r="S1195" i="18"/>
  <c r="S1199" i="18"/>
  <c r="S1203" i="18"/>
  <c r="S1207" i="18"/>
  <c r="S1211" i="18"/>
  <c r="S1215" i="18"/>
  <c r="S1219" i="18"/>
  <c r="S1223" i="18"/>
  <c r="S1227" i="18"/>
  <c r="S1231" i="18"/>
  <c r="S1235" i="18"/>
  <c r="S1239" i="18"/>
  <c r="S1243" i="18"/>
  <c r="S1247" i="18"/>
  <c r="S1251" i="18"/>
  <c r="S1255" i="18"/>
  <c r="S1259" i="18"/>
  <c r="S1263" i="18"/>
  <c r="S1267" i="18"/>
  <c r="S1271" i="18"/>
  <c r="S1275" i="18"/>
  <c r="S1279" i="18"/>
  <c r="S1283" i="18"/>
  <c r="T1291" i="18"/>
  <c r="S1291" i="18"/>
  <c r="K19" i="17"/>
  <c r="S31" i="17"/>
  <c r="S79" i="17"/>
  <c r="K115" i="17"/>
  <c r="K131" i="17"/>
  <c r="S143" i="17"/>
  <c r="S159" i="17"/>
  <c r="K163" i="17"/>
  <c r="K195" i="17"/>
  <c r="T207" i="17"/>
  <c r="T211" i="17"/>
  <c r="S211" i="17"/>
  <c r="T275" i="17"/>
  <c r="S275" i="17"/>
  <c r="T307" i="17"/>
  <c r="S307" i="17"/>
  <c r="T323" i="17"/>
  <c r="S323" i="17"/>
  <c r="T339" i="17"/>
  <c r="S339" i="17"/>
  <c r="S847" i="17"/>
  <c r="K891" i="17"/>
  <c r="L891" i="17"/>
  <c r="L923" i="17"/>
  <c r="K923" i="17"/>
  <c r="K1067" i="17"/>
  <c r="K1195" i="17"/>
  <c r="K15" i="17"/>
  <c r="T15" i="17"/>
  <c r="K31" i="17"/>
  <c r="L35" i="17"/>
  <c r="L51" i="17"/>
  <c r="K63" i="17"/>
  <c r="L67" i="17"/>
  <c r="K79" i="17"/>
  <c r="L83" i="17"/>
  <c r="K95" i="17"/>
  <c r="L99" i="17"/>
  <c r="S107" i="17"/>
  <c r="S123" i="17"/>
  <c r="S139" i="17"/>
  <c r="K143" i="17"/>
  <c r="L147" i="17"/>
  <c r="S155" i="17"/>
  <c r="S171" i="17"/>
  <c r="K175" i="17"/>
  <c r="T175" i="17"/>
  <c r="S187" i="17"/>
  <c r="K207" i="17"/>
  <c r="K223" i="17"/>
  <c r="S235" i="17"/>
  <c r="S251" i="17"/>
  <c r="K255" i="17"/>
  <c r="S267" i="17"/>
  <c r="K271" i="17"/>
  <c r="S283" i="17"/>
  <c r="S315" i="17"/>
  <c r="S359" i="17"/>
  <c r="K387" i="17"/>
  <c r="S675" i="17"/>
  <c r="S691" i="17"/>
  <c r="S723" i="17"/>
  <c r="S739" i="17"/>
  <c r="S755" i="17"/>
  <c r="S803" i="17"/>
  <c r="K863" i="17"/>
  <c r="S883" i="17"/>
  <c r="S23" i="17"/>
  <c r="K27" i="17"/>
  <c r="K43" i="17"/>
  <c r="L47" i="17"/>
  <c r="S67" i="17"/>
  <c r="L71" i="17"/>
  <c r="L87" i="17"/>
  <c r="S131" i="17"/>
  <c r="L135" i="17"/>
  <c r="L159" i="17"/>
  <c r="L167" i="17"/>
  <c r="L183" i="17"/>
  <c r="L191" i="17"/>
  <c r="S195" i="17"/>
  <c r="L215" i="17"/>
  <c r="K215" i="17"/>
  <c r="L239" i="17"/>
  <c r="T39" i="17"/>
  <c r="T55" i="17"/>
  <c r="L59" i="17"/>
  <c r="T67" i="17"/>
  <c r="T71" i="17"/>
  <c r="K75" i="17"/>
  <c r="T87" i="17"/>
  <c r="K91" i="17"/>
  <c r="T103" i="17"/>
  <c r="K107" i="17"/>
  <c r="T119" i="17"/>
  <c r="K123" i="17"/>
  <c r="T131" i="17"/>
  <c r="T135" i="17"/>
  <c r="K139" i="17"/>
  <c r="T151" i="17"/>
  <c r="K155" i="17"/>
  <c r="T167" i="17"/>
  <c r="K171" i="17"/>
  <c r="T183" i="17"/>
  <c r="K187" i="17"/>
  <c r="T195" i="17"/>
  <c r="T199" i="17"/>
  <c r="K203" i="17"/>
  <c r="K211" i="17"/>
  <c r="T215" i="17"/>
  <c r="K219" i="17"/>
  <c r="K227" i="17"/>
  <c r="T231" i="17"/>
  <c r="K235" i="17"/>
  <c r="K243" i="17"/>
  <c r="T247" i="17"/>
  <c r="K251" i="17"/>
  <c r="K259" i="17"/>
  <c r="T263" i="17"/>
  <c r="K267" i="17"/>
  <c r="K275" i="17"/>
  <c r="T279" i="17"/>
  <c r="K283" i="17"/>
  <c r="K291" i="17"/>
  <c r="T295" i="17"/>
  <c r="K299" i="17"/>
  <c r="K307" i="17"/>
  <c r="T311" i="17"/>
  <c r="K315" i="17"/>
  <c r="K323" i="17"/>
  <c r="T327" i="17"/>
  <c r="K331" i="17"/>
  <c r="K339" i="17"/>
  <c r="T343" i="17"/>
  <c r="K355" i="17"/>
  <c r="L367" i="17"/>
  <c r="K367" i="17"/>
  <c r="S391" i="17"/>
  <c r="S395" i="17"/>
  <c r="S407" i="17"/>
  <c r="T407" i="17"/>
  <c r="S411" i="17"/>
  <c r="S423" i="17"/>
  <c r="T423" i="17"/>
  <c r="S427" i="17"/>
  <c r="S439" i="17"/>
  <c r="T439" i="17"/>
  <c r="S443" i="17"/>
  <c r="S455" i="17"/>
  <c r="T455" i="17"/>
  <c r="S459" i="17"/>
  <c r="S471" i="17"/>
  <c r="T471" i="17"/>
  <c r="S475" i="17"/>
  <c r="S487" i="17"/>
  <c r="T487" i="17"/>
  <c r="S491" i="17"/>
  <c r="S503" i="17"/>
  <c r="T503" i="17"/>
  <c r="S507" i="17"/>
  <c r="S519" i="17"/>
  <c r="T519" i="17"/>
  <c r="S523" i="17"/>
  <c r="S535" i="17"/>
  <c r="T535" i="17"/>
  <c r="S539" i="17"/>
  <c r="S551" i="17"/>
  <c r="T551" i="17"/>
  <c r="S555" i="17"/>
  <c r="S567" i="17"/>
  <c r="T567" i="17"/>
  <c r="S571" i="17"/>
  <c r="S583" i="17"/>
  <c r="T583" i="17"/>
  <c r="S587" i="17"/>
  <c r="S599" i="17"/>
  <c r="T599" i="17"/>
  <c r="S603" i="17"/>
  <c r="S615" i="17"/>
  <c r="T615" i="17"/>
  <c r="S619" i="17"/>
  <c r="S631" i="17"/>
  <c r="T631" i="17"/>
  <c r="S635" i="17"/>
  <c r="K647" i="17"/>
  <c r="S651" i="17"/>
  <c r="K663" i="17"/>
  <c r="S667" i="17"/>
  <c r="K679" i="17"/>
  <c r="S683" i="17"/>
  <c r="K695" i="17"/>
  <c r="S699" i="17"/>
  <c r="K711" i="17"/>
  <c r="S715" i="17"/>
  <c r="K727" i="17"/>
  <c r="S731" i="17"/>
  <c r="K743" i="17"/>
  <c r="S747" i="17"/>
  <c r="K759" i="17"/>
  <c r="S763" i="17"/>
  <c r="K775" i="17"/>
  <c r="S779" i="17"/>
  <c r="K791" i="17"/>
  <c r="S795" i="17"/>
  <c r="K807" i="17"/>
  <c r="S811" i="17"/>
  <c r="K831" i="17"/>
  <c r="S851" i="17"/>
  <c r="S863" i="17"/>
  <c r="L895" i="17"/>
  <c r="L899" i="17"/>
  <c r="K935" i="17"/>
  <c r="L935" i="17"/>
  <c r="S939" i="17"/>
  <c r="K971" i="17"/>
  <c r="K1131" i="17"/>
  <c r="T1159" i="17"/>
  <c r="S1159" i="17"/>
  <c r="L1183" i="17"/>
  <c r="K1183" i="17"/>
  <c r="S47" i="17"/>
  <c r="S63" i="17"/>
  <c r="S95" i="17"/>
  <c r="S111" i="17"/>
  <c r="S127" i="17"/>
  <c r="K179" i="17"/>
  <c r="S191" i="17"/>
  <c r="T227" i="17"/>
  <c r="S227" i="17"/>
  <c r="T243" i="17"/>
  <c r="S243" i="17"/>
  <c r="T259" i="17"/>
  <c r="S259" i="17"/>
  <c r="T291" i="17"/>
  <c r="S291" i="17"/>
  <c r="T347" i="17"/>
  <c r="S347" i="17"/>
  <c r="S351" i="17"/>
  <c r="K371" i="17"/>
  <c r="L383" i="17"/>
  <c r="K383" i="17"/>
  <c r="K827" i="17"/>
  <c r="L827" i="17"/>
  <c r="S1287" i="17"/>
  <c r="S27" i="17"/>
  <c r="S43" i="17"/>
  <c r="S59" i="17"/>
  <c r="S75" i="17"/>
  <c r="S91" i="17"/>
  <c r="K111" i="17"/>
  <c r="K127" i="17"/>
  <c r="S203" i="17"/>
  <c r="S219" i="17"/>
  <c r="K287" i="17"/>
  <c r="S299" i="17"/>
  <c r="K303" i="17"/>
  <c r="K319" i="17"/>
  <c r="S331" i="17"/>
  <c r="K335" i="17"/>
  <c r="T363" i="17"/>
  <c r="S363" i="17"/>
  <c r="S367" i="17"/>
  <c r="S643" i="17"/>
  <c r="S659" i="17"/>
  <c r="S707" i="17"/>
  <c r="S771" i="17"/>
  <c r="S787" i="17"/>
  <c r="S819" i="17"/>
  <c r="L1023" i="17"/>
  <c r="K1023" i="17"/>
  <c r="S1043" i="17"/>
  <c r="T1043" i="17"/>
  <c r="S83" i="17"/>
  <c r="S99" i="17"/>
  <c r="L103" i="17"/>
  <c r="S115" i="17"/>
  <c r="L119" i="17"/>
  <c r="S147" i="17"/>
  <c r="L151" i="17"/>
  <c r="S163" i="17"/>
  <c r="S179" i="17"/>
  <c r="L199" i="17"/>
  <c r="L231" i="17"/>
  <c r="K231" i="17"/>
  <c r="L247" i="17"/>
  <c r="K247" i="17"/>
  <c r="L263" i="17"/>
  <c r="K263" i="17"/>
  <c r="L279" i="17"/>
  <c r="K279" i="17"/>
  <c r="L295" i="17"/>
  <c r="K295" i="17"/>
  <c r="L311" i="17"/>
  <c r="K311" i="17"/>
  <c r="L327" i="17"/>
  <c r="K327" i="17"/>
  <c r="L343" i="17"/>
  <c r="K343" i="17"/>
  <c r="L351" i="17"/>
  <c r="K351" i="17"/>
  <c r="S375" i="17"/>
  <c r="T379" i="17"/>
  <c r="S379" i="17"/>
  <c r="S383" i="17"/>
  <c r="K859" i="17"/>
  <c r="L859" i="17"/>
  <c r="S879" i="17"/>
  <c r="T911" i="17"/>
  <c r="S911" i="17"/>
  <c r="T999" i="17"/>
  <c r="S999" i="17"/>
  <c r="K359" i="17"/>
  <c r="K375" i="17"/>
  <c r="K391" i="17"/>
  <c r="K823" i="17"/>
  <c r="T835" i="17"/>
  <c r="L847" i="17"/>
  <c r="K855" i="17"/>
  <c r="T867" i="17"/>
  <c r="L879" i="17"/>
  <c r="K887" i="17"/>
  <c r="L955" i="17"/>
  <c r="K955" i="17"/>
  <c r="T1127" i="17"/>
  <c r="S1127" i="17"/>
  <c r="L1151" i="17"/>
  <c r="K1151" i="17"/>
  <c r="S1171" i="17"/>
  <c r="T1171" i="17"/>
  <c r="S1247" i="17"/>
  <c r="L347" i="17"/>
  <c r="S355" i="17"/>
  <c r="L363" i="17"/>
  <c r="S371" i="17"/>
  <c r="L379" i="17"/>
  <c r="S387" i="17"/>
  <c r="K395" i="17"/>
  <c r="L395" i="17"/>
  <c r="L399" i="17"/>
  <c r="K407" i="17"/>
  <c r="K411" i="17"/>
  <c r="L411" i="17"/>
  <c r="L415" i="17"/>
  <c r="K423" i="17"/>
  <c r="K427" i="17"/>
  <c r="L427" i="17"/>
  <c r="L431" i="17"/>
  <c r="K439" i="17"/>
  <c r="K443" i="17"/>
  <c r="L443" i="17"/>
  <c r="L447" i="17"/>
  <c r="K455" i="17"/>
  <c r="K459" i="17"/>
  <c r="L459" i="17"/>
  <c r="L463" i="17"/>
  <c r="K471" i="17"/>
  <c r="K475" i="17"/>
  <c r="L475" i="17"/>
  <c r="L479" i="17"/>
  <c r="K487" i="17"/>
  <c r="K491" i="17"/>
  <c r="L491" i="17"/>
  <c r="L495" i="17"/>
  <c r="K503" i="17"/>
  <c r="K507" i="17"/>
  <c r="L507" i="17"/>
  <c r="L511" i="17"/>
  <c r="K519" i="17"/>
  <c r="K523" i="17"/>
  <c r="L523" i="17"/>
  <c r="L527" i="17"/>
  <c r="K535" i="17"/>
  <c r="K539" i="17"/>
  <c r="L539" i="17"/>
  <c r="L543" i="17"/>
  <c r="K551" i="17"/>
  <c r="K555" i="17"/>
  <c r="L555" i="17"/>
  <c r="L559" i="17"/>
  <c r="K567" i="17"/>
  <c r="K571" i="17"/>
  <c r="L571" i="17"/>
  <c r="L575" i="17"/>
  <c r="K583" i="17"/>
  <c r="K587" i="17"/>
  <c r="L587" i="17"/>
  <c r="L591" i="17"/>
  <c r="K599" i="17"/>
  <c r="K603" i="17"/>
  <c r="L603" i="17"/>
  <c r="L607" i="17"/>
  <c r="K615" i="17"/>
  <c r="K619" i="17"/>
  <c r="L619" i="17"/>
  <c r="L623" i="17"/>
  <c r="K631" i="17"/>
  <c r="K635" i="17"/>
  <c r="L635" i="17"/>
  <c r="K643" i="17"/>
  <c r="L643" i="17"/>
  <c r="K651" i="17"/>
  <c r="L651" i="17"/>
  <c r="K659" i="17"/>
  <c r="L659" i="17"/>
  <c r="K667" i="17"/>
  <c r="L667" i="17"/>
  <c r="K675" i="17"/>
  <c r="L675" i="17"/>
  <c r="K683" i="17"/>
  <c r="L683" i="17"/>
  <c r="K691" i="17"/>
  <c r="L691" i="17"/>
  <c r="K699" i="17"/>
  <c r="L699" i="17"/>
  <c r="K707" i="17"/>
  <c r="L707" i="17"/>
  <c r="K715" i="17"/>
  <c r="L715" i="17"/>
  <c r="K723" i="17"/>
  <c r="L723" i="17"/>
  <c r="K731" i="17"/>
  <c r="L731" i="17"/>
  <c r="K739" i="17"/>
  <c r="L739" i="17"/>
  <c r="K747" i="17"/>
  <c r="L747" i="17"/>
  <c r="K755" i="17"/>
  <c r="L755" i="17"/>
  <c r="K763" i="17"/>
  <c r="L763" i="17"/>
  <c r="K771" i="17"/>
  <c r="L771" i="17"/>
  <c r="K779" i="17"/>
  <c r="L779" i="17"/>
  <c r="K787" i="17"/>
  <c r="L787" i="17"/>
  <c r="K795" i="17"/>
  <c r="L795" i="17"/>
  <c r="K803" i="17"/>
  <c r="L803" i="17"/>
  <c r="K811" i="17"/>
  <c r="L811" i="17"/>
  <c r="K819" i="17"/>
  <c r="L819" i="17"/>
  <c r="L851" i="17"/>
  <c r="L883" i="17"/>
  <c r="K903" i="17"/>
  <c r="L903" i="17"/>
  <c r="S907" i="17"/>
  <c r="T943" i="17"/>
  <c r="S943" i="17"/>
  <c r="K1003" i="17"/>
  <c r="T1031" i="17"/>
  <c r="S1031" i="17"/>
  <c r="L1055" i="17"/>
  <c r="K1055" i="17"/>
  <c r="T1255" i="17"/>
  <c r="S1255" i="17"/>
  <c r="L1279" i="17"/>
  <c r="K1279" i="17"/>
  <c r="T823" i="17"/>
  <c r="S827" i="17"/>
  <c r="T839" i="17"/>
  <c r="S843" i="17"/>
  <c r="T855" i="17"/>
  <c r="S859" i="17"/>
  <c r="T871" i="17"/>
  <c r="S875" i="17"/>
  <c r="T887" i="17"/>
  <c r="S891" i="17"/>
  <c r="S899" i="17"/>
  <c r="T899" i="17"/>
  <c r="L907" i="17"/>
  <c r="K907" i="17"/>
  <c r="L915" i="17"/>
  <c r="S923" i="17"/>
  <c r="S931" i="17"/>
  <c r="L939" i="17"/>
  <c r="K939" i="17"/>
  <c r="L947" i="17"/>
  <c r="L959" i="17"/>
  <c r="K959" i="17"/>
  <c r="T1011" i="17"/>
  <c r="S1023" i="17"/>
  <c r="L1035" i="17"/>
  <c r="T1063" i="17"/>
  <c r="S1063" i="17"/>
  <c r="L1087" i="17"/>
  <c r="K1087" i="17"/>
  <c r="T1139" i="17"/>
  <c r="S1151" i="17"/>
  <c r="L1163" i="17"/>
  <c r="T1191" i="17"/>
  <c r="S1191" i="17"/>
  <c r="L1215" i="17"/>
  <c r="K1215" i="17"/>
  <c r="T1267" i="17"/>
  <c r="S1279" i="17"/>
  <c r="K835" i="17"/>
  <c r="K851" i="17"/>
  <c r="K867" i="17"/>
  <c r="K883" i="17"/>
  <c r="T895" i="17"/>
  <c r="S895" i="17"/>
  <c r="K919" i="17"/>
  <c r="L919" i="17"/>
  <c r="T927" i="17"/>
  <c r="S927" i="17"/>
  <c r="K951" i="17"/>
  <c r="L951" i="17"/>
  <c r="T967" i="17"/>
  <c r="S967" i="17"/>
  <c r="L991" i="17"/>
  <c r="K991" i="17"/>
  <c r="T1095" i="17"/>
  <c r="S1095" i="17"/>
  <c r="L1119" i="17"/>
  <c r="K1119" i="17"/>
  <c r="T1223" i="17"/>
  <c r="S1223" i="17"/>
  <c r="L1247" i="17"/>
  <c r="K1247" i="17"/>
  <c r="S975" i="17"/>
  <c r="S1007" i="17"/>
  <c r="S1039" i="17"/>
  <c r="S1071" i="17"/>
  <c r="S1103" i="17"/>
  <c r="S1135" i="17"/>
  <c r="S1167" i="17"/>
  <c r="S1199" i="17"/>
  <c r="S1231" i="17"/>
  <c r="S1263" i="17"/>
  <c r="T903" i="17"/>
  <c r="K911" i="17"/>
  <c r="T919" i="17"/>
  <c r="K927" i="17"/>
  <c r="T935" i="17"/>
  <c r="K943" i="17"/>
  <c r="T951" i="17"/>
  <c r="L975" i="17"/>
  <c r="T983" i="17"/>
  <c r="L1007" i="17"/>
  <c r="T1015" i="17"/>
  <c r="L1039" i="17"/>
  <c r="T1047" i="17"/>
  <c r="L1071" i="17"/>
  <c r="T1079" i="17"/>
  <c r="L1103" i="17"/>
  <c r="T1111" i="17"/>
  <c r="L1135" i="17"/>
  <c r="T1143" i="17"/>
  <c r="L1167" i="17"/>
  <c r="T1175" i="17"/>
  <c r="L1199" i="17"/>
  <c r="T1207" i="17"/>
  <c r="L1231" i="17"/>
  <c r="T1239" i="17"/>
  <c r="L1263" i="17"/>
  <c r="T1271" i="17"/>
  <c r="K1287" i="17"/>
  <c r="L1287" i="17"/>
  <c r="K1291" i="17"/>
  <c r="L1291" i="17"/>
  <c r="S955" i="17"/>
  <c r="L967" i="17"/>
  <c r="S971" i="17"/>
  <c r="L983" i="17"/>
  <c r="S987" i="17"/>
  <c r="L999" i="17"/>
  <c r="S1003" i="17"/>
  <c r="L1015" i="17"/>
  <c r="S1019" i="17"/>
  <c r="L1031" i="17"/>
  <c r="S1035" i="17"/>
  <c r="L1047" i="17"/>
  <c r="S1051" i="17"/>
  <c r="L1063" i="17"/>
  <c r="S1067" i="17"/>
  <c r="L1079" i="17"/>
  <c r="S1083" i="17"/>
  <c r="L1095" i="17"/>
  <c r="S1099" i="17"/>
  <c r="L1111" i="17"/>
  <c r="S1115" i="17"/>
  <c r="L1127" i="17"/>
  <c r="S1131" i="17"/>
  <c r="L1143" i="17"/>
  <c r="S1147" i="17"/>
  <c r="L1159" i="17"/>
  <c r="S1163" i="17"/>
  <c r="L1175" i="17"/>
  <c r="S1179" i="17"/>
  <c r="L1191" i="17"/>
  <c r="S1195" i="17"/>
  <c r="L1207" i="17"/>
  <c r="S1211" i="17"/>
  <c r="L1223" i="17"/>
  <c r="S1227" i="17"/>
  <c r="L1239" i="17"/>
  <c r="S1243" i="17"/>
  <c r="L1255" i="17"/>
  <c r="S1259" i="17"/>
  <c r="L1271" i="17"/>
  <c r="S1275" i="17"/>
  <c r="S1291" i="17"/>
  <c r="D1284" i="16"/>
  <c r="D1288" i="16"/>
  <c r="C1288" i="16"/>
  <c r="D1280" i="16"/>
  <c r="C1280" i="16"/>
  <c r="D1276" i="16"/>
  <c r="C1276" i="16"/>
  <c r="D1272" i="16"/>
  <c r="C1272" i="16"/>
  <c r="D1268" i="16"/>
  <c r="C1268" i="16"/>
  <c r="D1264" i="16"/>
  <c r="C1264" i="16"/>
  <c r="D1260" i="16"/>
  <c r="C1260" i="16"/>
  <c r="D1256" i="16"/>
  <c r="C1256" i="16"/>
  <c r="D1252" i="16"/>
  <c r="C1252" i="16"/>
  <c r="D1248" i="16"/>
  <c r="C1248" i="16"/>
  <c r="D1244" i="16"/>
  <c r="C1244" i="16"/>
  <c r="D1240" i="16"/>
  <c r="C1240" i="16"/>
  <c r="D1236" i="16"/>
  <c r="C1236" i="16"/>
  <c r="D1232" i="16"/>
  <c r="C1232" i="16"/>
  <c r="D1228" i="16"/>
  <c r="C1228" i="16"/>
  <c r="D1224" i="16"/>
  <c r="C1224" i="16"/>
  <c r="D1220" i="16"/>
  <c r="C1220" i="16"/>
  <c r="D1216" i="16"/>
  <c r="C1216" i="16"/>
  <c r="D1212" i="16"/>
  <c r="C1212" i="16"/>
  <c r="D1208" i="16"/>
  <c r="C1208" i="16"/>
  <c r="D1204" i="16"/>
  <c r="C1204" i="16"/>
  <c r="D1200" i="16"/>
  <c r="C1200" i="16"/>
  <c r="D1196" i="16"/>
  <c r="C1196" i="16"/>
  <c r="D1192" i="16"/>
  <c r="C1192" i="16"/>
  <c r="D1188" i="16"/>
  <c r="C1188" i="16"/>
  <c r="D1184" i="16"/>
  <c r="C1184" i="16"/>
  <c r="D1180" i="16"/>
  <c r="C1180" i="16"/>
  <c r="D1176" i="16"/>
  <c r="C1176" i="16"/>
  <c r="D1172" i="16"/>
  <c r="C1172" i="16"/>
  <c r="D1168" i="16"/>
  <c r="C1168" i="16"/>
  <c r="D1164" i="16"/>
  <c r="C1164" i="16"/>
  <c r="D1160" i="16"/>
  <c r="C1160" i="16"/>
  <c r="D1156" i="16"/>
  <c r="C1156" i="16"/>
  <c r="D1152" i="16"/>
  <c r="C1152" i="16"/>
  <c r="D1148" i="16"/>
  <c r="C1148" i="16"/>
  <c r="D1144" i="16"/>
  <c r="C1144" i="16"/>
  <c r="D1140" i="16"/>
  <c r="C1140" i="16"/>
  <c r="D1136" i="16"/>
  <c r="C1136" i="16"/>
  <c r="D1132" i="16"/>
  <c r="C1132" i="16"/>
  <c r="D1128" i="16"/>
  <c r="C1128" i="16"/>
  <c r="D1124" i="16"/>
  <c r="C1124" i="16"/>
  <c r="D1120" i="16"/>
  <c r="C1120" i="16"/>
  <c r="D1116" i="16"/>
  <c r="C1116" i="16"/>
  <c r="D1112" i="16"/>
  <c r="C1112" i="16"/>
  <c r="D1108" i="16"/>
  <c r="C1108" i="16"/>
  <c r="D1104" i="16"/>
  <c r="C1104" i="16"/>
  <c r="D1100" i="16"/>
  <c r="C1100" i="16"/>
  <c r="D1096" i="16"/>
  <c r="C1096" i="16"/>
  <c r="D1092" i="16"/>
  <c r="C1092" i="16"/>
  <c r="D1088" i="16"/>
  <c r="C1088" i="16"/>
  <c r="D1084" i="16"/>
  <c r="C1084" i="16"/>
  <c r="D1080" i="16"/>
  <c r="C1080" i="16"/>
  <c r="D1076" i="16"/>
  <c r="C1076" i="16"/>
  <c r="D1072" i="16"/>
  <c r="C1072" i="16"/>
  <c r="D1068" i="16"/>
  <c r="C1068" i="16"/>
  <c r="D1064" i="16"/>
  <c r="C1064" i="16"/>
  <c r="D1060" i="16"/>
  <c r="C1060" i="16"/>
  <c r="D1056" i="16"/>
  <c r="C1056" i="16"/>
  <c r="D1052" i="16"/>
  <c r="C1052" i="16"/>
  <c r="D1048" i="16"/>
  <c r="C1048" i="16"/>
  <c r="D1044" i="16"/>
  <c r="C1044" i="16"/>
  <c r="D1040" i="16"/>
  <c r="C1040" i="16"/>
  <c r="D1036" i="16"/>
  <c r="C1036" i="16"/>
  <c r="D1032" i="16"/>
  <c r="C1032" i="16"/>
  <c r="D1028" i="16"/>
  <c r="C1028" i="16"/>
  <c r="D1024" i="16"/>
  <c r="C1024" i="16"/>
  <c r="D1020" i="16"/>
  <c r="C1020" i="16"/>
  <c r="D1016" i="16"/>
  <c r="C1016" i="16"/>
  <c r="D1012" i="16"/>
  <c r="C1012" i="16"/>
  <c r="D1008" i="16"/>
  <c r="C1008" i="16"/>
  <c r="D1004" i="16"/>
  <c r="C1004" i="16"/>
  <c r="D1000" i="16"/>
  <c r="C1000" i="16"/>
  <c r="D996" i="16"/>
  <c r="C996" i="16"/>
  <c r="D992" i="16"/>
  <c r="C992" i="16"/>
  <c r="D988" i="16"/>
  <c r="C988" i="16"/>
  <c r="D984" i="16"/>
  <c r="C984" i="16"/>
  <c r="D980" i="16"/>
  <c r="C980" i="16"/>
  <c r="D976" i="16"/>
  <c r="C976" i="16"/>
  <c r="D972" i="16"/>
  <c r="C972" i="16"/>
  <c r="D968" i="16"/>
  <c r="C968" i="16"/>
  <c r="D964" i="16"/>
  <c r="C964" i="16"/>
  <c r="D960" i="16"/>
  <c r="C960" i="16"/>
  <c r="D956" i="16"/>
  <c r="C956" i="16"/>
  <c r="D952" i="16"/>
  <c r="C952" i="16"/>
  <c r="D948" i="16"/>
  <c r="C948" i="16"/>
  <c r="D944" i="16"/>
  <c r="C944" i="16"/>
  <c r="D940" i="16"/>
  <c r="C940" i="16"/>
  <c r="D936" i="16"/>
  <c r="C936" i="16"/>
  <c r="D932" i="16"/>
  <c r="C932" i="16"/>
  <c r="D928" i="16"/>
  <c r="C928" i="16"/>
  <c r="D924" i="16"/>
  <c r="C924" i="16"/>
  <c r="D920" i="16"/>
  <c r="C920" i="16"/>
  <c r="D916" i="16"/>
  <c r="C916" i="16"/>
  <c r="D912" i="16"/>
  <c r="C912" i="16"/>
  <c r="D908" i="16"/>
  <c r="C908" i="16"/>
  <c r="D904" i="16"/>
  <c r="C904" i="16"/>
  <c r="D900" i="16"/>
  <c r="C900" i="16"/>
  <c r="D896" i="16"/>
  <c r="C896" i="16"/>
  <c r="D892" i="16"/>
  <c r="C892" i="16"/>
  <c r="D888" i="16"/>
  <c r="C888" i="16"/>
  <c r="D884" i="16"/>
  <c r="C884" i="16"/>
  <c r="D880" i="16"/>
  <c r="C880" i="16"/>
  <c r="D876" i="16"/>
  <c r="C876" i="16"/>
  <c r="D872" i="16"/>
  <c r="C872" i="16"/>
  <c r="D868" i="16"/>
  <c r="C868" i="16"/>
  <c r="D864" i="16"/>
  <c r="C864" i="16"/>
  <c r="D860" i="16"/>
  <c r="C860" i="16"/>
  <c r="D856" i="16"/>
  <c r="C856" i="16"/>
  <c r="D852" i="16"/>
  <c r="C852" i="16"/>
  <c r="D848" i="16"/>
  <c r="C848" i="16"/>
  <c r="D844" i="16"/>
  <c r="C844" i="16"/>
  <c r="D840" i="16"/>
  <c r="C840" i="16"/>
  <c r="D836" i="16"/>
  <c r="C836" i="16"/>
  <c r="D832" i="16"/>
  <c r="C832" i="16"/>
  <c r="D828" i="16"/>
  <c r="C828" i="16"/>
  <c r="D824" i="16"/>
  <c r="C824" i="16"/>
  <c r="D820" i="16"/>
  <c r="C820" i="16"/>
  <c r="D816" i="16"/>
  <c r="C816" i="16"/>
  <c r="D812" i="16"/>
  <c r="C812" i="16"/>
  <c r="D808" i="16"/>
  <c r="C808" i="16"/>
  <c r="D804" i="16"/>
  <c r="C804" i="16"/>
  <c r="D800" i="16"/>
  <c r="C800" i="16"/>
  <c r="D796" i="16"/>
  <c r="C796" i="16"/>
  <c r="D792" i="16"/>
  <c r="C792" i="16"/>
  <c r="D788" i="16"/>
  <c r="C788" i="16"/>
  <c r="D784" i="16"/>
  <c r="C784" i="16"/>
  <c r="D780" i="16"/>
  <c r="C780" i="16"/>
  <c r="D776" i="16"/>
  <c r="C776" i="16"/>
  <c r="D772" i="16"/>
  <c r="C772" i="16"/>
  <c r="D768" i="16"/>
  <c r="C768" i="16"/>
  <c r="D764" i="16"/>
  <c r="C764" i="16"/>
  <c r="D760" i="16"/>
  <c r="C760" i="16"/>
  <c r="D756" i="16"/>
  <c r="C756" i="16"/>
  <c r="D752" i="16"/>
  <c r="C752" i="16"/>
  <c r="D748" i="16"/>
  <c r="C748" i="16"/>
  <c r="D744" i="16"/>
  <c r="C744" i="16"/>
  <c r="D740" i="16"/>
  <c r="C740" i="16"/>
  <c r="D736" i="16"/>
  <c r="C736" i="16"/>
  <c r="D732" i="16"/>
  <c r="C732" i="16"/>
  <c r="D728" i="16"/>
  <c r="C728" i="16"/>
  <c r="D724" i="16"/>
  <c r="C724" i="16"/>
  <c r="D720" i="16"/>
  <c r="C720" i="16"/>
  <c r="D716" i="16"/>
  <c r="C716" i="16"/>
  <c r="D712" i="16"/>
  <c r="C712" i="16"/>
  <c r="D708" i="16"/>
  <c r="C708" i="16"/>
  <c r="D704" i="16"/>
  <c r="C704" i="16"/>
  <c r="D700" i="16"/>
  <c r="C700" i="16"/>
  <c r="D696" i="16"/>
  <c r="C696" i="16"/>
  <c r="D692" i="16"/>
  <c r="C692" i="16"/>
  <c r="D688" i="16"/>
  <c r="C688" i="16"/>
  <c r="D684" i="16"/>
  <c r="C684" i="16"/>
  <c r="D680" i="16"/>
  <c r="C680" i="16"/>
  <c r="D676" i="16"/>
  <c r="C676" i="16"/>
  <c r="D672" i="16"/>
  <c r="C672" i="16"/>
  <c r="D668" i="16"/>
  <c r="C668" i="16"/>
  <c r="D664" i="16"/>
  <c r="C664" i="16"/>
  <c r="D660" i="16"/>
  <c r="C660" i="16"/>
  <c r="D656" i="16"/>
  <c r="C656" i="16"/>
  <c r="D652" i="16"/>
  <c r="C652" i="16"/>
  <c r="D648" i="16"/>
  <c r="C648" i="16"/>
  <c r="D644" i="16"/>
  <c r="C644" i="16"/>
  <c r="D640" i="16"/>
  <c r="C640" i="16"/>
  <c r="D636" i="16"/>
  <c r="C636" i="16"/>
  <c r="I15" i="15" l="1"/>
  <c r="J15" i="15"/>
  <c r="K15" i="15"/>
  <c r="L15" i="15"/>
  <c r="L1287" i="15"/>
  <c r="L34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O1354" i="11"/>
  <c r="N1354" i="11"/>
  <c r="S1354" i="11" s="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T1346" i="11"/>
  <c r="R1346" i="11"/>
  <c r="Q1346" i="11"/>
  <c r="P1346" i="11"/>
  <c r="O1346" i="11"/>
  <c r="N1346" i="11"/>
  <c r="S1346" i="11" s="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N1338" i="11"/>
  <c r="S1338" i="11" s="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S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S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S1314" i="11" s="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S1306" i="11" s="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S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O1290" i="11"/>
  <c r="N1290" i="11"/>
  <c r="S1290" i="11" s="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S1282" i="11" s="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S1274" i="11" s="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S1258" i="11" s="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S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S1242" i="11" s="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S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S1226" i="11" s="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S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S1210" i="11" s="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S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S1194" i="11" s="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T1190" i="11" s="1"/>
  <c r="P1190" i="11"/>
  <c r="O1190" i="11"/>
  <c r="N1190" i="11"/>
  <c r="L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T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T1170" i="11" s="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T1162" i="11" s="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T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T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T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T1146" i="11" s="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T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T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T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T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T1122" i="11" s="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T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T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T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T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T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T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T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T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T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T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T882" i="11"/>
  <c r="R882" i="11"/>
  <c r="Q882" i="11"/>
  <c r="P882" i="11"/>
  <c r="O882" i="11"/>
  <c r="S882" i="11" s="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S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T870" i="11"/>
  <c r="R870" i="11"/>
  <c r="Q870" i="11"/>
  <c r="P870" i="11"/>
  <c r="O870" i="11"/>
  <c r="S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T850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T838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T822" i="11"/>
  <c r="R822" i="11"/>
  <c r="Q822" i="11"/>
  <c r="P822" i="11"/>
  <c r="O822" i="11"/>
  <c r="N822" i="11"/>
  <c r="S822" i="11" s="1"/>
  <c r="J822" i="11"/>
  <c r="I822" i="11"/>
  <c r="H822" i="11"/>
  <c r="G822" i="11"/>
  <c r="K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T818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T806" i="11"/>
  <c r="R806" i="11"/>
  <c r="Q806" i="11"/>
  <c r="P806" i="11"/>
  <c r="O806" i="11"/>
  <c r="N806" i="11"/>
  <c r="S806" i="11" s="1"/>
  <c r="J806" i="11"/>
  <c r="I806" i="11"/>
  <c r="H806" i="11"/>
  <c r="G806" i="11"/>
  <c r="K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S798" i="11" s="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N794" i="11"/>
  <c r="J794" i="11"/>
  <c r="I794" i="11"/>
  <c r="H794" i="11"/>
  <c r="G794" i="11"/>
  <c r="K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N790" i="11"/>
  <c r="S790" i="11" s="1"/>
  <c r="J790" i="11"/>
  <c r="I790" i="11"/>
  <c r="H790" i="11"/>
  <c r="G790" i="11"/>
  <c r="K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T786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N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T774" i="11"/>
  <c r="R774" i="11"/>
  <c r="Q774" i="11"/>
  <c r="P774" i="11"/>
  <c r="O774" i="11"/>
  <c r="N774" i="11"/>
  <c r="S774" i="11" s="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S766" i="11" s="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N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T758" i="11"/>
  <c r="R758" i="11"/>
  <c r="Q758" i="11"/>
  <c r="P758" i="11"/>
  <c r="O758" i="11"/>
  <c r="N758" i="11"/>
  <c r="S758" i="11" s="1"/>
  <c r="J758" i="11"/>
  <c r="I758" i="11"/>
  <c r="H758" i="11"/>
  <c r="G758" i="11"/>
  <c r="K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T754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N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N742" i="11"/>
  <c r="S742" i="11" s="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S734" i="11" s="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G730" i="11"/>
  <c r="K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N726" i="11"/>
  <c r="S726" i="11" s="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N714" i="11"/>
  <c r="J714" i="11"/>
  <c r="I714" i="11"/>
  <c r="H714" i="11"/>
  <c r="G714" i="11"/>
  <c r="K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N710" i="11"/>
  <c r="S710" i="11" s="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T706" i="11"/>
  <c r="R706" i="11"/>
  <c r="Q706" i="11"/>
  <c r="P706" i="11"/>
  <c r="O706" i="11"/>
  <c r="N706" i="11"/>
  <c r="J706" i="11"/>
  <c r="I706" i="11"/>
  <c r="H706" i="11"/>
  <c r="G706" i="11"/>
  <c r="K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S702" i="11" s="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N698" i="11"/>
  <c r="J698" i="11"/>
  <c r="I698" i="11"/>
  <c r="H698" i="11"/>
  <c r="G698" i="11"/>
  <c r="K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N694" i="11"/>
  <c r="S694" i="11" s="1"/>
  <c r="J694" i="11"/>
  <c r="I694" i="11"/>
  <c r="H694" i="11"/>
  <c r="G694" i="11"/>
  <c r="K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N682" i="11"/>
  <c r="J682" i="11"/>
  <c r="I682" i="11"/>
  <c r="H682" i="1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N678" i="11"/>
  <c r="S678" i="11" s="1"/>
  <c r="J678" i="11"/>
  <c r="I678" i="11"/>
  <c r="H678" i="1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T674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S670" i="11" s="1"/>
  <c r="J670" i="11"/>
  <c r="I670" i="11"/>
  <c r="H670" i="1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N666" i="11"/>
  <c r="J666" i="11"/>
  <c r="I666" i="11"/>
  <c r="H666" i="1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N662" i="11"/>
  <c r="S662" i="11" s="1"/>
  <c r="J662" i="11"/>
  <c r="I662" i="11"/>
  <c r="H662" i="1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T658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J654" i="11"/>
  <c r="I654" i="11"/>
  <c r="H654" i="1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N650" i="11"/>
  <c r="J650" i="11"/>
  <c r="I650" i="11"/>
  <c r="H650" i="11"/>
  <c r="G650" i="11"/>
  <c r="K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N646" i="11"/>
  <c r="S646" i="11" s="1"/>
  <c r="J646" i="11"/>
  <c r="I646" i="11"/>
  <c r="H646" i="11"/>
  <c r="G646" i="11"/>
  <c r="K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T642" i="11"/>
  <c r="R642" i="11"/>
  <c r="Q642" i="11"/>
  <c r="P642" i="11"/>
  <c r="O642" i="1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S638" i="11" s="1"/>
  <c r="J638" i="11"/>
  <c r="I638" i="11"/>
  <c r="H638" i="1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N634" i="11"/>
  <c r="J634" i="11"/>
  <c r="I634" i="11"/>
  <c r="H634" i="1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N630" i="11"/>
  <c r="S630" i="11" s="1"/>
  <c r="J630" i="11"/>
  <c r="I630" i="11"/>
  <c r="H630" i="1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N618" i="11"/>
  <c r="J618" i="11"/>
  <c r="I618" i="11"/>
  <c r="H618" i="1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N614" i="11"/>
  <c r="S614" i="11" s="1"/>
  <c r="J614" i="11"/>
  <c r="I614" i="11"/>
  <c r="H614" i="1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T610" i="11"/>
  <c r="R610" i="11"/>
  <c r="Q610" i="11"/>
  <c r="P610" i="11"/>
  <c r="O610" i="1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S606" i="11" s="1"/>
  <c r="J606" i="11"/>
  <c r="I606" i="11"/>
  <c r="H606" i="1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T602" i="11"/>
  <c r="R602" i="11"/>
  <c r="Q602" i="11"/>
  <c r="P602" i="11"/>
  <c r="O602" i="11"/>
  <c r="N602" i="11"/>
  <c r="J602" i="11"/>
  <c r="I602" i="11"/>
  <c r="H602" i="11"/>
  <c r="G602" i="11"/>
  <c r="K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N598" i="11"/>
  <c r="S598" i="11" s="1"/>
  <c r="J598" i="11"/>
  <c r="I598" i="11"/>
  <c r="H598" i="11"/>
  <c r="G598" i="11"/>
  <c r="K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T594" i="11"/>
  <c r="R594" i="11"/>
  <c r="Q594" i="11"/>
  <c r="P594" i="11"/>
  <c r="O594" i="1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S590" i="11" s="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T586" i="11"/>
  <c r="R586" i="11"/>
  <c r="Q586" i="11"/>
  <c r="P586" i="11"/>
  <c r="O586" i="11"/>
  <c r="N586" i="11"/>
  <c r="J586" i="11"/>
  <c r="I586" i="11"/>
  <c r="H586" i="1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T582" i="11"/>
  <c r="R582" i="11"/>
  <c r="Q582" i="11"/>
  <c r="P582" i="11"/>
  <c r="O582" i="11"/>
  <c r="N582" i="11"/>
  <c r="S582" i="11" s="1"/>
  <c r="J582" i="11"/>
  <c r="I582" i="11"/>
  <c r="H582" i="11"/>
  <c r="G582" i="11"/>
  <c r="K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N578" i="11"/>
  <c r="J578" i="11"/>
  <c r="I578" i="11"/>
  <c r="H578" i="11"/>
  <c r="G578" i="11"/>
  <c r="K578" i="11" s="1"/>
  <c r="F578" i="11"/>
  <c r="R577" i="11"/>
  <c r="Q577" i="11"/>
  <c r="P577" i="11"/>
  <c r="O577" i="11"/>
  <c r="N577" i="11"/>
  <c r="J577" i="11"/>
  <c r="I577" i="11"/>
  <c r="H577" i="11"/>
  <c r="G577" i="11"/>
  <c r="F577" i="11"/>
  <c r="T574" i="11"/>
  <c r="R574" i="11"/>
  <c r="Q574" i="11"/>
  <c r="P574" i="11"/>
  <c r="O574" i="11"/>
  <c r="N574" i="11"/>
  <c r="S574" i="11" s="1"/>
  <c r="J574" i="11"/>
  <c r="I574" i="11"/>
  <c r="H574" i="11"/>
  <c r="G574" i="11"/>
  <c r="K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N570" i="11"/>
  <c r="J570" i="11"/>
  <c r="I570" i="11"/>
  <c r="H570" i="11"/>
  <c r="G570" i="11"/>
  <c r="K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N566" i="11"/>
  <c r="S566" i="11" s="1"/>
  <c r="J566" i="11"/>
  <c r="I566" i="11"/>
  <c r="H566" i="11"/>
  <c r="G566" i="11"/>
  <c r="K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N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T558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N554" i="11"/>
  <c r="J554" i="11"/>
  <c r="I554" i="11"/>
  <c r="H554" i="11"/>
  <c r="G554" i="11"/>
  <c r="K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N550" i="11"/>
  <c r="S550" i="11" s="1"/>
  <c r="J550" i="11"/>
  <c r="I550" i="11"/>
  <c r="H550" i="11"/>
  <c r="G550" i="11"/>
  <c r="K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T546" i="11"/>
  <c r="R546" i="11"/>
  <c r="Q546" i="11"/>
  <c r="P546" i="11"/>
  <c r="O546" i="1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T542" i="11"/>
  <c r="R542" i="11"/>
  <c r="Q542" i="11"/>
  <c r="P542" i="11"/>
  <c r="O542" i="11"/>
  <c r="N542" i="11"/>
  <c r="S542" i="11" s="1"/>
  <c r="J542" i="11"/>
  <c r="I542" i="11"/>
  <c r="H542" i="1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T538" i="11"/>
  <c r="R538" i="11"/>
  <c r="Q538" i="11"/>
  <c r="P538" i="11"/>
  <c r="O538" i="11"/>
  <c r="N538" i="11"/>
  <c r="J538" i="11"/>
  <c r="I538" i="11"/>
  <c r="H538" i="11"/>
  <c r="G538" i="11"/>
  <c r="K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N534" i="11"/>
  <c r="S534" i="11" s="1"/>
  <c r="J534" i="11"/>
  <c r="I534" i="11"/>
  <c r="H534" i="11"/>
  <c r="G534" i="11"/>
  <c r="K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T530" i="11"/>
  <c r="R530" i="11"/>
  <c r="Q530" i="11"/>
  <c r="P530" i="11"/>
  <c r="O530" i="11"/>
  <c r="N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T522" i="11"/>
  <c r="R522" i="11"/>
  <c r="Q522" i="11"/>
  <c r="P522" i="11"/>
  <c r="O522" i="11"/>
  <c r="N522" i="11"/>
  <c r="J522" i="11"/>
  <c r="I522" i="11"/>
  <c r="H522" i="1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T518" i="11"/>
  <c r="R518" i="11"/>
  <c r="Q518" i="11"/>
  <c r="P518" i="11"/>
  <c r="O518" i="11"/>
  <c r="N518" i="11"/>
  <c r="S518" i="11" s="1"/>
  <c r="J518" i="11"/>
  <c r="I518" i="11"/>
  <c r="H518" i="11"/>
  <c r="G518" i="11"/>
  <c r="K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L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S506" i="11" s="1"/>
  <c r="N506" i="1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L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S498" i="11" s="1"/>
  <c r="N498" i="1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L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S490" i="11" s="1"/>
  <c r="N490" i="1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L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S482" i="11" s="1"/>
  <c r="N482" i="1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L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S474" i="11" s="1"/>
  <c r="N474" i="1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L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S466" i="11" s="1"/>
  <c r="N466" i="1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L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S458" i="11" s="1"/>
  <c r="N458" i="1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L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S450" i="11" s="1"/>
  <c r="N450" i="1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L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S366" i="11" s="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L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S358" i="11" s="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L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S350" i="11" s="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L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S342" i="11" s="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L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S334" i="11" s="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L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S326" i="11" s="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L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S318" i="11" s="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L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S310" i="11" s="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L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L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L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L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L278" i="11"/>
  <c r="J278" i="11"/>
  <c r="I278" i="11"/>
  <c r="H278" i="1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L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L270" i="11"/>
  <c r="J270" i="11"/>
  <c r="I270" i="11"/>
  <c r="H270" i="1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L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L262" i="11"/>
  <c r="J262" i="11"/>
  <c r="I262" i="11"/>
  <c r="H262" i="1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L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L254" i="11"/>
  <c r="J254" i="11"/>
  <c r="I254" i="11"/>
  <c r="H254" i="11"/>
  <c r="G254" i="11"/>
  <c r="F254" i="11"/>
  <c r="K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L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L246" i="11"/>
  <c r="J246" i="11"/>
  <c r="I246" i="11"/>
  <c r="H246" i="1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L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T238" i="11" s="1"/>
  <c r="N238" i="11"/>
  <c r="L238" i="11"/>
  <c r="J238" i="11"/>
  <c r="I238" i="11"/>
  <c r="H238" i="11"/>
  <c r="G238" i="11"/>
  <c r="F238" i="11"/>
  <c r="K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L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T230" i="11" s="1"/>
  <c r="N230" i="11"/>
  <c r="L230" i="11"/>
  <c r="J230" i="11"/>
  <c r="I230" i="11"/>
  <c r="H230" i="1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L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T222" i="11" s="1"/>
  <c r="N222" i="11"/>
  <c r="L222" i="11"/>
  <c r="J222" i="11"/>
  <c r="I222" i="11"/>
  <c r="H222" i="11"/>
  <c r="G222" i="11"/>
  <c r="F222" i="11"/>
  <c r="K222" i="11" s="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L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T214" i="11" s="1"/>
  <c r="N214" i="11"/>
  <c r="L214" i="11"/>
  <c r="J214" i="11"/>
  <c r="I214" i="11"/>
  <c r="H214" i="1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L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T206" i="11" s="1"/>
  <c r="N206" i="11"/>
  <c r="L206" i="11"/>
  <c r="J206" i="11"/>
  <c r="I206" i="11"/>
  <c r="H206" i="11"/>
  <c r="G206" i="11"/>
  <c r="F206" i="11"/>
  <c r="K206" i="11" s="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L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T198" i="11" s="1"/>
  <c r="N198" i="11"/>
  <c r="L198" i="11"/>
  <c r="J198" i="11"/>
  <c r="I198" i="11"/>
  <c r="H198" i="11"/>
  <c r="G198" i="11"/>
  <c r="F198" i="11"/>
  <c r="K198" i="11" s="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L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T190" i="11" s="1"/>
  <c r="N190" i="11"/>
  <c r="L190" i="11"/>
  <c r="J190" i="11"/>
  <c r="I190" i="11"/>
  <c r="H190" i="11"/>
  <c r="G190" i="11"/>
  <c r="F190" i="11"/>
  <c r="K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L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T182" i="11" s="1"/>
  <c r="N182" i="11"/>
  <c r="L182" i="11"/>
  <c r="J182" i="11"/>
  <c r="I182" i="11"/>
  <c r="H182" i="11"/>
  <c r="G182" i="11"/>
  <c r="F182" i="11"/>
  <c r="K182" i="11" s="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L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T174" i="11" s="1"/>
  <c r="N174" i="11"/>
  <c r="L174" i="11"/>
  <c r="J174" i="11"/>
  <c r="I174" i="11"/>
  <c r="H174" i="11"/>
  <c r="G174" i="11"/>
  <c r="F174" i="11"/>
  <c r="K174" i="11" s="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L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T166" i="11" s="1"/>
  <c r="N166" i="11"/>
  <c r="L166" i="11"/>
  <c r="J166" i="11"/>
  <c r="I166" i="11"/>
  <c r="H166" i="11"/>
  <c r="G166" i="11"/>
  <c r="F166" i="11"/>
  <c r="K166" i="11" s="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L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T158" i="11" s="1"/>
  <c r="N158" i="11"/>
  <c r="L158" i="11"/>
  <c r="J158" i="11"/>
  <c r="I158" i="11"/>
  <c r="H158" i="11"/>
  <c r="G158" i="11"/>
  <c r="F158" i="11"/>
  <c r="K158" i="11" s="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L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T150" i="11" s="1"/>
  <c r="N150" i="11"/>
  <c r="L150" i="11"/>
  <c r="J150" i="11"/>
  <c r="I150" i="11"/>
  <c r="H150" i="11"/>
  <c r="G150" i="11"/>
  <c r="F150" i="11"/>
  <c r="K150" i="11" s="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L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T142" i="11" s="1"/>
  <c r="N142" i="11"/>
  <c r="L142" i="11"/>
  <c r="J142" i="11"/>
  <c r="I142" i="11"/>
  <c r="H142" i="11"/>
  <c r="G142" i="11"/>
  <c r="F142" i="11"/>
  <c r="K142" i="11" s="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L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T134" i="11" s="1"/>
  <c r="N134" i="11"/>
  <c r="L134" i="11"/>
  <c r="J134" i="11"/>
  <c r="I134" i="11"/>
  <c r="H134" i="11"/>
  <c r="G134" i="11"/>
  <c r="F134" i="11"/>
  <c r="K134" i="11" s="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L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T126" i="11" s="1"/>
  <c r="N126" i="11"/>
  <c r="L126" i="11"/>
  <c r="J126" i="11"/>
  <c r="I126" i="11"/>
  <c r="H126" i="11"/>
  <c r="G126" i="11"/>
  <c r="F126" i="11"/>
  <c r="K126" i="11" s="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L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T118" i="11" s="1"/>
  <c r="N118" i="11"/>
  <c r="L118" i="11"/>
  <c r="J118" i="11"/>
  <c r="I118" i="11"/>
  <c r="H118" i="1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L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T110" i="11" s="1"/>
  <c r="N110" i="11"/>
  <c r="L110" i="11"/>
  <c r="J110" i="11"/>
  <c r="I110" i="11"/>
  <c r="H110" i="11"/>
  <c r="G110" i="11"/>
  <c r="F110" i="11"/>
  <c r="K110" i="11" s="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L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T102" i="11" s="1"/>
  <c r="N102" i="11"/>
  <c r="L102" i="11"/>
  <c r="J102" i="11"/>
  <c r="I102" i="11"/>
  <c r="H102" i="1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L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T94" i="11" s="1"/>
  <c r="N94" i="11"/>
  <c r="L94" i="11"/>
  <c r="J94" i="11"/>
  <c r="I94" i="11"/>
  <c r="H94" i="11"/>
  <c r="G94" i="11"/>
  <c r="F94" i="11"/>
  <c r="K94" i="11" s="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L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T86" i="11" s="1"/>
  <c r="N86" i="11"/>
  <c r="L86" i="11"/>
  <c r="J86" i="11"/>
  <c r="I86" i="11"/>
  <c r="H86" i="11"/>
  <c r="G86" i="11"/>
  <c r="F86" i="11"/>
  <c r="K86" i="11" s="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L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T78" i="11" s="1"/>
  <c r="N78" i="11"/>
  <c r="L78" i="11"/>
  <c r="J78" i="11"/>
  <c r="I78" i="11"/>
  <c r="H78" i="11"/>
  <c r="G78" i="11"/>
  <c r="F78" i="11"/>
  <c r="K78" i="11" s="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L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T70" i="11" s="1"/>
  <c r="N70" i="11"/>
  <c r="L70" i="11"/>
  <c r="J70" i="11"/>
  <c r="I70" i="11"/>
  <c r="H70" i="1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L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T62" i="11" s="1"/>
  <c r="N62" i="11"/>
  <c r="L62" i="11"/>
  <c r="J62" i="11"/>
  <c r="I62" i="11"/>
  <c r="H62" i="1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L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T54" i="11" s="1"/>
  <c r="N54" i="11"/>
  <c r="L54" i="11"/>
  <c r="J54" i="11"/>
  <c r="I54" i="11"/>
  <c r="H54" i="1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L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T46" i="11" s="1"/>
  <c r="N46" i="11"/>
  <c r="L46" i="11"/>
  <c r="J46" i="11"/>
  <c r="I46" i="11"/>
  <c r="H46" i="11"/>
  <c r="G46" i="11"/>
  <c r="F46" i="11"/>
  <c r="K46" i="11" s="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L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T38" i="11" s="1"/>
  <c r="N38" i="11"/>
  <c r="L38" i="11"/>
  <c r="J38" i="11"/>
  <c r="I38" i="11"/>
  <c r="H38" i="11"/>
  <c r="G38" i="11"/>
  <c r="F38" i="11"/>
  <c r="K38" i="11" s="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T30" i="11" s="1"/>
  <c r="N30" i="11"/>
  <c r="L30" i="11"/>
  <c r="J30" i="11"/>
  <c r="I30" i="11"/>
  <c r="H30" i="11"/>
  <c r="G30" i="11"/>
  <c r="F30" i="11"/>
  <c r="K30" i="11" s="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L1530" i="14"/>
  <c r="R1530" i="14"/>
  <c r="Q1530" i="14"/>
  <c r="P1530" i="14"/>
  <c r="O1530" i="14"/>
  <c r="N1530" i="14"/>
  <c r="T1530" i="14" s="1"/>
  <c r="J1530" i="14"/>
  <c r="I1530" i="14"/>
  <c r="H1530" i="14"/>
  <c r="G1530" i="14"/>
  <c r="F1530" i="14"/>
  <c r="K1530" i="14" s="1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T1526" i="14" s="1"/>
  <c r="J1526" i="14"/>
  <c r="I1526" i="14"/>
  <c r="H1526" i="14"/>
  <c r="L1526" i="14" s="1"/>
  <c r="G1526" i="14"/>
  <c r="F1526" i="14"/>
  <c r="K1526" i="14" s="1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T1522" i="14" s="1"/>
  <c r="J1522" i="14"/>
  <c r="I1522" i="14"/>
  <c r="H1522" i="14"/>
  <c r="L1522" i="14" s="1"/>
  <c r="G1522" i="14"/>
  <c r="F1522" i="14"/>
  <c r="K1522" i="14" s="1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T1518" i="14" s="1"/>
  <c r="J1518" i="14"/>
  <c r="I1518" i="14"/>
  <c r="H1518" i="14"/>
  <c r="L1518" i="14" s="1"/>
  <c r="G1518" i="14"/>
  <c r="F1518" i="14"/>
  <c r="K1518" i="14" s="1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T1514" i="14" s="1"/>
  <c r="J1514" i="14"/>
  <c r="I1514" i="14"/>
  <c r="H1514" i="14"/>
  <c r="L1514" i="14" s="1"/>
  <c r="G1514" i="14"/>
  <c r="F1514" i="14"/>
  <c r="K1514" i="14" s="1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T1510" i="14" s="1"/>
  <c r="J1510" i="14"/>
  <c r="I1510" i="14"/>
  <c r="H1510" i="14"/>
  <c r="L1510" i="14" s="1"/>
  <c r="G1510" i="14"/>
  <c r="F1510" i="14"/>
  <c r="K1510" i="14" s="1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T1506" i="14" s="1"/>
  <c r="J1506" i="14"/>
  <c r="I1506" i="14"/>
  <c r="H1506" i="14"/>
  <c r="L1506" i="14" s="1"/>
  <c r="G1506" i="14"/>
  <c r="F1506" i="14"/>
  <c r="K1506" i="14" s="1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T1502" i="14" s="1"/>
  <c r="J1502" i="14"/>
  <c r="I1502" i="14"/>
  <c r="H1502" i="14"/>
  <c r="L1502" i="14" s="1"/>
  <c r="G1502" i="14"/>
  <c r="F1502" i="14"/>
  <c r="K1502" i="14" s="1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T1498" i="14" s="1"/>
  <c r="N1498" i="14"/>
  <c r="J1498" i="14"/>
  <c r="I1498" i="14"/>
  <c r="H1498" i="14"/>
  <c r="G1498" i="14"/>
  <c r="F1498" i="14"/>
  <c r="L1498" i="14" s="1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T1494" i="14" s="1"/>
  <c r="N1494" i="14"/>
  <c r="J1494" i="14"/>
  <c r="I1494" i="14"/>
  <c r="H1494" i="14"/>
  <c r="G1494" i="14"/>
  <c r="F1494" i="14"/>
  <c r="L1494" i="14" s="1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T1490" i="14" s="1"/>
  <c r="N1490" i="14"/>
  <c r="J1490" i="14"/>
  <c r="I1490" i="14"/>
  <c r="H1490" i="14"/>
  <c r="G1490" i="14"/>
  <c r="F1490" i="14"/>
  <c r="L1490" i="14" s="1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T1486" i="14" s="1"/>
  <c r="N1486" i="14"/>
  <c r="J1486" i="14"/>
  <c r="I1486" i="14"/>
  <c r="H1486" i="14"/>
  <c r="G1486" i="14"/>
  <c r="F1486" i="14"/>
  <c r="L1486" i="14" s="1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T1482" i="14" s="1"/>
  <c r="N1482" i="14"/>
  <c r="J1482" i="14"/>
  <c r="I1482" i="14"/>
  <c r="H1482" i="14"/>
  <c r="G1482" i="14"/>
  <c r="F1482" i="14"/>
  <c r="L1482" i="14" s="1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T1478" i="14" s="1"/>
  <c r="N1478" i="14"/>
  <c r="J1478" i="14"/>
  <c r="I1478" i="14"/>
  <c r="H1478" i="14"/>
  <c r="G1478" i="14"/>
  <c r="F1478" i="14"/>
  <c r="L1478" i="14" s="1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T1474" i="14" s="1"/>
  <c r="N1474" i="14"/>
  <c r="J1474" i="14"/>
  <c r="I1474" i="14"/>
  <c r="H1474" i="14"/>
  <c r="G1474" i="14"/>
  <c r="F1474" i="14"/>
  <c r="L1474" i="14" s="1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T1470" i="14" s="1"/>
  <c r="N1470" i="14"/>
  <c r="J1470" i="14"/>
  <c r="I1470" i="14"/>
  <c r="H1470" i="14"/>
  <c r="G1470" i="14"/>
  <c r="F1470" i="14"/>
  <c r="L1470" i="14" s="1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T1466" i="14" s="1"/>
  <c r="J1466" i="14"/>
  <c r="I1466" i="14"/>
  <c r="H1466" i="14"/>
  <c r="L1466" i="14" s="1"/>
  <c r="G1466" i="14"/>
  <c r="F1466" i="14"/>
  <c r="K1466" i="14" s="1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T1462" i="14" s="1"/>
  <c r="J1462" i="14"/>
  <c r="I1462" i="14"/>
  <c r="H1462" i="14"/>
  <c r="L1462" i="14" s="1"/>
  <c r="G1462" i="14"/>
  <c r="F1462" i="14"/>
  <c r="K1462" i="14" s="1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T1458" i="14" s="1"/>
  <c r="J1458" i="14"/>
  <c r="I1458" i="14"/>
  <c r="H1458" i="14"/>
  <c r="L1458" i="14" s="1"/>
  <c r="G1458" i="14"/>
  <c r="F1458" i="14"/>
  <c r="K1458" i="14" s="1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T1454" i="14" s="1"/>
  <c r="J1454" i="14"/>
  <c r="I1454" i="14"/>
  <c r="H1454" i="14"/>
  <c r="L1454" i="14" s="1"/>
  <c r="G1454" i="14"/>
  <c r="F1454" i="14"/>
  <c r="K1454" i="14" s="1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T1450" i="14" s="1"/>
  <c r="J1450" i="14"/>
  <c r="I1450" i="14"/>
  <c r="H1450" i="14"/>
  <c r="L1450" i="14" s="1"/>
  <c r="G1450" i="14"/>
  <c r="F1450" i="14"/>
  <c r="K1450" i="14" s="1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T1446" i="14" s="1"/>
  <c r="J1446" i="14"/>
  <c r="I1446" i="14"/>
  <c r="H1446" i="14"/>
  <c r="L1446" i="14" s="1"/>
  <c r="G1446" i="14"/>
  <c r="F1446" i="14"/>
  <c r="K1446" i="14" s="1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T1442" i="14" s="1"/>
  <c r="J1442" i="14"/>
  <c r="I1442" i="14"/>
  <c r="H1442" i="14"/>
  <c r="L1442" i="14" s="1"/>
  <c r="G1442" i="14"/>
  <c r="F1442" i="14"/>
  <c r="K1442" i="14" s="1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T1438" i="14" s="1"/>
  <c r="J1438" i="14"/>
  <c r="I1438" i="14"/>
  <c r="H1438" i="14"/>
  <c r="L1438" i="14" s="1"/>
  <c r="G1438" i="14"/>
  <c r="F1438" i="14"/>
  <c r="K1438" i="14" s="1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T1434" i="14" s="1"/>
  <c r="N1434" i="14"/>
  <c r="J1434" i="14"/>
  <c r="I1434" i="14"/>
  <c r="H1434" i="14"/>
  <c r="G1434" i="14"/>
  <c r="F1434" i="14"/>
  <c r="K1434" i="14" s="1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T1430" i="14" s="1"/>
  <c r="N1430" i="14"/>
  <c r="J1430" i="14"/>
  <c r="I1430" i="14"/>
  <c r="H1430" i="14"/>
  <c r="G1430" i="14"/>
  <c r="F1430" i="14"/>
  <c r="K1430" i="14" s="1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T1426" i="14" s="1"/>
  <c r="N1426" i="14"/>
  <c r="J1426" i="14"/>
  <c r="I1426" i="14"/>
  <c r="H1426" i="14"/>
  <c r="G1426" i="14"/>
  <c r="F1426" i="14"/>
  <c r="K1426" i="14" s="1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T1422" i="14" s="1"/>
  <c r="N1422" i="14"/>
  <c r="J1422" i="14"/>
  <c r="I1422" i="14"/>
  <c r="H1422" i="14"/>
  <c r="G1422" i="14"/>
  <c r="F1422" i="14"/>
  <c r="K1422" i="14" s="1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T1418" i="14" s="1"/>
  <c r="N1418" i="14"/>
  <c r="J1418" i="14"/>
  <c r="I1418" i="14"/>
  <c r="H1418" i="14"/>
  <c r="L1418" i="14" s="1"/>
  <c r="G1418" i="14"/>
  <c r="F1418" i="14"/>
  <c r="K1418" i="14" s="1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T1414" i="14" s="1"/>
  <c r="N1414" i="14"/>
  <c r="J1414" i="14"/>
  <c r="I1414" i="14"/>
  <c r="H1414" i="14"/>
  <c r="L1414" i="14" s="1"/>
  <c r="G1414" i="14"/>
  <c r="F1414" i="14"/>
  <c r="K1414" i="14" s="1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T1410" i="14" s="1"/>
  <c r="N1410" i="14"/>
  <c r="J1410" i="14"/>
  <c r="I1410" i="14"/>
  <c r="H1410" i="14"/>
  <c r="L1410" i="14" s="1"/>
  <c r="G1410" i="14"/>
  <c r="F1410" i="14"/>
  <c r="K1410" i="14" s="1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T1406" i="14" s="1"/>
  <c r="N1406" i="14"/>
  <c r="J1406" i="14"/>
  <c r="I1406" i="14"/>
  <c r="H1406" i="14"/>
  <c r="L1406" i="14" s="1"/>
  <c r="G1406" i="14"/>
  <c r="F1406" i="14"/>
  <c r="K1406" i="14" s="1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T1402" i="14" s="1"/>
  <c r="J1402" i="14"/>
  <c r="I1402" i="14"/>
  <c r="H1402" i="14"/>
  <c r="L1402" i="14" s="1"/>
  <c r="G1402" i="14"/>
  <c r="F1402" i="14"/>
  <c r="K1402" i="14" s="1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T1398" i="14" s="1"/>
  <c r="J1398" i="14"/>
  <c r="I1398" i="14"/>
  <c r="H1398" i="14"/>
  <c r="L1398" i="14" s="1"/>
  <c r="G1398" i="14"/>
  <c r="F1398" i="14"/>
  <c r="K1398" i="14" s="1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T1394" i="14" s="1"/>
  <c r="J1394" i="14"/>
  <c r="I1394" i="14"/>
  <c r="H1394" i="14"/>
  <c r="L1394" i="14" s="1"/>
  <c r="G1394" i="14"/>
  <c r="F1394" i="14"/>
  <c r="K1394" i="14" s="1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T1390" i="14" s="1"/>
  <c r="J1390" i="14"/>
  <c r="I1390" i="14"/>
  <c r="H1390" i="14"/>
  <c r="L1390" i="14" s="1"/>
  <c r="G1390" i="14"/>
  <c r="F1390" i="14"/>
  <c r="K1390" i="14" s="1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T1386" i="14" s="1"/>
  <c r="J1386" i="14"/>
  <c r="I1386" i="14"/>
  <c r="H1386" i="14"/>
  <c r="L1386" i="14" s="1"/>
  <c r="G1386" i="14"/>
  <c r="F1386" i="14"/>
  <c r="K1386" i="14" s="1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T1382" i="14" s="1"/>
  <c r="J1382" i="14"/>
  <c r="I1382" i="14"/>
  <c r="H1382" i="14"/>
  <c r="L1382" i="14" s="1"/>
  <c r="G1382" i="14"/>
  <c r="F1382" i="14"/>
  <c r="K1382" i="14" s="1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T1378" i="14" s="1"/>
  <c r="J1378" i="14"/>
  <c r="I1378" i="14"/>
  <c r="H1378" i="14"/>
  <c r="L1378" i="14" s="1"/>
  <c r="G1378" i="14"/>
  <c r="F1378" i="14"/>
  <c r="K1378" i="14" s="1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T1374" i="14" s="1"/>
  <c r="J1374" i="14"/>
  <c r="I1374" i="14"/>
  <c r="H1374" i="14"/>
  <c r="L1374" i="14" s="1"/>
  <c r="G1374" i="14"/>
  <c r="F1374" i="14"/>
  <c r="K1374" i="14" s="1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T1370" i="14" s="1"/>
  <c r="L1370" i="14"/>
  <c r="J1370" i="14"/>
  <c r="I1370" i="14"/>
  <c r="H1370" i="14"/>
  <c r="G1370" i="14"/>
  <c r="F1370" i="14"/>
  <c r="K1370" i="14" s="1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T1366" i="14" s="1"/>
  <c r="J1366" i="14"/>
  <c r="I1366" i="14"/>
  <c r="H1366" i="14"/>
  <c r="L1366" i="14" s="1"/>
  <c r="G1366" i="14"/>
  <c r="F1366" i="14"/>
  <c r="K1366" i="14" s="1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T1362" i="14" s="1"/>
  <c r="J1362" i="14"/>
  <c r="I1362" i="14"/>
  <c r="H1362" i="14"/>
  <c r="L1362" i="14" s="1"/>
  <c r="G1362" i="14"/>
  <c r="F1362" i="14"/>
  <c r="K1362" i="14" s="1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T1358" i="14" s="1"/>
  <c r="J1358" i="14"/>
  <c r="I1358" i="14"/>
  <c r="H1358" i="14"/>
  <c r="L1358" i="14" s="1"/>
  <c r="G1358" i="14"/>
  <c r="F1358" i="14"/>
  <c r="K1358" i="14" s="1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T1354" i="14" s="1"/>
  <c r="J1354" i="14"/>
  <c r="I1354" i="14"/>
  <c r="H1354" i="14"/>
  <c r="L1354" i="14" s="1"/>
  <c r="G1354" i="14"/>
  <c r="F1354" i="14"/>
  <c r="K1354" i="14" s="1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T1350" i="14" s="1"/>
  <c r="J1350" i="14"/>
  <c r="I1350" i="14"/>
  <c r="H1350" i="14"/>
  <c r="L1350" i="14" s="1"/>
  <c r="G1350" i="14"/>
  <c r="F1350" i="14"/>
  <c r="K1350" i="14" s="1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T1346" i="14" s="1"/>
  <c r="J1346" i="14"/>
  <c r="I1346" i="14"/>
  <c r="H1346" i="14"/>
  <c r="L1346" i="14" s="1"/>
  <c r="G1346" i="14"/>
  <c r="F1346" i="14"/>
  <c r="K1346" i="14" s="1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T1342" i="14" s="1"/>
  <c r="J1342" i="14"/>
  <c r="I1342" i="14"/>
  <c r="H1342" i="14"/>
  <c r="L1342" i="14" s="1"/>
  <c r="G1342" i="14"/>
  <c r="F1342" i="14"/>
  <c r="K1342" i="14" s="1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S1338" i="14" s="1"/>
  <c r="N1338" i="14"/>
  <c r="T1338" i="14" s="1"/>
  <c r="J1338" i="14"/>
  <c r="I1338" i="14"/>
  <c r="H1338" i="14"/>
  <c r="G1338" i="14"/>
  <c r="F1338" i="14"/>
  <c r="K1338" i="14" s="1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T1334" i="14" s="1"/>
  <c r="N1334" i="14"/>
  <c r="J1334" i="14"/>
  <c r="I1334" i="14"/>
  <c r="H1334" i="14"/>
  <c r="L1334" i="14" s="1"/>
  <c r="G1334" i="14"/>
  <c r="F1334" i="14"/>
  <c r="K1334" i="14" s="1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T1330" i="14" s="1"/>
  <c r="N1330" i="14"/>
  <c r="J1330" i="14"/>
  <c r="I1330" i="14"/>
  <c r="H1330" i="14"/>
  <c r="L1330" i="14" s="1"/>
  <c r="G1330" i="14"/>
  <c r="F1330" i="14"/>
  <c r="K1330" i="14" s="1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T1326" i="14" s="1"/>
  <c r="N1326" i="14"/>
  <c r="J1326" i="14"/>
  <c r="I1326" i="14"/>
  <c r="H1326" i="14"/>
  <c r="L1326" i="14" s="1"/>
  <c r="G1326" i="14"/>
  <c r="F1326" i="14"/>
  <c r="K1326" i="14" s="1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T1322" i="14" s="1"/>
  <c r="N1322" i="14"/>
  <c r="J1322" i="14"/>
  <c r="I1322" i="14"/>
  <c r="H1322" i="14"/>
  <c r="L1322" i="14" s="1"/>
  <c r="G1322" i="14"/>
  <c r="F1322" i="14"/>
  <c r="K1322" i="14" s="1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T1318" i="14" s="1"/>
  <c r="N1318" i="14"/>
  <c r="J1318" i="14"/>
  <c r="I1318" i="14"/>
  <c r="H1318" i="14"/>
  <c r="L1318" i="14" s="1"/>
  <c r="G1318" i="14"/>
  <c r="F1318" i="14"/>
  <c r="K1318" i="14" s="1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T1314" i="14" s="1"/>
  <c r="N1314" i="14"/>
  <c r="J1314" i="14"/>
  <c r="I1314" i="14"/>
  <c r="H1314" i="14"/>
  <c r="L1314" i="14" s="1"/>
  <c r="G1314" i="14"/>
  <c r="F1314" i="14"/>
  <c r="K1314" i="14" s="1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T1310" i="14" s="1"/>
  <c r="N1310" i="14"/>
  <c r="J1310" i="14"/>
  <c r="I1310" i="14"/>
  <c r="H1310" i="14"/>
  <c r="L1310" i="14" s="1"/>
  <c r="G1310" i="14"/>
  <c r="F1310" i="14"/>
  <c r="K1310" i="14" s="1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T1306" i="14" s="1"/>
  <c r="J1306" i="14"/>
  <c r="I1306" i="14"/>
  <c r="H1306" i="14"/>
  <c r="L1306" i="14" s="1"/>
  <c r="G1306" i="14"/>
  <c r="F1306" i="14"/>
  <c r="K1306" i="14" s="1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T1302" i="14" s="1"/>
  <c r="J1302" i="14"/>
  <c r="I1302" i="14"/>
  <c r="H1302" i="14"/>
  <c r="L1302" i="14" s="1"/>
  <c r="G1302" i="14"/>
  <c r="F1302" i="14"/>
  <c r="K1302" i="14" s="1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T1298" i="14" s="1"/>
  <c r="J1298" i="14"/>
  <c r="I1298" i="14"/>
  <c r="H1298" i="14"/>
  <c r="L1298" i="14" s="1"/>
  <c r="G1298" i="14"/>
  <c r="F1298" i="14"/>
  <c r="K1298" i="14" s="1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T1294" i="14" s="1"/>
  <c r="J1294" i="14"/>
  <c r="I1294" i="14"/>
  <c r="H1294" i="14"/>
  <c r="L1294" i="14" s="1"/>
  <c r="G1294" i="14"/>
  <c r="F1294" i="14"/>
  <c r="K1294" i="14" s="1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T1290" i="14" s="1"/>
  <c r="J1290" i="14"/>
  <c r="I1290" i="14"/>
  <c r="H1290" i="14"/>
  <c r="L1290" i="14" s="1"/>
  <c r="G1290" i="14"/>
  <c r="F1290" i="14"/>
  <c r="K1290" i="14" s="1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T1286" i="14" s="1"/>
  <c r="J1286" i="14"/>
  <c r="I1286" i="14"/>
  <c r="H1286" i="14"/>
  <c r="L1286" i="14" s="1"/>
  <c r="G1286" i="14"/>
  <c r="F1286" i="14"/>
  <c r="K1286" i="14" s="1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T1282" i="14" s="1"/>
  <c r="J1282" i="14"/>
  <c r="I1282" i="14"/>
  <c r="H1282" i="14"/>
  <c r="L1282" i="14" s="1"/>
  <c r="G1282" i="14"/>
  <c r="F1282" i="14"/>
  <c r="K1282" i="14" s="1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T1278" i="14" s="1"/>
  <c r="J1278" i="14"/>
  <c r="I1278" i="14"/>
  <c r="H1278" i="14"/>
  <c r="L1278" i="14" s="1"/>
  <c r="G1278" i="14"/>
  <c r="F1278" i="14"/>
  <c r="K1278" i="14" s="1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S1274" i="14" s="1"/>
  <c r="N1274" i="14"/>
  <c r="T1274" i="14" s="1"/>
  <c r="J1274" i="14"/>
  <c r="I1274" i="14"/>
  <c r="H1274" i="14"/>
  <c r="L1274" i="14" s="1"/>
  <c r="G1274" i="14"/>
  <c r="F1274" i="14"/>
  <c r="K1274" i="14" s="1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T1270" i="14" s="1"/>
  <c r="N1270" i="14"/>
  <c r="J1270" i="14"/>
  <c r="I1270" i="14"/>
  <c r="H1270" i="14"/>
  <c r="L1270" i="14" s="1"/>
  <c r="G1270" i="14"/>
  <c r="F1270" i="14"/>
  <c r="K1270" i="14" s="1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T1266" i="14" s="1"/>
  <c r="N1266" i="14"/>
  <c r="J1266" i="14"/>
  <c r="I1266" i="14"/>
  <c r="H1266" i="14"/>
  <c r="L1266" i="14" s="1"/>
  <c r="G1266" i="14"/>
  <c r="F1266" i="14"/>
  <c r="K1266" i="14" s="1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T1262" i="14" s="1"/>
  <c r="N1262" i="14"/>
  <c r="J1262" i="14"/>
  <c r="I1262" i="14"/>
  <c r="H1262" i="14"/>
  <c r="L1262" i="14" s="1"/>
  <c r="G1262" i="14"/>
  <c r="F1262" i="14"/>
  <c r="K1262" i="14" s="1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T1258" i="14" s="1"/>
  <c r="N1258" i="14"/>
  <c r="J1258" i="14"/>
  <c r="I1258" i="14"/>
  <c r="H1258" i="14"/>
  <c r="L1258" i="14" s="1"/>
  <c r="G1258" i="14"/>
  <c r="F1258" i="14"/>
  <c r="K1258" i="14" s="1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T1254" i="14" s="1"/>
  <c r="N1254" i="14"/>
  <c r="J1254" i="14"/>
  <c r="I1254" i="14"/>
  <c r="H1254" i="14"/>
  <c r="L1254" i="14" s="1"/>
  <c r="G1254" i="14"/>
  <c r="F1254" i="14"/>
  <c r="K1254" i="14" s="1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T1250" i="14" s="1"/>
  <c r="N1250" i="14"/>
  <c r="J1250" i="14"/>
  <c r="I1250" i="14"/>
  <c r="H1250" i="14"/>
  <c r="L1250" i="14" s="1"/>
  <c r="G1250" i="14"/>
  <c r="F1250" i="14"/>
  <c r="K1250" i="14" s="1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T1246" i="14" s="1"/>
  <c r="N1246" i="14"/>
  <c r="J1246" i="14"/>
  <c r="I1246" i="14"/>
  <c r="H1246" i="14"/>
  <c r="L1246" i="14" s="1"/>
  <c r="G1246" i="14"/>
  <c r="F1246" i="14"/>
  <c r="K1246" i="14" s="1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T1242" i="14" s="1"/>
  <c r="J1242" i="14"/>
  <c r="I1242" i="14"/>
  <c r="H1242" i="14"/>
  <c r="L1242" i="14" s="1"/>
  <c r="G1242" i="14"/>
  <c r="F1242" i="14"/>
  <c r="K1242" i="14" s="1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T1238" i="14" s="1"/>
  <c r="J1238" i="14"/>
  <c r="I1238" i="14"/>
  <c r="H1238" i="14"/>
  <c r="L1238" i="14" s="1"/>
  <c r="G1238" i="14"/>
  <c r="F1238" i="14"/>
  <c r="K1238" i="14" s="1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T1234" i="14" s="1"/>
  <c r="J1234" i="14"/>
  <c r="I1234" i="14"/>
  <c r="H1234" i="14"/>
  <c r="L1234" i="14" s="1"/>
  <c r="G1234" i="14"/>
  <c r="F1234" i="14"/>
  <c r="K1234" i="14" s="1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T1230" i="14" s="1"/>
  <c r="J1230" i="14"/>
  <c r="I1230" i="14"/>
  <c r="H1230" i="14"/>
  <c r="L1230" i="14" s="1"/>
  <c r="G1230" i="14"/>
  <c r="F1230" i="14"/>
  <c r="K1230" i="14" s="1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T1226" i="14" s="1"/>
  <c r="J1226" i="14"/>
  <c r="I1226" i="14"/>
  <c r="H1226" i="14"/>
  <c r="L1226" i="14" s="1"/>
  <c r="G1226" i="14"/>
  <c r="F1226" i="14"/>
  <c r="K1226" i="14" s="1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T1222" i="14" s="1"/>
  <c r="J1222" i="14"/>
  <c r="I1222" i="14"/>
  <c r="H1222" i="14"/>
  <c r="L1222" i="14" s="1"/>
  <c r="G1222" i="14"/>
  <c r="F1222" i="14"/>
  <c r="K1222" i="14" s="1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T1218" i="14" s="1"/>
  <c r="J1218" i="14"/>
  <c r="I1218" i="14"/>
  <c r="H1218" i="14"/>
  <c r="L1218" i="14" s="1"/>
  <c r="G1218" i="14"/>
  <c r="F1218" i="14"/>
  <c r="K1218" i="14" s="1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T1214" i="14" s="1"/>
  <c r="J1214" i="14"/>
  <c r="I1214" i="14"/>
  <c r="H1214" i="14"/>
  <c r="L1214" i="14" s="1"/>
  <c r="G1214" i="14"/>
  <c r="F1214" i="14"/>
  <c r="K1214" i="14" s="1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T1210" i="14" s="1"/>
  <c r="J1210" i="14"/>
  <c r="I1210" i="14"/>
  <c r="H1210" i="14"/>
  <c r="L1210" i="14" s="1"/>
  <c r="G1210" i="14"/>
  <c r="F1210" i="14"/>
  <c r="K1210" i="14" s="1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T1206" i="14" s="1"/>
  <c r="J1206" i="14"/>
  <c r="I1206" i="14"/>
  <c r="H1206" i="14"/>
  <c r="L1206" i="14" s="1"/>
  <c r="G1206" i="14"/>
  <c r="F1206" i="14"/>
  <c r="K1206" i="14" s="1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T1202" i="14" s="1"/>
  <c r="J1202" i="14"/>
  <c r="I1202" i="14"/>
  <c r="H1202" i="14"/>
  <c r="L1202" i="14" s="1"/>
  <c r="G1202" i="14"/>
  <c r="F1202" i="14"/>
  <c r="K1202" i="14" s="1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T1198" i="14" s="1"/>
  <c r="J1198" i="14"/>
  <c r="I1198" i="14"/>
  <c r="H1198" i="14"/>
  <c r="L1198" i="14" s="1"/>
  <c r="G1198" i="14"/>
  <c r="F1198" i="14"/>
  <c r="K1198" i="14" s="1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T1194" i="14" s="1"/>
  <c r="J1194" i="14"/>
  <c r="I1194" i="14"/>
  <c r="H1194" i="14"/>
  <c r="L1194" i="14" s="1"/>
  <c r="G1194" i="14"/>
  <c r="F1194" i="14"/>
  <c r="K1194" i="14" s="1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T1190" i="14" s="1"/>
  <c r="J1190" i="14"/>
  <c r="I1190" i="14"/>
  <c r="H1190" i="14"/>
  <c r="L1190" i="14" s="1"/>
  <c r="G1190" i="14"/>
  <c r="F1190" i="14"/>
  <c r="K1190" i="14" s="1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T1186" i="14" s="1"/>
  <c r="J1186" i="14"/>
  <c r="I1186" i="14"/>
  <c r="H1186" i="14"/>
  <c r="L1186" i="14" s="1"/>
  <c r="G1186" i="14"/>
  <c r="F1186" i="14"/>
  <c r="K1186" i="14" s="1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T1182" i="14" s="1"/>
  <c r="J1182" i="14"/>
  <c r="I1182" i="14"/>
  <c r="H1182" i="14"/>
  <c r="L1182" i="14" s="1"/>
  <c r="G1182" i="14"/>
  <c r="F1182" i="14"/>
  <c r="K1182" i="14" s="1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T1178" i="14" s="1"/>
  <c r="J1178" i="14"/>
  <c r="I1178" i="14"/>
  <c r="H1178" i="14"/>
  <c r="L1178" i="14" s="1"/>
  <c r="G1178" i="14"/>
  <c r="F1178" i="14"/>
  <c r="K1178" i="14" s="1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T1174" i="14" s="1"/>
  <c r="J1174" i="14"/>
  <c r="I1174" i="14"/>
  <c r="H1174" i="14"/>
  <c r="L1174" i="14" s="1"/>
  <c r="G1174" i="14"/>
  <c r="F1174" i="14"/>
  <c r="K1174" i="14" s="1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T1170" i="14" s="1"/>
  <c r="J1170" i="14"/>
  <c r="I1170" i="14"/>
  <c r="H1170" i="14"/>
  <c r="L1170" i="14" s="1"/>
  <c r="G1170" i="14"/>
  <c r="F1170" i="14"/>
  <c r="K1170" i="14" s="1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T1166" i="14" s="1"/>
  <c r="J1166" i="14"/>
  <c r="I1166" i="14"/>
  <c r="H1166" i="14"/>
  <c r="L1166" i="14" s="1"/>
  <c r="G1166" i="14"/>
  <c r="F1166" i="14"/>
  <c r="K1166" i="14" s="1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T1162" i="14" s="1"/>
  <c r="J1162" i="14"/>
  <c r="I1162" i="14"/>
  <c r="H1162" i="14"/>
  <c r="L1162" i="14" s="1"/>
  <c r="G1162" i="14"/>
  <c r="F1162" i="14"/>
  <c r="K1162" i="14" s="1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T1158" i="14" s="1"/>
  <c r="J1158" i="14"/>
  <c r="I1158" i="14"/>
  <c r="H1158" i="14"/>
  <c r="L1158" i="14" s="1"/>
  <c r="G1158" i="14"/>
  <c r="F1158" i="14"/>
  <c r="K1158" i="14" s="1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T1154" i="14" s="1"/>
  <c r="J1154" i="14"/>
  <c r="I1154" i="14"/>
  <c r="H1154" i="14"/>
  <c r="L1154" i="14" s="1"/>
  <c r="G1154" i="14"/>
  <c r="F1154" i="14"/>
  <c r="K1154" i="14" s="1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T1150" i="14" s="1"/>
  <c r="J1150" i="14"/>
  <c r="I1150" i="14"/>
  <c r="H1150" i="14"/>
  <c r="L1150" i="14" s="1"/>
  <c r="G1150" i="14"/>
  <c r="F1150" i="14"/>
  <c r="K1150" i="14" s="1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T1146" i="14" s="1"/>
  <c r="N1146" i="14"/>
  <c r="J1146" i="14"/>
  <c r="I1146" i="14"/>
  <c r="H1146" i="14"/>
  <c r="G1146" i="14"/>
  <c r="F1146" i="14"/>
  <c r="L1146" i="14" s="1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T1142" i="14" s="1"/>
  <c r="N1142" i="14"/>
  <c r="J1142" i="14"/>
  <c r="I1142" i="14"/>
  <c r="H1142" i="14"/>
  <c r="G1142" i="14"/>
  <c r="F1142" i="14"/>
  <c r="L1142" i="14" s="1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T1138" i="14" s="1"/>
  <c r="N1138" i="14"/>
  <c r="J1138" i="14"/>
  <c r="I1138" i="14"/>
  <c r="H1138" i="14"/>
  <c r="G1138" i="14"/>
  <c r="F1138" i="14"/>
  <c r="L1138" i="14" s="1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T1134" i="14" s="1"/>
  <c r="N1134" i="14"/>
  <c r="J1134" i="14"/>
  <c r="I1134" i="14"/>
  <c r="H1134" i="14"/>
  <c r="G1134" i="14"/>
  <c r="F1134" i="14"/>
  <c r="L1134" i="14" s="1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T1130" i="14" s="1"/>
  <c r="N1130" i="14"/>
  <c r="J1130" i="14"/>
  <c r="I1130" i="14"/>
  <c r="H1130" i="14"/>
  <c r="G1130" i="14"/>
  <c r="F1130" i="14"/>
  <c r="L1130" i="14" s="1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T1126" i="14" s="1"/>
  <c r="N1126" i="14"/>
  <c r="J1126" i="14"/>
  <c r="I1126" i="14"/>
  <c r="H1126" i="14"/>
  <c r="G1126" i="14"/>
  <c r="F1126" i="14"/>
  <c r="L1126" i="14" s="1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T1122" i="14" s="1"/>
  <c r="N1122" i="14"/>
  <c r="J1122" i="14"/>
  <c r="I1122" i="14"/>
  <c r="H1122" i="14"/>
  <c r="G1122" i="14"/>
  <c r="F1122" i="14"/>
  <c r="L1122" i="14" s="1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T1118" i="14" s="1"/>
  <c r="N1118" i="14"/>
  <c r="J1118" i="14"/>
  <c r="I1118" i="14"/>
  <c r="H1118" i="14"/>
  <c r="G1118" i="14"/>
  <c r="F1118" i="14"/>
  <c r="L1118" i="14" s="1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G1114" i="14"/>
  <c r="F1114" i="14"/>
  <c r="L1114" i="14" s="1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G1110" i="14"/>
  <c r="F1110" i="14"/>
  <c r="L1110" i="14" s="1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G1106" i="14"/>
  <c r="F1106" i="14"/>
  <c r="L1106" i="14" s="1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G1102" i="14"/>
  <c r="F1102" i="14"/>
  <c r="L1102" i="14" s="1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G1098" i="14"/>
  <c r="F1098" i="14"/>
  <c r="L1098" i="14" s="1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G1094" i="14"/>
  <c r="F1094" i="14"/>
  <c r="L1094" i="14" s="1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L1090" i="14" s="1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L1086" i="14" s="1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T1082" i="14" s="1"/>
  <c r="J1082" i="14"/>
  <c r="I1082" i="14"/>
  <c r="H1082" i="14"/>
  <c r="L1082" i="14" s="1"/>
  <c r="G1082" i="14"/>
  <c r="F1082" i="14"/>
  <c r="K1082" i="14" s="1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L1078" i="14" s="1"/>
  <c r="G1078" i="14"/>
  <c r="F1078" i="14"/>
  <c r="K1078" i="14" s="1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T1074" i="14" s="1"/>
  <c r="J1074" i="14"/>
  <c r="I1074" i="14"/>
  <c r="H1074" i="14"/>
  <c r="L1074" i="14" s="1"/>
  <c r="G1074" i="14"/>
  <c r="F1074" i="14"/>
  <c r="K1074" i="14" s="1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T1070" i="14" s="1"/>
  <c r="J1070" i="14"/>
  <c r="I1070" i="14"/>
  <c r="H1070" i="14"/>
  <c r="L1070" i="14" s="1"/>
  <c r="G1070" i="14"/>
  <c r="F1070" i="14"/>
  <c r="K1070" i="14" s="1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T1066" i="14" s="1"/>
  <c r="J1066" i="14"/>
  <c r="I1066" i="14"/>
  <c r="H1066" i="14"/>
  <c r="L1066" i="14" s="1"/>
  <c r="G1066" i="14"/>
  <c r="F1066" i="14"/>
  <c r="K1066" i="14" s="1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T1062" i="14" s="1"/>
  <c r="J1062" i="14"/>
  <c r="I1062" i="14"/>
  <c r="H1062" i="14"/>
  <c r="L1062" i="14" s="1"/>
  <c r="G1062" i="14"/>
  <c r="F1062" i="14"/>
  <c r="K1062" i="14" s="1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L1058" i="14" s="1"/>
  <c r="G1058" i="14"/>
  <c r="F1058" i="14"/>
  <c r="K1058" i="14" s="1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T1054" i="14" s="1"/>
  <c r="J1054" i="14"/>
  <c r="I1054" i="14"/>
  <c r="H1054" i="14"/>
  <c r="L1054" i="14" s="1"/>
  <c r="G1054" i="14"/>
  <c r="F1054" i="14"/>
  <c r="K1054" i="14" s="1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T1050" i="14" s="1"/>
  <c r="J1050" i="14"/>
  <c r="I1050" i="14"/>
  <c r="H1050" i="14"/>
  <c r="L1050" i="14" s="1"/>
  <c r="G1050" i="14"/>
  <c r="F1050" i="14"/>
  <c r="K1050" i="14" s="1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T1046" i="14" s="1"/>
  <c r="J1046" i="14"/>
  <c r="I1046" i="14"/>
  <c r="H1046" i="14"/>
  <c r="L1046" i="14" s="1"/>
  <c r="G1046" i="14"/>
  <c r="F1046" i="14"/>
  <c r="K1046" i="14" s="1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L1042" i="14" s="1"/>
  <c r="G1042" i="14"/>
  <c r="F1042" i="14"/>
  <c r="K1042" i="14" s="1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T1038" i="14" s="1"/>
  <c r="J1038" i="14"/>
  <c r="I1038" i="14"/>
  <c r="H1038" i="14"/>
  <c r="L1038" i="14" s="1"/>
  <c r="G1038" i="14"/>
  <c r="F1038" i="14"/>
  <c r="K1038" i="14" s="1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T1034" i="14" s="1"/>
  <c r="J1034" i="14"/>
  <c r="I1034" i="14"/>
  <c r="H1034" i="14"/>
  <c r="L1034" i="14" s="1"/>
  <c r="G1034" i="14"/>
  <c r="F1034" i="14"/>
  <c r="K1034" i="14" s="1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L1030" i="14" s="1"/>
  <c r="G1030" i="14"/>
  <c r="F1030" i="14"/>
  <c r="K1030" i="14" s="1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T1026" i="14" s="1"/>
  <c r="J1026" i="14"/>
  <c r="I1026" i="14"/>
  <c r="H1026" i="14"/>
  <c r="L1026" i="14" s="1"/>
  <c r="G1026" i="14"/>
  <c r="F1026" i="14"/>
  <c r="K1026" i="14" s="1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T1022" i="14" s="1"/>
  <c r="J1022" i="14"/>
  <c r="I1022" i="14"/>
  <c r="H1022" i="14"/>
  <c r="L1022" i="14" s="1"/>
  <c r="G1022" i="14"/>
  <c r="F1022" i="14"/>
  <c r="K1022" i="14" s="1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T1018" i="14" s="1"/>
  <c r="N1018" i="14"/>
  <c r="J1018" i="14"/>
  <c r="I1018" i="14"/>
  <c r="H1018" i="14"/>
  <c r="G1018" i="14"/>
  <c r="F1018" i="14"/>
  <c r="L1018" i="14" s="1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T1014" i="14" s="1"/>
  <c r="N1014" i="14"/>
  <c r="J1014" i="14"/>
  <c r="I1014" i="14"/>
  <c r="H1014" i="14"/>
  <c r="G1014" i="14"/>
  <c r="F1014" i="14"/>
  <c r="L1014" i="14" s="1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F1010" i="14"/>
  <c r="L1010" i="14" s="1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T1006" i="14" s="1"/>
  <c r="N1006" i="14"/>
  <c r="J1006" i="14"/>
  <c r="I1006" i="14"/>
  <c r="H1006" i="14"/>
  <c r="G1006" i="14"/>
  <c r="F1006" i="14"/>
  <c r="L1006" i="14" s="1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F1002" i="14"/>
  <c r="L1002" i="14" s="1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T998" i="14" s="1"/>
  <c r="N998" i="14"/>
  <c r="J998" i="14"/>
  <c r="I998" i="14"/>
  <c r="H998" i="14"/>
  <c r="G998" i="14"/>
  <c r="F998" i="14"/>
  <c r="L998" i="14" s="1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F994" i="14"/>
  <c r="L994" i="14" s="1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T990" i="14" s="1"/>
  <c r="N990" i="14"/>
  <c r="J990" i="14"/>
  <c r="I990" i="14"/>
  <c r="H990" i="14"/>
  <c r="G990" i="14"/>
  <c r="F990" i="14"/>
  <c r="L990" i="14" s="1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T986" i="14" s="1"/>
  <c r="L986" i="14"/>
  <c r="J986" i="14"/>
  <c r="I986" i="14"/>
  <c r="H986" i="14"/>
  <c r="G986" i="14"/>
  <c r="F986" i="14"/>
  <c r="K986" i="14" s="1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L982" i="14" s="1"/>
  <c r="G982" i="14"/>
  <c r="F982" i="14"/>
  <c r="K982" i="14" s="1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T978" i="14" s="1"/>
  <c r="J978" i="14"/>
  <c r="I978" i="14"/>
  <c r="H978" i="14"/>
  <c r="L978" i="14" s="1"/>
  <c r="G978" i="14"/>
  <c r="F978" i="14"/>
  <c r="K978" i="14" s="1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T974" i="14" s="1"/>
  <c r="J974" i="14"/>
  <c r="I974" i="14"/>
  <c r="H974" i="14"/>
  <c r="L974" i="14" s="1"/>
  <c r="G974" i="14"/>
  <c r="F974" i="14"/>
  <c r="K974" i="14" s="1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T970" i="14" s="1"/>
  <c r="J970" i="14"/>
  <c r="I970" i="14"/>
  <c r="H970" i="14"/>
  <c r="L970" i="14" s="1"/>
  <c r="G970" i="14"/>
  <c r="F970" i="14"/>
  <c r="K970" i="14" s="1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L966" i="14" s="1"/>
  <c r="G966" i="14"/>
  <c r="F966" i="14"/>
  <c r="K966" i="14" s="1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T962" i="14" s="1"/>
  <c r="J962" i="14"/>
  <c r="I962" i="14"/>
  <c r="H962" i="14"/>
  <c r="L962" i="14" s="1"/>
  <c r="G962" i="14"/>
  <c r="F962" i="14"/>
  <c r="K962" i="14" s="1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T958" i="14" s="1"/>
  <c r="J958" i="14"/>
  <c r="I958" i="14"/>
  <c r="H958" i="14"/>
  <c r="L958" i="14" s="1"/>
  <c r="G958" i="14"/>
  <c r="F958" i="14"/>
  <c r="K958" i="14" s="1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T954" i="14" s="1"/>
  <c r="J954" i="14"/>
  <c r="I954" i="14"/>
  <c r="H954" i="14"/>
  <c r="L954" i="14" s="1"/>
  <c r="G954" i="14"/>
  <c r="F954" i="14"/>
  <c r="K954" i="14" s="1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T950" i="14" s="1"/>
  <c r="J950" i="14"/>
  <c r="I950" i="14"/>
  <c r="H950" i="14"/>
  <c r="L950" i="14" s="1"/>
  <c r="G950" i="14"/>
  <c r="F950" i="14"/>
  <c r="K950" i="14" s="1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T946" i="14" s="1"/>
  <c r="J946" i="14"/>
  <c r="I946" i="14"/>
  <c r="H946" i="14"/>
  <c r="L946" i="14" s="1"/>
  <c r="G946" i="14"/>
  <c r="F946" i="14"/>
  <c r="K946" i="14" s="1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T942" i="14" s="1"/>
  <c r="J942" i="14"/>
  <c r="I942" i="14"/>
  <c r="H942" i="14"/>
  <c r="L942" i="14" s="1"/>
  <c r="G942" i="14"/>
  <c r="F942" i="14"/>
  <c r="K942" i="14" s="1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T938" i="14" s="1"/>
  <c r="J938" i="14"/>
  <c r="I938" i="14"/>
  <c r="H938" i="14"/>
  <c r="L938" i="14" s="1"/>
  <c r="G938" i="14"/>
  <c r="F938" i="14"/>
  <c r="K938" i="14" s="1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T934" i="14" s="1"/>
  <c r="J934" i="14"/>
  <c r="I934" i="14"/>
  <c r="H934" i="14"/>
  <c r="L934" i="14" s="1"/>
  <c r="G934" i="14"/>
  <c r="F934" i="14"/>
  <c r="K934" i="14" s="1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T930" i="14" s="1"/>
  <c r="J930" i="14"/>
  <c r="I930" i="14"/>
  <c r="H930" i="14"/>
  <c r="L930" i="14" s="1"/>
  <c r="G930" i="14"/>
  <c r="F930" i="14"/>
  <c r="K930" i="14" s="1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T926" i="14" s="1"/>
  <c r="J926" i="14"/>
  <c r="I926" i="14"/>
  <c r="H926" i="14"/>
  <c r="L926" i="14" s="1"/>
  <c r="G926" i="14"/>
  <c r="F926" i="14"/>
  <c r="K926" i="14" s="1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T922" i="14" s="1"/>
  <c r="J922" i="14"/>
  <c r="I922" i="14"/>
  <c r="H922" i="14"/>
  <c r="L922" i="14" s="1"/>
  <c r="G922" i="14"/>
  <c r="F922" i="14"/>
  <c r="K922" i="14" s="1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T918" i="14" s="1"/>
  <c r="J918" i="14"/>
  <c r="I918" i="14"/>
  <c r="H918" i="14"/>
  <c r="L918" i="14" s="1"/>
  <c r="G918" i="14"/>
  <c r="F918" i="14"/>
  <c r="K918" i="14" s="1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T914" i="14" s="1"/>
  <c r="J914" i="14"/>
  <c r="I914" i="14"/>
  <c r="H914" i="14"/>
  <c r="L914" i="14" s="1"/>
  <c r="G914" i="14"/>
  <c r="F914" i="14"/>
  <c r="K914" i="14" s="1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T910" i="14" s="1"/>
  <c r="J910" i="14"/>
  <c r="I910" i="14"/>
  <c r="H910" i="14"/>
  <c r="L910" i="14" s="1"/>
  <c r="G910" i="14"/>
  <c r="F910" i="14"/>
  <c r="K910" i="14" s="1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T906" i="14" s="1"/>
  <c r="J906" i="14"/>
  <c r="I906" i="14"/>
  <c r="H906" i="14"/>
  <c r="L906" i="14" s="1"/>
  <c r="G906" i="14"/>
  <c r="F906" i="14"/>
  <c r="K906" i="14" s="1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T902" i="14" s="1"/>
  <c r="J902" i="14"/>
  <c r="I902" i="14"/>
  <c r="H902" i="14"/>
  <c r="L902" i="14" s="1"/>
  <c r="G902" i="14"/>
  <c r="F902" i="14"/>
  <c r="K902" i="14" s="1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T898" i="14" s="1"/>
  <c r="J898" i="14"/>
  <c r="I898" i="14"/>
  <c r="H898" i="14"/>
  <c r="L898" i="14" s="1"/>
  <c r="G898" i="14"/>
  <c r="F898" i="14"/>
  <c r="K898" i="14" s="1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T894" i="14" s="1"/>
  <c r="J894" i="14"/>
  <c r="I894" i="14"/>
  <c r="H894" i="14"/>
  <c r="L894" i="14" s="1"/>
  <c r="G894" i="14"/>
  <c r="F894" i="14"/>
  <c r="K894" i="14" s="1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F890" i="14"/>
  <c r="L890" i="14" s="1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T886" i="14" s="1"/>
  <c r="N886" i="14"/>
  <c r="J886" i="14"/>
  <c r="I886" i="14"/>
  <c r="H886" i="14"/>
  <c r="G886" i="14"/>
  <c r="F886" i="14"/>
  <c r="L886" i="14" s="1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F882" i="14"/>
  <c r="L882" i="14" s="1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T878" i="14" s="1"/>
  <c r="N878" i="14"/>
  <c r="J878" i="14"/>
  <c r="I878" i="14"/>
  <c r="H878" i="14"/>
  <c r="G878" i="14"/>
  <c r="F878" i="14"/>
  <c r="L878" i="14" s="1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F874" i="14"/>
  <c r="L874" i="14" s="1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T870" i="14" s="1"/>
  <c r="N870" i="14"/>
  <c r="J870" i="14"/>
  <c r="I870" i="14"/>
  <c r="H870" i="14"/>
  <c r="G870" i="14"/>
  <c r="F870" i="14"/>
  <c r="L870" i="14" s="1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L866" i="14" s="1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T862" i="14" s="1"/>
  <c r="N862" i="14"/>
  <c r="J862" i="14"/>
  <c r="I862" i="14"/>
  <c r="H862" i="14"/>
  <c r="G862" i="14"/>
  <c r="F862" i="14"/>
  <c r="L862" i="14" s="1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T858" i="14" s="1"/>
  <c r="L858" i="14"/>
  <c r="J858" i="14"/>
  <c r="I858" i="14"/>
  <c r="H858" i="14"/>
  <c r="G858" i="14"/>
  <c r="F858" i="14"/>
  <c r="K858" i="14" s="1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T854" i="14" s="1"/>
  <c r="O854" i="14"/>
  <c r="S854" i="14" s="1"/>
  <c r="N854" i="14"/>
  <c r="J854" i="14"/>
  <c r="I854" i="14"/>
  <c r="H854" i="14"/>
  <c r="L854" i="14" s="1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T850" i="14" s="1"/>
  <c r="O850" i="14"/>
  <c r="S850" i="14" s="1"/>
  <c r="N850" i="14"/>
  <c r="J850" i="14"/>
  <c r="I850" i="14"/>
  <c r="H850" i="14"/>
  <c r="L850" i="14" s="1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S846" i="14" s="1"/>
  <c r="L846" i="14"/>
  <c r="J846" i="14"/>
  <c r="I846" i="14"/>
  <c r="H846" i="14"/>
  <c r="G846" i="14"/>
  <c r="K846" i="14" s="1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T842" i="14" s="1"/>
  <c r="O842" i="14"/>
  <c r="N842" i="14"/>
  <c r="S842" i="14" s="1"/>
  <c r="J842" i="14"/>
  <c r="I842" i="14"/>
  <c r="H842" i="14"/>
  <c r="L842" i="14" s="1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T838" i="14" s="1"/>
  <c r="O838" i="14"/>
  <c r="N838" i="14"/>
  <c r="S838" i="14" s="1"/>
  <c r="J838" i="14"/>
  <c r="I838" i="14"/>
  <c r="H838" i="14"/>
  <c r="L838" i="14" s="1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S834" i="14" s="1"/>
  <c r="L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S830" i="14" s="1"/>
  <c r="J830" i="14"/>
  <c r="I830" i="14"/>
  <c r="H830" i="14"/>
  <c r="L830" i="14" s="1"/>
  <c r="G830" i="14"/>
  <c r="K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T826" i="14" s="1"/>
  <c r="L826" i="14"/>
  <c r="J826" i="14"/>
  <c r="I826" i="14"/>
  <c r="H826" i="14"/>
  <c r="G826" i="14"/>
  <c r="F826" i="14"/>
  <c r="K826" i="14" s="1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T822" i="14" s="1"/>
  <c r="J822" i="14"/>
  <c r="I822" i="14"/>
  <c r="H822" i="14"/>
  <c r="L822" i="14" s="1"/>
  <c r="G822" i="14"/>
  <c r="F822" i="14"/>
  <c r="K822" i="14" s="1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T818" i="14" s="1"/>
  <c r="J818" i="14"/>
  <c r="I818" i="14"/>
  <c r="H818" i="14"/>
  <c r="L818" i="14" s="1"/>
  <c r="G818" i="14"/>
  <c r="F818" i="14"/>
  <c r="K818" i="14" s="1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T814" i="14" s="1"/>
  <c r="J814" i="14"/>
  <c r="I814" i="14"/>
  <c r="H814" i="14"/>
  <c r="L814" i="14" s="1"/>
  <c r="G814" i="14"/>
  <c r="F814" i="14"/>
  <c r="K814" i="14" s="1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T810" i="14" s="1"/>
  <c r="J810" i="14"/>
  <c r="I810" i="14"/>
  <c r="H810" i="14"/>
  <c r="L810" i="14" s="1"/>
  <c r="G810" i="14"/>
  <c r="F810" i="14"/>
  <c r="K810" i="14" s="1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T806" i="14" s="1"/>
  <c r="J806" i="14"/>
  <c r="I806" i="14"/>
  <c r="H806" i="14"/>
  <c r="L806" i="14" s="1"/>
  <c r="G806" i="14"/>
  <c r="F806" i="14"/>
  <c r="K806" i="14" s="1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T802" i="14" s="1"/>
  <c r="J802" i="14"/>
  <c r="I802" i="14"/>
  <c r="H802" i="14"/>
  <c r="L802" i="14" s="1"/>
  <c r="G802" i="14"/>
  <c r="F802" i="14"/>
  <c r="K802" i="14" s="1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T798" i="14" s="1"/>
  <c r="J798" i="14"/>
  <c r="I798" i="14"/>
  <c r="H798" i="14"/>
  <c r="L798" i="14" s="1"/>
  <c r="G798" i="14"/>
  <c r="F798" i="14"/>
  <c r="K798" i="14" s="1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T794" i="14" s="1"/>
  <c r="L794" i="14"/>
  <c r="J794" i="14"/>
  <c r="I794" i="14"/>
  <c r="H794" i="14"/>
  <c r="G794" i="14"/>
  <c r="F794" i="14"/>
  <c r="K794" i="14" s="1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T790" i="14" s="1"/>
  <c r="J790" i="14"/>
  <c r="I790" i="14"/>
  <c r="H790" i="14"/>
  <c r="L790" i="14" s="1"/>
  <c r="G790" i="14"/>
  <c r="F790" i="14"/>
  <c r="K790" i="14" s="1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T786" i="14" s="1"/>
  <c r="J786" i="14"/>
  <c r="I786" i="14"/>
  <c r="H786" i="14"/>
  <c r="L786" i="14" s="1"/>
  <c r="G786" i="14"/>
  <c r="F786" i="14"/>
  <c r="K786" i="14" s="1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T782" i="14" s="1"/>
  <c r="J782" i="14"/>
  <c r="I782" i="14"/>
  <c r="H782" i="14"/>
  <c r="L782" i="14" s="1"/>
  <c r="G782" i="14"/>
  <c r="F782" i="14"/>
  <c r="K782" i="14" s="1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T778" i="14" s="1"/>
  <c r="J778" i="14"/>
  <c r="I778" i="14"/>
  <c r="H778" i="14"/>
  <c r="L778" i="14" s="1"/>
  <c r="G778" i="14"/>
  <c r="F778" i="14"/>
  <c r="K778" i="14" s="1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T774" i="14" s="1"/>
  <c r="J774" i="14"/>
  <c r="I774" i="14"/>
  <c r="H774" i="14"/>
  <c r="L774" i="14" s="1"/>
  <c r="G774" i="14"/>
  <c r="F774" i="14"/>
  <c r="K774" i="14" s="1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T770" i="14" s="1"/>
  <c r="J770" i="14"/>
  <c r="I770" i="14"/>
  <c r="H770" i="14"/>
  <c r="L770" i="14" s="1"/>
  <c r="G770" i="14"/>
  <c r="F770" i="14"/>
  <c r="K770" i="14" s="1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T766" i="14" s="1"/>
  <c r="J766" i="14"/>
  <c r="I766" i="14"/>
  <c r="H766" i="14"/>
  <c r="L766" i="14" s="1"/>
  <c r="G766" i="14"/>
  <c r="F766" i="14"/>
  <c r="K766" i="14" s="1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T762" i="14" s="1"/>
  <c r="J762" i="14"/>
  <c r="I762" i="14"/>
  <c r="H762" i="14"/>
  <c r="L762" i="14" s="1"/>
  <c r="G762" i="14"/>
  <c r="F762" i="14"/>
  <c r="K762" i="14" s="1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L758" i="14" s="1"/>
  <c r="G758" i="14"/>
  <c r="F758" i="14"/>
  <c r="K758" i="14" s="1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T754" i="14" s="1"/>
  <c r="J754" i="14"/>
  <c r="I754" i="14"/>
  <c r="H754" i="14"/>
  <c r="L754" i="14" s="1"/>
  <c r="G754" i="14"/>
  <c r="F754" i="14"/>
  <c r="K754" i="14" s="1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T750" i="14" s="1"/>
  <c r="J750" i="14"/>
  <c r="I750" i="14"/>
  <c r="H750" i="14"/>
  <c r="L750" i="14" s="1"/>
  <c r="G750" i="14"/>
  <c r="F750" i="14"/>
  <c r="K750" i="14" s="1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T746" i="14" s="1"/>
  <c r="J746" i="14"/>
  <c r="I746" i="14"/>
  <c r="H746" i="14"/>
  <c r="L746" i="14" s="1"/>
  <c r="G746" i="14"/>
  <c r="F746" i="14"/>
  <c r="K746" i="14" s="1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T742" i="14" s="1"/>
  <c r="J742" i="14"/>
  <c r="I742" i="14"/>
  <c r="H742" i="14"/>
  <c r="L742" i="14" s="1"/>
  <c r="G742" i="14"/>
  <c r="F742" i="14"/>
  <c r="K742" i="14" s="1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T738" i="14" s="1"/>
  <c r="J738" i="14"/>
  <c r="I738" i="14"/>
  <c r="H738" i="14"/>
  <c r="L738" i="14" s="1"/>
  <c r="G738" i="14"/>
  <c r="F738" i="14"/>
  <c r="K738" i="14" s="1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T734" i="14" s="1"/>
  <c r="J734" i="14"/>
  <c r="I734" i="14"/>
  <c r="H734" i="14"/>
  <c r="L734" i="14" s="1"/>
  <c r="G734" i="14"/>
  <c r="F734" i="14"/>
  <c r="K734" i="14" s="1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L730" i="14" s="1"/>
  <c r="G730" i="14"/>
  <c r="F730" i="14"/>
  <c r="K730" i="14" s="1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T726" i="14" s="1"/>
  <c r="J726" i="14"/>
  <c r="I726" i="14"/>
  <c r="H726" i="14"/>
  <c r="L726" i="14" s="1"/>
  <c r="G726" i="14"/>
  <c r="F726" i="14"/>
  <c r="K726" i="14" s="1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T722" i="14" s="1"/>
  <c r="J722" i="14"/>
  <c r="I722" i="14"/>
  <c r="H722" i="14"/>
  <c r="L722" i="14" s="1"/>
  <c r="G722" i="14"/>
  <c r="F722" i="14"/>
  <c r="K722" i="14" s="1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T718" i="14" s="1"/>
  <c r="J718" i="14"/>
  <c r="I718" i="14"/>
  <c r="H718" i="14"/>
  <c r="L718" i="14" s="1"/>
  <c r="G718" i="14"/>
  <c r="F718" i="14"/>
  <c r="K718" i="14" s="1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L714" i="14" s="1"/>
  <c r="G714" i="14"/>
  <c r="F714" i="14"/>
  <c r="K714" i="14" s="1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T710" i="14" s="1"/>
  <c r="J710" i="14"/>
  <c r="I710" i="14"/>
  <c r="H710" i="14"/>
  <c r="L710" i="14" s="1"/>
  <c r="G710" i="14"/>
  <c r="F710" i="14"/>
  <c r="K710" i="14" s="1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T706" i="14" s="1"/>
  <c r="J706" i="14"/>
  <c r="I706" i="14"/>
  <c r="H706" i="14"/>
  <c r="L706" i="14" s="1"/>
  <c r="G706" i="14"/>
  <c r="F706" i="14"/>
  <c r="K706" i="14" s="1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T702" i="14" s="1"/>
  <c r="J702" i="14"/>
  <c r="I702" i="14"/>
  <c r="H702" i="14"/>
  <c r="L702" i="14" s="1"/>
  <c r="G702" i="14"/>
  <c r="F702" i="14"/>
  <c r="K702" i="14" s="1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L698" i="14" s="1"/>
  <c r="G698" i="14"/>
  <c r="F698" i="14"/>
  <c r="K698" i="14" s="1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T694" i="14" s="1"/>
  <c r="J694" i="14"/>
  <c r="I694" i="14"/>
  <c r="H694" i="14"/>
  <c r="L694" i="14" s="1"/>
  <c r="G694" i="14"/>
  <c r="F694" i="14"/>
  <c r="K694" i="14" s="1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T690" i="14" s="1"/>
  <c r="J690" i="14"/>
  <c r="I690" i="14"/>
  <c r="H690" i="14"/>
  <c r="L690" i="14" s="1"/>
  <c r="G690" i="14"/>
  <c r="F690" i="14"/>
  <c r="K690" i="14" s="1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T686" i="14" s="1"/>
  <c r="J686" i="14"/>
  <c r="I686" i="14"/>
  <c r="H686" i="14"/>
  <c r="L686" i="14" s="1"/>
  <c r="G686" i="14"/>
  <c r="F686" i="14"/>
  <c r="K686" i="14" s="1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T682" i="14" s="1"/>
  <c r="J682" i="14"/>
  <c r="I682" i="14"/>
  <c r="H682" i="14"/>
  <c r="L682" i="14" s="1"/>
  <c r="G682" i="14"/>
  <c r="F682" i="14"/>
  <c r="K682" i="14" s="1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T678" i="14" s="1"/>
  <c r="J678" i="14"/>
  <c r="I678" i="14"/>
  <c r="H678" i="14"/>
  <c r="L678" i="14" s="1"/>
  <c r="G678" i="14"/>
  <c r="F678" i="14"/>
  <c r="K678" i="14" s="1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T674" i="14" s="1"/>
  <c r="J674" i="14"/>
  <c r="I674" i="14"/>
  <c r="H674" i="14"/>
  <c r="L674" i="14" s="1"/>
  <c r="G674" i="14"/>
  <c r="F674" i="14"/>
  <c r="K674" i="14" s="1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T670" i="14" s="1"/>
  <c r="J670" i="14"/>
  <c r="I670" i="14"/>
  <c r="H670" i="14"/>
  <c r="L670" i="14" s="1"/>
  <c r="G670" i="14"/>
  <c r="F670" i="14"/>
  <c r="K670" i="14" s="1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T666" i="14" s="1"/>
  <c r="J666" i="14"/>
  <c r="I666" i="14"/>
  <c r="H666" i="14"/>
  <c r="L666" i="14" s="1"/>
  <c r="G666" i="14"/>
  <c r="F666" i="14"/>
  <c r="K666" i="14" s="1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T662" i="14" s="1"/>
  <c r="J662" i="14"/>
  <c r="I662" i="14"/>
  <c r="H662" i="14"/>
  <c r="L662" i="14" s="1"/>
  <c r="G662" i="14"/>
  <c r="F662" i="14"/>
  <c r="K662" i="14" s="1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T658" i="14" s="1"/>
  <c r="J658" i="14"/>
  <c r="I658" i="14"/>
  <c r="H658" i="14"/>
  <c r="L658" i="14" s="1"/>
  <c r="G658" i="14"/>
  <c r="F658" i="14"/>
  <c r="K658" i="14" s="1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T654" i="14" s="1"/>
  <c r="J654" i="14"/>
  <c r="I654" i="14"/>
  <c r="H654" i="14"/>
  <c r="L654" i="14" s="1"/>
  <c r="G654" i="14"/>
  <c r="F654" i="14"/>
  <c r="K654" i="14" s="1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T650" i="14" s="1"/>
  <c r="J650" i="14"/>
  <c r="I650" i="14"/>
  <c r="H650" i="14"/>
  <c r="L650" i="14" s="1"/>
  <c r="G650" i="14"/>
  <c r="F650" i="14"/>
  <c r="K650" i="14" s="1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T646" i="14" s="1"/>
  <c r="J646" i="14"/>
  <c r="I646" i="14"/>
  <c r="H646" i="14"/>
  <c r="L646" i="14" s="1"/>
  <c r="G646" i="14"/>
  <c r="F646" i="14"/>
  <c r="K646" i="14" s="1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T642" i="14" s="1"/>
  <c r="J642" i="14"/>
  <c r="I642" i="14"/>
  <c r="H642" i="14"/>
  <c r="L642" i="14" s="1"/>
  <c r="G642" i="14"/>
  <c r="F642" i="14"/>
  <c r="K642" i="14" s="1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T638" i="14" s="1"/>
  <c r="J638" i="14"/>
  <c r="I638" i="14"/>
  <c r="H638" i="14"/>
  <c r="L638" i="14" s="1"/>
  <c r="G638" i="14"/>
  <c r="F638" i="14"/>
  <c r="K638" i="14" s="1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L634" i="14" s="1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L630" i="14" s="1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L626" i="14" s="1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L622" i="14" s="1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L618" i="14" s="1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L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L610" i="14" s="1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L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T602" i="14" s="1"/>
  <c r="J602" i="14"/>
  <c r="I602" i="14"/>
  <c r="H602" i="14"/>
  <c r="G602" i="14"/>
  <c r="F602" i="14"/>
  <c r="K602" i="14" s="1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K594" i="14" s="1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K586" i="14" s="1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S578" i="14"/>
  <c r="R578" i="14"/>
  <c r="Q578" i="14"/>
  <c r="P578" i="14"/>
  <c r="O578" i="14"/>
  <c r="T578" i="14" s="1"/>
  <c r="N578" i="14"/>
  <c r="J578" i="14"/>
  <c r="I578" i="14"/>
  <c r="H578" i="14"/>
  <c r="G578" i="14"/>
  <c r="F578" i="14"/>
  <c r="K578" i="14" s="1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T570" i="14" s="1"/>
  <c r="J570" i="14"/>
  <c r="I570" i="14"/>
  <c r="H570" i="14"/>
  <c r="L570" i="14" s="1"/>
  <c r="G570" i="14"/>
  <c r="F570" i="14"/>
  <c r="K570" i="14" s="1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T566" i="14" s="1"/>
  <c r="J566" i="14"/>
  <c r="I566" i="14"/>
  <c r="H566" i="14"/>
  <c r="L566" i="14" s="1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L562" i="14" s="1"/>
  <c r="G562" i="14"/>
  <c r="F562" i="14"/>
  <c r="K562" i="14" s="1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T558" i="14" s="1"/>
  <c r="J558" i="14"/>
  <c r="I558" i="14"/>
  <c r="H558" i="14"/>
  <c r="L558" i="14" s="1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T554" i="14" s="1"/>
  <c r="J554" i="14"/>
  <c r="I554" i="14"/>
  <c r="H554" i="14"/>
  <c r="L554" i="14" s="1"/>
  <c r="G554" i="14"/>
  <c r="F554" i="14"/>
  <c r="K554" i="14" s="1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T550" i="14" s="1"/>
  <c r="J550" i="14"/>
  <c r="I550" i="14"/>
  <c r="H550" i="14"/>
  <c r="L550" i="14" s="1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L546" i="14" s="1"/>
  <c r="G546" i="14"/>
  <c r="F546" i="14"/>
  <c r="K546" i="14" s="1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T542" i="14" s="1"/>
  <c r="J542" i="14"/>
  <c r="I542" i="14"/>
  <c r="H542" i="14"/>
  <c r="L542" i="14" s="1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T538" i="14" s="1"/>
  <c r="J538" i="14"/>
  <c r="I538" i="14"/>
  <c r="H538" i="14"/>
  <c r="L538" i="14" s="1"/>
  <c r="G538" i="14"/>
  <c r="F538" i="14"/>
  <c r="K538" i="14" s="1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T534" i="14" s="1"/>
  <c r="J534" i="14"/>
  <c r="I534" i="14"/>
  <c r="H534" i="14"/>
  <c r="L534" i="14" s="1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L530" i="14" s="1"/>
  <c r="G530" i="14"/>
  <c r="F530" i="14"/>
  <c r="K530" i="14" s="1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T526" i="14" s="1"/>
  <c r="J526" i="14"/>
  <c r="I526" i="14"/>
  <c r="H526" i="14"/>
  <c r="L526" i="14" s="1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T522" i="14" s="1"/>
  <c r="J522" i="14"/>
  <c r="I522" i="14"/>
  <c r="H522" i="14"/>
  <c r="L522" i="14" s="1"/>
  <c r="G522" i="14"/>
  <c r="F522" i="14"/>
  <c r="K522" i="14" s="1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T518" i="14" s="1"/>
  <c r="J518" i="14"/>
  <c r="I518" i="14"/>
  <c r="H518" i="14"/>
  <c r="L518" i="14" s="1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L514" i="14" s="1"/>
  <c r="G514" i="14"/>
  <c r="F514" i="14"/>
  <c r="K514" i="14" s="1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T510" i="14" s="1"/>
  <c r="J510" i="14"/>
  <c r="I510" i="14"/>
  <c r="H510" i="14"/>
  <c r="L510" i="14" s="1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T506" i="14" s="1"/>
  <c r="N506" i="14"/>
  <c r="J506" i="14"/>
  <c r="I506" i="14"/>
  <c r="H506" i="14"/>
  <c r="G506" i="14"/>
  <c r="F506" i="14"/>
  <c r="K506" i="14" s="1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T502" i="14" s="1"/>
  <c r="N502" i="14"/>
  <c r="J502" i="14"/>
  <c r="I502" i="14"/>
  <c r="H502" i="14"/>
  <c r="L502" i="14" s="1"/>
  <c r="G502" i="14"/>
  <c r="F502" i="14"/>
  <c r="K502" i="14" s="1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T498" i="14" s="1"/>
  <c r="N498" i="14"/>
  <c r="J498" i="14"/>
  <c r="I498" i="14"/>
  <c r="H498" i="14"/>
  <c r="L498" i="14" s="1"/>
  <c r="G498" i="14"/>
  <c r="F498" i="14"/>
  <c r="K498" i="14" s="1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T494" i="14" s="1"/>
  <c r="N494" i="14"/>
  <c r="J494" i="14"/>
  <c r="I494" i="14"/>
  <c r="H494" i="14"/>
  <c r="L494" i="14" s="1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T490" i="14" s="1"/>
  <c r="N490" i="14"/>
  <c r="J490" i="14"/>
  <c r="I490" i="14"/>
  <c r="H490" i="14"/>
  <c r="L490" i="14" s="1"/>
  <c r="G490" i="14"/>
  <c r="F490" i="14"/>
  <c r="K490" i="14" s="1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L486" i="14" s="1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L482" i="14" s="1"/>
  <c r="G482" i="14"/>
  <c r="F482" i="14"/>
  <c r="K482" i="14" s="1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L478" i="14" s="1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T474" i="14" s="1"/>
  <c r="J474" i="14"/>
  <c r="I474" i="14"/>
  <c r="H474" i="14"/>
  <c r="L474" i="14" s="1"/>
  <c r="G474" i="14"/>
  <c r="F474" i="14"/>
  <c r="K474" i="14" s="1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T470" i="14" s="1"/>
  <c r="J470" i="14"/>
  <c r="I470" i="14"/>
  <c r="H470" i="14"/>
  <c r="L470" i="14" s="1"/>
  <c r="G470" i="14"/>
  <c r="F470" i="14"/>
  <c r="K470" i="14" s="1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L466" i="14" s="1"/>
  <c r="G466" i="14"/>
  <c r="F466" i="14"/>
  <c r="K466" i="14" s="1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T462" i="14" s="1"/>
  <c r="J462" i="14"/>
  <c r="I462" i="14"/>
  <c r="H462" i="14"/>
  <c r="L462" i="14" s="1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T458" i="14" s="1"/>
  <c r="J458" i="14"/>
  <c r="I458" i="14"/>
  <c r="H458" i="14"/>
  <c r="L458" i="14" s="1"/>
  <c r="G458" i="14"/>
  <c r="F458" i="14"/>
  <c r="K458" i="14" s="1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T454" i="14" s="1"/>
  <c r="J454" i="14"/>
  <c r="I454" i="14"/>
  <c r="H454" i="14"/>
  <c r="L454" i="14" s="1"/>
  <c r="G454" i="14"/>
  <c r="F454" i="14"/>
  <c r="K454" i="14" s="1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L450" i="14" s="1"/>
  <c r="G450" i="14"/>
  <c r="F450" i="14"/>
  <c r="K450" i="14" s="1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T446" i="14" s="1"/>
  <c r="J446" i="14"/>
  <c r="I446" i="14"/>
  <c r="H446" i="14"/>
  <c r="L446" i="14" s="1"/>
  <c r="G446" i="14"/>
  <c r="F446" i="14"/>
  <c r="K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T442" i="14" s="1"/>
  <c r="N442" i="14"/>
  <c r="J442" i="14"/>
  <c r="I442" i="14"/>
  <c r="H442" i="14"/>
  <c r="G442" i="14"/>
  <c r="F442" i="14"/>
  <c r="K442" i="14" s="1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T438" i="14" s="1"/>
  <c r="N438" i="14"/>
  <c r="J438" i="14"/>
  <c r="I438" i="14"/>
  <c r="H438" i="14"/>
  <c r="G438" i="14"/>
  <c r="F438" i="14"/>
  <c r="K438" i="14" s="1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T434" i="14" s="1"/>
  <c r="N434" i="14"/>
  <c r="J434" i="14"/>
  <c r="I434" i="14"/>
  <c r="H434" i="14"/>
  <c r="G434" i="14"/>
  <c r="F434" i="14"/>
  <c r="K434" i="14" s="1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T430" i="14" s="1"/>
  <c r="N430" i="14"/>
  <c r="J430" i="14"/>
  <c r="I430" i="14"/>
  <c r="H430" i="14"/>
  <c r="G430" i="14"/>
  <c r="F430" i="14"/>
  <c r="K430" i="14" s="1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T426" i="14" s="1"/>
  <c r="N426" i="14"/>
  <c r="J426" i="14"/>
  <c r="I426" i="14"/>
  <c r="H426" i="14"/>
  <c r="G426" i="14"/>
  <c r="F426" i="14"/>
  <c r="K426" i="14" s="1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T422" i="14" s="1"/>
  <c r="N422" i="14"/>
  <c r="J422" i="14"/>
  <c r="I422" i="14"/>
  <c r="H422" i="14"/>
  <c r="G422" i="14"/>
  <c r="F422" i="14"/>
  <c r="K422" i="14" s="1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T418" i="14" s="1"/>
  <c r="N418" i="14"/>
  <c r="J418" i="14"/>
  <c r="I418" i="14"/>
  <c r="H418" i="14"/>
  <c r="G418" i="14"/>
  <c r="F418" i="14"/>
  <c r="K418" i="14" s="1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T414" i="14" s="1"/>
  <c r="N414" i="14"/>
  <c r="J414" i="14"/>
  <c r="I414" i="14"/>
  <c r="H414" i="14"/>
  <c r="G414" i="14"/>
  <c r="F414" i="14"/>
  <c r="K414" i="14" s="1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K382" i="14" s="1"/>
  <c r="R381" i="14"/>
  <c r="Q381" i="14"/>
  <c r="P381" i="14"/>
  <c r="O381" i="14"/>
  <c r="N381" i="14"/>
  <c r="J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K370" i="14" s="1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K354" i="14" s="1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K350" i="14" s="1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J338" i="14"/>
  <c r="I338" i="14"/>
  <c r="H338" i="14"/>
  <c r="G338" i="14"/>
  <c r="F338" i="14"/>
  <c r="R337" i="14"/>
  <c r="Q337" i="14"/>
  <c r="P337" i="14"/>
  <c r="O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K310" i="14" s="1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F293" i="14"/>
  <c r="R290" i="14"/>
  <c r="Q290" i="14"/>
  <c r="O290" i="14"/>
  <c r="N290" i="14"/>
  <c r="J290" i="14"/>
  <c r="I290" i="14"/>
  <c r="H290" i="14"/>
  <c r="G290" i="14"/>
  <c r="F290" i="14"/>
  <c r="R289" i="14"/>
  <c r="O289" i="14"/>
  <c r="N289" i="14"/>
  <c r="J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O202" i="14"/>
  <c r="N202" i="14"/>
  <c r="J202" i="14"/>
  <c r="I202" i="14"/>
  <c r="H202" i="14"/>
  <c r="G202" i="14"/>
  <c r="F202" i="14"/>
  <c r="R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K186" i="14" s="1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O177" i="14"/>
  <c r="N177" i="14"/>
  <c r="J177" i="14"/>
  <c r="I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L170" i="14" s="1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Q165" i="14"/>
  <c r="P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N161" i="14"/>
  <c r="J161" i="14"/>
  <c r="I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R141" i="14"/>
  <c r="Q141" i="14"/>
  <c r="P141" i="14"/>
  <c r="O141" i="14"/>
  <c r="N141" i="14"/>
  <c r="J141" i="14"/>
  <c r="I141" i="14"/>
  <c r="H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L130" i="14" s="1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L118" i="14" s="1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R105" i="14"/>
  <c r="Q105" i="14"/>
  <c r="P105" i="14"/>
  <c r="O105" i="14"/>
  <c r="N105" i="14"/>
  <c r="J105" i="14"/>
  <c r="I105" i="14"/>
  <c r="H105" i="14"/>
  <c r="G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L94" i="14" s="1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Q85" i="14"/>
  <c r="P85" i="14"/>
  <c r="O85" i="14"/>
  <c r="N85" i="14"/>
  <c r="J85" i="14"/>
  <c r="I85" i="14"/>
  <c r="H85" i="14"/>
  <c r="G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J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L42" i="14" s="1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L38" i="14" s="1"/>
  <c r="G38" i="14"/>
  <c r="F38" i="14"/>
  <c r="R37" i="14"/>
  <c r="Q37" i="14"/>
  <c r="P37" i="14"/>
  <c r="O37" i="14"/>
  <c r="N37" i="14"/>
  <c r="J37" i="14"/>
  <c r="I37" i="14"/>
  <c r="H37" i="14"/>
  <c r="G37" i="14"/>
  <c r="F37" i="14"/>
  <c r="T390" i="14" l="1"/>
  <c r="T402" i="14"/>
  <c r="T406" i="14"/>
  <c r="K410" i="14"/>
  <c r="T410" i="14"/>
  <c r="L410" i="14"/>
  <c r="K406" i="14"/>
  <c r="L406" i="14"/>
  <c r="K402" i="14"/>
  <c r="L402" i="14"/>
  <c r="T398" i="14"/>
  <c r="K398" i="14"/>
  <c r="L398" i="14"/>
  <c r="T394" i="14"/>
  <c r="K394" i="14"/>
  <c r="L394" i="14"/>
  <c r="K390" i="14"/>
  <c r="L390" i="14"/>
  <c r="T386" i="14"/>
  <c r="K386" i="14"/>
  <c r="L386" i="14"/>
  <c r="L382" i="14"/>
  <c r="T382" i="14"/>
  <c r="T378" i="14"/>
  <c r="K378" i="14"/>
  <c r="L378" i="14"/>
  <c r="T374" i="14"/>
  <c r="K374" i="14"/>
  <c r="L374" i="14"/>
  <c r="T370" i="14"/>
  <c r="L370" i="14"/>
  <c r="T366" i="14"/>
  <c r="K366" i="14"/>
  <c r="L366" i="14"/>
  <c r="T362" i="14"/>
  <c r="K362" i="14"/>
  <c r="L362" i="14"/>
  <c r="T358" i="14"/>
  <c r="K358" i="14"/>
  <c r="L358" i="14"/>
  <c r="T354" i="14"/>
  <c r="L354" i="14"/>
  <c r="T350" i="14"/>
  <c r="L350" i="14"/>
  <c r="S346" i="14"/>
  <c r="T346" i="14"/>
  <c r="L346" i="14"/>
  <c r="S342" i="14"/>
  <c r="T342" i="14"/>
  <c r="L342" i="14"/>
  <c r="S338" i="14"/>
  <c r="T338" i="14"/>
  <c r="L338" i="14"/>
  <c r="S334" i="14"/>
  <c r="T334" i="14"/>
  <c r="L334" i="14"/>
  <c r="S330" i="14"/>
  <c r="T330" i="14"/>
  <c r="L330" i="14"/>
  <c r="S326" i="14"/>
  <c r="T326" i="14"/>
  <c r="L326" i="14"/>
  <c r="S322" i="14"/>
  <c r="T322" i="14"/>
  <c r="L322" i="14"/>
  <c r="S318" i="14"/>
  <c r="T318" i="14"/>
  <c r="L318" i="14"/>
  <c r="T314" i="14"/>
  <c r="S314" i="14"/>
  <c r="K314" i="14"/>
  <c r="T310" i="14"/>
  <c r="L310" i="14"/>
  <c r="K306" i="14"/>
  <c r="L306" i="14"/>
  <c r="T306" i="14"/>
  <c r="T302" i="14"/>
  <c r="L302" i="14"/>
  <c r="K302" i="14"/>
  <c r="T298" i="14"/>
  <c r="K298" i="14"/>
  <c r="L298" i="14"/>
  <c r="K294" i="14"/>
  <c r="T294" i="14"/>
  <c r="L294" i="14"/>
  <c r="T290" i="14"/>
  <c r="K290" i="14"/>
  <c r="L290" i="14"/>
  <c r="L286" i="14"/>
  <c r="T286" i="14"/>
  <c r="K286" i="14"/>
  <c r="T282" i="14"/>
  <c r="L282" i="14"/>
  <c r="K282" i="14"/>
  <c r="T278" i="14"/>
  <c r="K278" i="14"/>
  <c r="L278" i="14"/>
  <c r="T274" i="14"/>
  <c r="K274" i="14"/>
  <c r="L274" i="14"/>
  <c r="T270" i="14"/>
  <c r="L270" i="14"/>
  <c r="K270" i="14"/>
  <c r="T266" i="14"/>
  <c r="K266" i="14"/>
  <c r="L266" i="14"/>
  <c r="T262" i="14"/>
  <c r="K262" i="14"/>
  <c r="L262" i="14"/>
  <c r="T258" i="14"/>
  <c r="L258" i="14"/>
  <c r="T254" i="14"/>
  <c r="L254" i="14"/>
  <c r="K254" i="14"/>
  <c r="K250" i="14"/>
  <c r="T250" i="14"/>
  <c r="K246" i="14"/>
  <c r="L246" i="14"/>
  <c r="T246" i="14"/>
  <c r="T242" i="14"/>
  <c r="K242" i="14"/>
  <c r="L242" i="14"/>
  <c r="T238" i="14"/>
  <c r="K238" i="14"/>
  <c r="L238" i="14"/>
  <c r="T234" i="14"/>
  <c r="K234" i="14"/>
  <c r="L234" i="14"/>
  <c r="T230" i="14"/>
  <c r="K230" i="14"/>
  <c r="L230" i="14"/>
  <c r="T226" i="14"/>
  <c r="K226" i="14"/>
  <c r="L226" i="14"/>
  <c r="K222" i="14"/>
  <c r="T222" i="14"/>
  <c r="L222" i="14"/>
  <c r="T218" i="14"/>
  <c r="K218" i="14"/>
  <c r="L218" i="14"/>
  <c r="T214" i="14"/>
  <c r="K214" i="14"/>
  <c r="L214" i="14"/>
  <c r="T210" i="14"/>
  <c r="L210" i="14"/>
  <c r="K206" i="14"/>
  <c r="L206" i="14"/>
  <c r="T206" i="14"/>
  <c r="K202" i="14"/>
  <c r="T202" i="14"/>
  <c r="L202" i="14"/>
  <c r="T198" i="14"/>
  <c r="K198" i="14"/>
  <c r="L198" i="14"/>
  <c r="T194" i="14"/>
  <c r="K194" i="14"/>
  <c r="L194" i="14"/>
  <c r="T190" i="14"/>
  <c r="K190" i="14"/>
  <c r="L190" i="14"/>
  <c r="T186" i="14"/>
  <c r="L186" i="14"/>
  <c r="T182" i="14"/>
  <c r="K182" i="14"/>
  <c r="L182" i="14"/>
  <c r="T178" i="14"/>
  <c r="K178" i="14"/>
  <c r="L178" i="14"/>
  <c r="T174" i="14"/>
  <c r="K174" i="14"/>
  <c r="L174" i="14"/>
  <c r="T170" i="14"/>
  <c r="K170" i="14"/>
  <c r="T166" i="14"/>
  <c r="K166" i="14"/>
  <c r="L166" i="14"/>
  <c r="T162" i="14"/>
  <c r="L162" i="14"/>
  <c r="K162" i="14"/>
  <c r="T158" i="14"/>
  <c r="L158" i="14"/>
  <c r="K158" i="14"/>
  <c r="L154" i="14"/>
  <c r="T154" i="14"/>
  <c r="K154" i="14"/>
  <c r="T150" i="14"/>
  <c r="L150" i="14"/>
  <c r="K150" i="14"/>
  <c r="T146" i="14"/>
  <c r="K146" i="14"/>
  <c r="L146" i="14"/>
  <c r="T142" i="14"/>
  <c r="L142" i="14"/>
  <c r="K142" i="14"/>
  <c r="T138" i="14"/>
  <c r="K138" i="14"/>
  <c r="L138" i="14"/>
  <c r="T134" i="14"/>
  <c r="K134" i="14"/>
  <c r="L134" i="14"/>
  <c r="T130" i="14"/>
  <c r="K130" i="14"/>
  <c r="T126" i="14"/>
  <c r="K126" i="14"/>
  <c r="L126" i="14"/>
  <c r="T122" i="14"/>
  <c r="K122" i="14"/>
  <c r="L122" i="14"/>
  <c r="T118" i="14"/>
  <c r="K118" i="14"/>
  <c r="T114" i="14"/>
  <c r="K114" i="14"/>
  <c r="L114" i="14"/>
  <c r="K110" i="14"/>
  <c r="T110" i="14"/>
  <c r="L110" i="14"/>
  <c r="K106" i="14"/>
  <c r="T106" i="14"/>
  <c r="L106" i="14"/>
  <c r="T102" i="14"/>
  <c r="K102" i="14"/>
  <c r="L102" i="14"/>
  <c r="T98" i="14"/>
  <c r="L98" i="14"/>
  <c r="K98" i="14"/>
  <c r="T94" i="14"/>
  <c r="K94" i="14"/>
  <c r="L90" i="14"/>
  <c r="T90" i="14"/>
  <c r="K90" i="14"/>
  <c r="T86" i="14"/>
  <c r="K86" i="14"/>
  <c r="L86" i="14"/>
  <c r="T82" i="14"/>
  <c r="L82" i="14"/>
  <c r="K82" i="14"/>
  <c r="T78" i="14"/>
  <c r="L78" i="14"/>
  <c r="K78" i="14"/>
  <c r="T74" i="14"/>
  <c r="L74" i="14"/>
  <c r="K74" i="14"/>
  <c r="L70" i="14"/>
  <c r="T70" i="14"/>
  <c r="K70" i="14"/>
  <c r="T66" i="14"/>
  <c r="K66" i="14"/>
  <c r="L66" i="14"/>
  <c r="T62" i="14"/>
  <c r="K62" i="14"/>
  <c r="L62" i="14"/>
  <c r="T58" i="14"/>
  <c r="K58" i="14"/>
  <c r="T54" i="14"/>
  <c r="K54" i="14"/>
  <c r="S50" i="14"/>
  <c r="T50" i="14"/>
  <c r="K50" i="14"/>
  <c r="T46" i="14"/>
  <c r="K46" i="14"/>
  <c r="T42" i="14"/>
  <c r="K42" i="14"/>
  <c r="T38" i="14"/>
  <c r="K38" i="14"/>
  <c r="K18" i="11"/>
  <c r="K26" i="11"/>
  <c r="T26" i="11"/>
  <c r="L26" i="11"/>
  <c r="K22" i="11"/>
  <c r="T22" i="11"/>
  <c r="L22" i="11"/>
  <c r="T18" i="11"/>
  <c r="T34" i="11"/>
  <c r="S34" i="11"/>
  <c r="T42" i="11"/>
  <c r="S42" i="11"/>
  <c r="T50" i="11"/>
  <c r="S50" i="11"/>
  <c r="T58" i="11"/>
  <c r="S58" i="11"/>
  <c r="T66" i="11"/>
  <c r="S66" i="11"/>
  <c r="T74" i="11"/>
  <c r="S74" i="11"/>
  <c r="T82" i="11"/>
  <c r="S82" i="11"/>
  <c r="T90" i="11"/>
  <c r="S90" i="11"/>
  <c r="T98" i="11"/>
  <c r="S98" i="11"/>
  <c r="T106" i="11"/>
  <c r="S106" i="11"/>
  <c r="T114" i="11"/>
  <c r="S114" i="11"/>
  <c r="T122" i="11"/>
  <c r="S122" i="11"/>
  <c r="T130" i="11"/>
  <c r="S130" i="11"/>
  <c r="T138" i="11"/>
  <c r="S138" i="11"/>
  <c r="T146" i="11"/>
  <c r="S146" i="11"/>
  <c r="T154" i="11"/>
  <c r="S154" i="11"/>
  <c r="T162" i="11"/>
  <c r="S162" i="11"/>
  <c r="T170" i="11"/>
  <c r="S170" i="11"/>
  <c r="T178" i="11"/>
  <c r="S178" i="11"/>
  <c r="T186" i="11"/>
  <c r="S186" i="11"/>
  <c r="T194" i="11"/>
  <c r="S194" i="11"/>
  <c r="T202" i="11"/>
  <c r="S202" i="11"/>
  <c r="T210" i="11"/>
  <c r="S210" i="11"/>
  <c r="T218" i="11"/>
  <c r="S218" i="11"/>
  <c r="T226" i="11"/>
  <c r="S226" i="11"/>
  <c r="T234" i="11"/>
  <c r="S234" i="11"/>
  <c r="T242" i="11"/>
  <c r="S242" i="11"/>
  <c r="T250" i="11"/>
  <c r="S250" i="11"/>
  <c r="T258" i="11"/>
  <c r="S258" i="11"/>
  <c r="T266" i="11"/>
  <c r="S266" i="11"/>
  <c r="T274" i="11"/>
  <c r="S274" i="11"/>
  <c r="T282" i="11"/>
  <c r="S282" i="11"/>
  <c r="T290" i="11"/>
  <c r="S290" i="11"/>
  <c r="T298" i="11"/>
  <c r="S298" i="11"/>
  <c r="K898" i="11"/>
  <c r="L898" i="11"/>
  <c r="K902" i="11"/>
  <c r="L902" i="11"/>
  <c r="K906" i="11"/>
  <c r="L906" i="11"/>
  <c r="K910" i="11"/>
  <c r="L910" i="11"/>
  <c r="K914" i="11"/>
  <c r="L914" i="11"/>
  <c r="K918" i="11"/>
  <c r="L918" i="11"/>
  <c r="K922" i="11"/>
  <c r="L922" i="11"/>
  <c r="K926" i="11"/>
  <c r="L926" i="11"/>
  <c r="K930" i="11"/>
  <c r="L930" i="11"/>
  <c r="K934" i="11"/>
  <c r="L934" i="11"/>
  <c r="K938" i="11"/>
  <c r="L938" i="11"/>
  <c r="K942" i="11"/>
  <c r="L942" i="11"/>
  <c r="K946" i="11"/>
  <c r="L946" i="11"/>
  <c r="K950" i="11"/>
  <c r="L950" i="11"/>
  <c r="K954" i="11"/>
  <c r="L954" i="11"/>
  <c r="K958" i="11"/>
  <c r="L958" i="11"/>
  <c r="K962" i="11"/>
  <c r="L962" i="11"/>
  <c r="K966" i="11"/>
  <c r="L966" i="11"/>
  <c r="K970" i="11"/>
  <c r="L970" i="11"/>
  <c r="K974" i="11"/>
  <c r="L974" i="11"/>
  <c r="K978" i="11"/>
  <c r="L978" i="11"/>
  <c r="K982" i="11"/>
  <c r="L982" i="11"/>
  <c r="K986" i="11"/>
  <c r="L986" i="11"/>
  <c r="K990" i="11"/>
  <c r="L990" i="11"/>
  <c r="K994" i="11"/>
  <c r="L994" i="11"/>
  <c r="K998" i="11"/>
  <c r="L998" i="11"/>
  <c r="K1002" i="11"/>
  <c r="L1002" i="11"/>
  <c r="K1006" i="11"/>
  <c r="L1006" i="11"/>
  <c r="K1010" i="11"/>
  <c r="L1010" i="11"/>
  <c r="K1014" i="11"/>
  <c r="L1014" i="11"/>
  <c r="K1018" i="11"/>
  <c r="L1018" i="11"/>
  <c r="K1022" i="11"/>
  <c r="L1022" i="11"/>
  <c r="K1026" i="11"/>
  <c r="L1026" i="11"/>
  <c r="K1030" i="11"/>
  <c r="L1030" i="11"/>
  <c r="K1034" i="11"/>
  <c r="L1034" i="11"/>
  <c r="K1038" i="11"/>
  <c r="L1038" i="11"/>
  <c r="K1042" i="11"/>
  <c r="L1042" i="11"/>
  <c r="K1046" i="11"/>
  <c r="L1046" i="11"/>
  <c r="K1050" i="11"/>
  <c r="L1050" i="11"/>
  <c r="K1054" i="11"/>
  <c r="L1054" i="11"/>
  <c r="K1058" i="11"/>
  <c r="L1058" i="11"/>
  <c r="K1062" i="11"/>
  <c r="L1062" i="11"/>
  <c r="K1066" i="11"/>
  <c r="L1066" i="11"/>
  <c r="K1070" i="11"/>
  <c r="L1070" i="11"/>
  <c r="K1074" i="11"/>
  <c r="L1074" i="11"/>
  <c r="K1078" i="11"/>
  <c r="L1078" i="11"/>
  <c r="K1082" i="11"/>
  <c r="L1082" i="11"/>
  <c r="K1086" i="11"/>
  <c r="L1086" i="11"/>
  <c r="K1090" i="11"/>
  <c r="L1090" i="11"/>
  <c r="K1094" i="11"/>
  <c r="L1094" i="11"/>
  <c r="K1098" i="11"/>
  <c r="L1098" i="11"/>
  <c r="K1102" i="11"/>
  <c r="L1102" i="11"/>
  <c r="K1106" i="11"/>
  <c r="L1106" i="11"/>
  <c r="K1110" i="11"/>
  <c r="L1110" i="11"/>
  <c r="K1114" i="11"/>
  <c r="L1114" i="11"/>
  <c r="K1118" i="11"/>
  <c r="L1118" i="11"/>
  <c r="K1122" i="11"/>
  <c r="L1122" i="11"/>
  <c r="K1126" i="11"/>
  <c r="L1126" i="11"/>
  <c r="K1130" i="11"/>
  <c r="L1130" i="11"/>
  <c r="K1134" i="11"/>
  <c r="L1134" i="11"/>
  <c r="K1138" i="11"/>
  <c r="L1138" i="11"/>
  <c r="K1142" i="11"/>
  <c r="L1142" i="11"/>
  <c r="K1146" i="11"/>
  <c r="L1146" i="11"/>
  <c r="K1150" i="11"/>
  <c r="L1150" i="11"/>
  <c r="K1154" i="11"/>
  <c r="L1154" i="11"/>
  <c r="K1158" i="11"/>
  <c r="L1158" i="11"/>
  <c r="K1162" i="11"/>
  <c r="L1162" i="11"/>
  <c r="K1166" i="11"/>
  <c r="L1166" i="11"/>
  <c r="K1170" i="11"/>
  <c r="L1170" i="11"/>
  <c r="K1174" i="11"/>
  <c r="L1174" i="11"/>
  <c r="K1178" i="11"/>
  <c r="L1178" i="11"/>
  <c r="K1182" i="11"/>
  <c r="L1182" i="11"/>
  <c r="L1194" i="11"/>
  <c r="K1194" i="11"/>
  <c r="L1202" i="11"/>
  <c r="K1202" i="11"/>
  <c r="L1210" i="11"/>
  <c r="K1210" i="11"/>
  <c r="L1218" i="11"/>
  <c r="K1218" i="11"/>
  <c r="L1226" i="11"/>
  <c r="K1226" i="11"/>
  <c r="L1234" i="11"/>
  <c r="K1234" i="11"/>
  <c r="L1242" i="11"/>
  <c r="K1242" i="11"/>
  <c r="L1250" i="11"/>
  <c r="K1250" i="11"/>
  <c r="L1258" i="11"/>
  <c r="K1258" i="11"/>
  <c r="L1266" i="11"/>
  <c r="K1266" i="11"/>
  <c r="L1274" i="11"/>
  <c r="K1274" i="11"/>
  <c r="K34" i="11"/>
  <c r="K42" i="11"/>
  <c r="K50" i="11"/>
  <c r="K58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250" i="11"/>
  <c r="K258" i="11"/>
  <c r="K266" i="11"/>
  <c r="K274" i="11"/>
  <c r="K282" i="11"/>
  <c r="K290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K1286" i="11"/>
  <c r="K1306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166" i="11"/>
  <c r="S174" i="11"/>
  <c r="S182" i="11"/>
  <c r="S190" i="11"/>
  <c r="S198" i="11"/>
  <c r="S206" i="11"/>
  <c r="S214" i="11"/>
  <c r="S222" i="11"/>
  <c r="S230" i="11"/>
  <c r="S238" i="11"/>
  <c r="S246" i="11"/>
  <c r="S254" i="11"/>
  <c r="S262" i="11"/>
  <c r="S270" i="11"/>
  <c r="S278" i="11"/>
  <c r="S286" i="11"/>
  <c r="S294" i="11"/>
  <c r="S1186" i="11"/>
  <c r="T1186" i="11"/>
  <c r="K1198" i="11"/>
  <c r="K1206" i="11"/>
  <c r="K1214" i="11"/>
  <c r="K1222" i="11"/>
  <c r="K1230" i="11"/>
  <c r="K1238" i="11"/>
  <c r="K1246" i="11"/>
  <c r="K1254" i="11"/>
  <c r="K1262" i="11"/>
  <c r="K1270" i="11"/>
  <c r="K127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450" i="11"/>
  <c r="T458" i="11"/>
  <c r="T466" i="11"/>
  <c r="T474" i="11"/>
  <c r="T482" i="11"/>
  <c r="T490" i="11"/>
  <c r="T498" i="11"/>
  <c r="T506" i="11"/>
  <c r="K1302" i="11"/>
  <c r="K1318" i="11"/>
  <c r="K1326" i="11"/>
  <c r="K1334" i="11"/>
  <c r="K1350" i="11"/>
  <c r="K1358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L878" i="11"/>
  <c r="L886" i="11"/>
  <c r="L894" i="11"/>
  <c r="L1282" i="11"/>
  <c r="K1282" i="11"/>
  <c r="L1298" i="11"/>
  <c r="K1298" i="11"/>
  <c r="L1314" i="11"/>
  <c r="K1314" i="11"/>
  <c r="L1322" i="11"/>
  <c r="K1322" i="11"/>
  <c r="L1330" i="11"/>
  <c r="K1330" i="11"/>
  <c r="L1338" i="11"/>
  <c r="K1338" i="11"/>
  <c r="L1354" i="11"/>
  <c r="K1354" i="11"/>
  <c r="L1362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510" i="11"/>
  <c r="L514" i="11"/>
  <c r="L522" i="11"/>
  <c r="L530" i="11"/>
  <c r="L538" i="11"/>
  <c r="L546" i="11"/>
  <c r="L554" i="11"/>
  <c r="L562" i="11"/>
  <c r="L570" i="11"/>
  <c r="L578" i="11"/>
  <c r="L586" i="11"/>
  <c r="L594" i="11"/>
  <c r="L602" i="11"/>
  <c r="L610" i="11"/>
  <c r="L618" i="11"/>
  <c r="L626" i="11"/>
  <c r="L634" i="11"/>
  <c r="L642" i="11"/>
  <c r="L650" i="11"/>
  <c r="L658" i="11"/>
  <c r="L666" i="11"/>
  <c r="L674" i="11"/>
  <c r="L682" i="11"/>
  <c r="L690" i="11"/>
  <c r="L698" i="11"/>
  <c r="L706" i="11"/>
  <c r="L714" i="11"/>
  <c r="L722" i="11"/>
  <c r="L730" i="11"/>
  <c r="L738" i="11"/>
  <c r="L746" i="11"/>
  <c r="L754" i="11"/>
  <c r="L762" i="11"/>
  <c r="L770" i="11"/>
  <c r="L778" i="11"/>
  <c r="L786" i="11"/>
  <c r="L794" i="11"/>
  <c r="L802" i="11"/>
  <c r="L810" i="11"/>
  <c r="L818" i="11"/>
  <c r="L826" i="11"/>
  <c r="L834" i="11"/>
  <c r="L842" i="11"/>
  <c r="L850" i="11"/>
  <c r="L858" i="11"/>
  <c r="L866" i="11"/>
  <c r="L874" i="11"/>
  <c r="L882" i="11"/>
  <c r="L890" i="11"/>
  <c r="T898" i="11"/>
  <c r="S898" i="11"/>
  <c r="T906" i="11"/>
  <c r="S906" i="11"/>
  <c r="T914" i="11"/>
  <c r="S914" i="11"/>
  <c r="T922" i="11"/>
  <c r="S922" i="11"/>
  <c r="T930" i="11"/>
  <c r="S930" i="11"/>
  <c r="T938" i="11"/>
  <c r="S938" i="11"/>
  <c r="T946" i="11"/>
  <c r="S946" i="11"/>
  <c r="T954" i="11"/>
  <c r="S954" i="11"/>
  <c r="T962" i="11"/>
  <c r="S962" i="11"/>
  <c r="T970" i="11"/>
  <c r="S970" i="11"/>
  <c r="T978" i="11"/>
  <c r="S978" i="11"/>
  <c r="T986" i="11"/>
  <c r="S986" i="11"/>
  <c r="T994" i="11"/>
  <c r="S994" i="11"/>
  <c r="T1002" i="11"/>
  <c r="S1002" i="11"/>
  <c r="T1010" i="11"/>
  <c r="S1010" i="11"/>
  <c r="T1018" i="11"/>
  <c r="S1018" i="11"/>
  <c r="T1026" i="11"/>
  <c r="S1026" i="11"/>
  <c r="T894" i="11"/>
  <c r="S894" i="11"/>
  <c r="S902" i="11"/>
  <c r="S910" i="11"/>
  <c r="S918" i="11"/>
  <c r="S926" i="11"/>
  <c r="S934" i="11"/>
  <c r="S942" i="11"/>
  <c r="S950" i="11"/>
  <c r="S958" i="11"/>
  <c r="S966" i="11"/>
  <c r="S974" i="11"/>
  <c r="S982" i="11"/>
  <c r="S990" i="11"/>
  <c r="S998" i="11"/>
  <c r="S1006" i="11"/>
  <c r="S1014" i="11"/>
  <c r="S1022" i="11"/>
  <c r="K1186" i="11"/>
  <c r="S1190" i="11"/>
  <c r="S1198" i="11"/>
  <c r="S1206" i="11"/>
  <c r="S1214" i="11"/>
  <c r="S1222" i="11"/>
  <c r="S1230" i="11"/>
  <c r="S1238" i="11"/>
  <c r="S1246" i="11"/>
  <c r="S1254" i="11"/>
  <c r="S1262" i="11"/>
  <c r="S1270" i="11"/>
  <c r="S1278" i="11"/>
  <c r="S1286" i="11"/>
  <c r="L1290" i="11"/>
  <c r="S1294" i="11"/>
  <c r="S1302" i="11"/>
  <c r="L1306" i="11"/>
  <c r="S1310" i="11"/>
  <c r="S1318" i="11"/>
  <c r="S1326" i="11"/>
  <c r="S1334" i="11"/>
  <c r="S1342" i="11"/>
  <c r="L1346" i="11"/>
  <c r="S1350" i="11"/>
  <c r="S1358" i="11"/>
  <c r="S1182" i="11"/>
  <c r="L1294" i="11"/>
  <c r="L1310" i="11"/>
  <c r="L1342" i="11"/>
  <c r="T1362" i="11"/>
  <c r="S1362" i="11"/>
  <c r="T1366" i="11"/>
  <c r="S1366" i="11"/>
  <c r="T1370" i="11"/>
  <c r="S1370" i="11"/>
  <c r="T1374" i="11"/>
  <c r="S1374" i="11"/>
  <c r="T1378" i="11"/>
  <c r="S1378" i="11"/>
  <c r="T1382" i="11"/>
  <c r="S1382" i="11"/>
  <c r="T1386" i="11"/>
  <c r="S1386" i="11"/>
  <c r="T1390" i="11"/>
  <c r="S1390" i="11"/>
  <c r="T1394" i="11"/>
  <c r="S1394" i="11"/>
  <c r="T1398" i="11"/>
  <c r="S1398" i="11"/>
  <c r="T1402" i="11"/>
  <c r="S1402" i="11"/>
  <c r="T1406" i="11"/>
  <c r="S1406" i="11"/>
  <c r="T1410" i="11"/>
  <c r="S1410" i="11"/>
  <c r="T1414" i="11"/>
  <c r="S1414" i="11"/>
  <c r="T1418" i="11"/>
  <c r="S1418" i="11"/>
  <c r="T1422" i="11"/>
  <c r="S1422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S26" i="11"/>
  <c r="S22" i="11"/>
  <c r="L18" i="11"/>
  <c r="S18" i="11"/>
  <c r="S1502" i="14"/>
  <c r="S1506" i="14"/>
  <c r="S1510" i="14"/>
  <c r="S1514" i="14"/>
  <c r="S1518" i="14"/>
  <c r="S1522" i="14"/>
  <c r="S1526" i="14"/>
  <c r="S1530" i="14"/>
  <c r="S1470" i="14"/>
  <c r="S1474" i="14"/>
  <c r="S1478" i="14"/>
  <c r="S1482" i="14"/>
  <c r="S1486" i="14"/>
  <c r="S1490" i="14"/>
  <c r="S1494" i="14"/>
  <c r="S1498" i="14"/>
  <c r="K1470" i="14"/>
  <c r="K1474" i="14"/>
  <c r="K1478" i="14"/>
  <c r="K1482" i="14"/>
  <c r="K1486" i="14"/>
  <c r="K1490" i="14"/>
  <c r="K1494" i="14"/>
  <c r="K1498" i="14"/>
  <c r="S1438" i="14"/>
  <c r="S1442" i="14"/>
  <c r="S1446" i="14"/>
  <c r="S1450" i="14"/>
  <c r="S1454" i="14"/>
  <c r="S1458" i="14"/>
  <c r="S1462" i="14"/>
  <c r="S1466" i="14"/>
  <c r="L1422" i="14"/>
  <c r="L1426" i="14"/>
  <c r="L1430" i="14"/>
  <c r="L1434" i="14"/>
  <c r="S1406" i="14"/>
  <c r="S1410" i="14"/>
  <c r="S1414" i="14"/>
  <c r="S1418" i="14"/>
  <c r="S1422" i="14"/>
  <c r="S1426" i="14"/>
  <c r="S1430" i="14"/>
  <c r="S1434" i="14"/>
  <c r="S1374" i="14"/>
  <c r="S1378" i="14"/>
  <c r="S1382" i="14"/>
  <c r="S1386" i="14"/>
  <c r="S1390" i="14"/>
  <c r="S1394" i="14"/>
  <c r="S1398" i="14"/>
  <c r="S1402" i="14"/>
  <c r="S1342" i="14"/>
  <c r="S1346" i="14"/>
  <c r="S1350" i="14"/>
  <c r="S1354" i="14"/>
  <c r="S1358" i="14"/>
  <c r="S1362" i="14"/>
  <c r="S1366" i="14"/>
  <c r="S1370" i="14"/>
  <c r="L1338" i="14"/>
  <c r="S1310" i="14"/>
  <c r="S1314" i="14"/>
  <c r="S1318" i="14"/>
  <c r="S1322" i="14"/>
  <c r="S1326" i="14"/>
  <c r="S1330" i="14"/>
  <c r="S1334" i="14"/>
  <c r="S1278" i="14"/>
  <c r="S1282" i="14"/>
  <c r="S1286" i="14"/>
  <c r="S1290" i="14"/>
  <c r="S1294" i="14"/>
  <c r="S1298" i="14"/>
  <c r="S1302" i="14"/>
  <c r="S1306" i="14"/>
  <c r="S1246" i="14"/>
  <c r="S1250" i="14"/>
  <c r="S1254" i="14"/>
  <c r="S1258" i="14"/>
  <c r="S1262" i="14"/>
  <c r="S1266" i="14"/>
  <c r="S1270" i="14"/>
  <c r="S1214" i="14"/>
  <c r="S1218" i="14"/>
  <c r="S1222" i="14"/>
  <c r="S1226" i="14"/>
  <c r="S1230" i="14"/>
  <c r="S1234" i="14"/>
  <c r="S1238" i="14"/>
  <c r="S1242" i="14"/>
  <c r="S1182" i="14"/>
  <c r="S1186" i="14"/>
  <c r="S1190" i="14"/>
  <c r="S1194" i="14"/>
  <c r="S1198" i="14"/>
  <c r="S1202" i="14"/>
  <c r="S1206" i="14"/>
  <c r="S1210" i="14"/>
  <c r="S1150" i="14"/>
  <c r="S1154" i="14"/>
  <c r="S1158" i="14"/>
  <c r="S1162" i="14"/>
  <c r="S1166" i="14"/>
  <c r="S1170" i="14"/>
  <c r="S1174" i="14"/>
  <c r="S1178" i="14"/>
  <c r="S1118" i="14"/>
  <c r="S1122" i="14"/>
  <c r="S1126" i="14"/>
  <c r="S1130" i="14"/>
  <c r="S1134" i="14"/>
  <c r="S1138" i="14"/>
  <c r="S1142" i="14"/>
  <c r="S1146" i="14"/>
  <c r="K1118" i="14"/>
  <c r="K1122" i="14"/>
  <c r="K1126" i="14"/>
  <c r="K1130" i="14"/>
  <c r="K1134" i="14"/>
  <c r="K1138" i="14"/>
  <c r="K1142" i="14"/>
  <c r="K1146" i="14"/>
  <c r="S1086" i="14"/>
  <c r="S1090" i="14"/>
  <c r="S1094" i="14"/>
  <c r="S1098" i="14"/>
  <c r="S1102" i="14"/>
  <c r="S1106" i="14"/>
  <c r="S1110" i="14"/>
  <c r="S1114" i="14"/>
  <c r="K1086" i="14"/>
  <c r="K1090" i="14"/>
  <c r="K1094" i="14"/>
  <c r="K1098" i="14"/>
  <c r="K1102" i="14"/>
  <c r="K1106" i="14"/>
  <c r="K1110" i="14"/>
  <c r="K1114" i="14"/>
  <c r="S1054" i="14"/>
  <c r="S1058" i="14"/>
  <c r="S1062" i="14"/>
  <c r="S1066" i="14"/>
  <c r="S1070" i="14"/>
  <c r="S1074" i="14"/>
  <c r="S1078" i="14"/>
  <c r="S1082" i="14"/>
  <c r="S1022" i="14"/>
  <c r="S1026" i="14"/>
  <c r="S1030" i="14"/>
  <c r="S1034" i="14"/>
  <c r="S1038" i="14"/>
  <c r="S1042" i="14"/>
  <c r="S1046" i="14"/>
  <c r="S1050" i="14"/>
  <c r="S990" i="14"/>
  <c r="S994" i="14"/>
  <c r="S998" i="14"/>
  <c r="S1002" i="14"/>
  <c r="S1006" i="14"/>
  <c r="S1010" i="14"/>
  <c r="S1014" i="14"/>
  <c r="S1018" i="14"/>
  <c r="K990" i="14"/>
  <c r="K994" i="14"/>
  <c r="K998" i="14"/>
  <c r="K1002" i="14"/>
  <c r="K1006" i="14"/>
  <c r="K1010" i="14"/>
  <c r="K1014" i="14"/>
  <c r="K1018" i="14"/>
  <c r="S966" i="14"/>
  <c r="S958" i="14"/>
  <c r="S962" i="14"/>
  <c r="S970" i="14"/>
  <c r="S974" i="14"/>
  <c r="S978" i="14"/>
  <c r="S982" i="14"/>
  <c r="S986" i="14"/>
  <c r="S926" i="14"/>
  <c r="S930" i="14"/>
  <c r="S934" i="14"/>
  <c r="S938" i="14"/>
  <c r="S942" i="14"/>
  <c r="S946" i="14"/>
  <c r="S950" i="14"/>
  <c r="S954" i="14"/>
  <c r="S894" i="14"/>
  <c r="S898" i="14"/>
  <c r="S902" i="14"/>
  <c r="S906" i="14"/>
  <c r="S910" i="14"/>
  <c r="S914" i="14"/>
  <c r="S918" i="14"/>
  <c r="S922" i="14"/>
  <c r="S862" i="14"/>
  <c r="S866" i="14"/>
  <c r="S870" i="14"/>
  <c r="S874" i="14"/>
  <c r="S878" i="14"/>
  <c r="S882" i="14"/>
  <c r="S886" i="14"/>
  <c r="S890" i="14"/>
  <c r="K862" i="14"/>
  <c r="K866" i="14"/>
  <c r="K870" i="14"/>
  <c r="K874" i="14"/>
  <c r="K878" i="14"/>
  <c r="K882" i="14"/>
  <c r="K886" i="14"/>
  <c r="K890" i="14"/>
  <c r="S858" i="14"/>
  <c r="S798" i="14"/>
  <c r="S802" i="14"/>
  <c r="S806" i="14"/>
  <c r="S810" i="14"/>
  <c r="S814" i="14"/>
  <c r="S818" i="14"/>
  <c r="S822" i="14"/>
  <c r="S826" i="14"/>
  <c r="S766" i="14"/>
  <c r="S770" i="14"/>
  <c r="S774" i="14"/>
  <c r="S778" i="14"/>
  <c r="S782" i="14"/>
  <c r="S786" i="14"/>
  <c r="S790" i="14"/>
  <c r="S794" i="14"/>
  <c r="S734" i="14"/>
  <c r="S738" i="14"/>
  <c r="S742" i="14"/>
  <c r="S746" i="14"/>
  <c r="S750" i="14"/>
  <c r="S754" i="14"/>
  <c r="S758" i="14"/>
  <c r="S762" i="14"/>
  <c r="S702" i="14"/>
  <c r="S706" i="14"/>
  <c r="S710" i="14"/>
  <c r="S714" i="14"/>
  <c r="S718" i="14"/>
  <c r="S722" i="14"/>
  <c r="S726" i="14"/>
  <c r="S730" i="14"/>
  <c r="S670" i="14"/>
  <c r="S674" i="14"/>
  <c r="S678" i="14"/>
  <c r="S682" i="14"/>
  <c r="S686" i="14"/>
  <c r="S690" i="14"/>
  <c r="S694" i="14"/>
  <c r="S698" i="14"/>
  <c r="S638" i="14"/>
  <c r="S642" i="14"/>
  <c r="S646" i="14"/>
  <c r="S650" i="14"/>
  <c r="S654" i="14"/>
  <c r="S658" i="14"/>
  <c r="S662" i="14"/>
  <c r="S666" i="14"/>
  <c r="S606" i="14"/>
  <c r="S610" i="14"/>
  <c r="S614" i="14"/>
  <c r="S618" i="14"/>
  <c r="S622" i="14"/>
  <c r="S626" i="14"/>
  <c r="S630" i="14"/>
  <c r="S634" i="14"/>
  <c r="K606" i="14"/>
  <c r="K610" i="14"/>
  <c r="K614" i="14"/>
  <c r="K618" i="14"/>
  <c r="K622" i="14"/>
  <c r="K626" i="14"/>
  <c r="K630" i="14"/>
  <c r="K634" i="14"/>
  <c r="S574" i="14"/>
  <c r="S582" i="14"/>
  <c r="S586" i="14"/>
  <c r="S590" i="14"/>
  <c r="S594" i="14"/>
  <c r="S598" i="14"/>
  <c r="L574" i="14"/>
  <c r="L578" i="14"/>
  <c r="L582" i="14"/>
  <c r="L586" i="14"/>
  <c r="L590" i="14"/>
  <c r="L594" i="14"/>
  <c r="L598" i="14"/>
  <c r="L602" i="14"/>
  <c r="S542" i="14"/>
  <c r="S546" i="14"/>
  <c r="S550" i="14"/>
  <c r="S554" i="14"/>
  <c r="S558" i="14"/>
  <c r="S562" i="14"/>
  <c r="S566" i="14"/>
  <c r="S570" i="14"/>
  <c r="S510" i="14"/>
  <c r="S514" i="14"/>
  <c r="S518" i="14"/>
  <c r="S522" i="14"/>
  <c r="S526" i="14"/>
  <c r="S530" i="14"/>
  <c r="S534" i="14"/>
  <c r="S538" i="14"/>
  <c r="L506" i="14"/>
  <c r="S478" i="14"/>
  <c r="S482" i="14"/>
  <c r="S486" i="14"/>
  <c r="S490" i="14"/>
  <c r="S494" i="14"/>
  <c r="S498" i="14"/>
  <c r="S502" i="14"/>
  <c r="S506" i="14"/>
  <c r="S446" i="14"/>
  <c r="S450" i="14"/>
  <c r="S454" i="14"/>
  <c r="S458" i="14"/>
  <c r="S462" i="14"/>
  <c r="S466" i="14"/>
  <c r="S470" i="14"/>
  <c r="S474" i="14"/>
  <c r="L414" i="14"/>
  <c r="L418" i="14"/>
  <c r="L422" i="14"/>
  <c r="L426" i="14"/>
  <c r="L430" i="14"/>
  <c r="L434" i="14"/>
  <c r="L438" i="14"/>
  <c r="L442" i="14"/>
  <c r="S414" i="14"/>
  <c r="S418" i="14"/>
  <c r="S422" i="14"/>
  <c r="S426" i="14"/>
  <c r="S430" i="14"/>
  <c r="S434" i="14"/>
  <c r="S438" i="14"/>
  <c r="S442" i="14"/>
  <c r="S382" i="14"/>
  <c r="S386" i="14"/>
  <c r="S390" i="14"/>
  <c r="S394" i="14"/>
  <c r="S398" i="14"/>
  <c r="S402" i="14"/>
  <c r="S406" i="14"/>
  <c r="S410" i="14"/>
  <c r="S350" i="14"/>
  <c r="S354" i="14"/>
  <c r="S358" i="14"/>
  <c r="S362" i="14"/>
  <c r="S366" i="14"/>
  <c r="S370" i="14"/>
  <c r="S374" i="14"/>
  <c r="S378" i="14"/>
  <c r="K318" i="14"/>
  <c r="K322" i="14"/>
  <c r="K326" i="14"/>
  <c r="K330" i="14"/>
  <c r="K334" i="14"/>
  <c r="K338" i="14"/>
  <c r="K342" i="14"/>
  <c r="K346" i="14"/>
  <c r="L314" i="14"/>
  <c r="S286" i="14"/>
  <c r="S290" i="14"/>
  <c r="S294" i="14"/>
  <c r="S298" i="14"/>
  <c r="S302" i="14"/>
  <c r="S306" i="14"/>
  <c r="S310" i="14"/>
  <c r="S254" i="14"/>
  <c r="S258" i="14"/>
  <c r="S262" i="14"/>
  <c r="S266" i="14"/>
  <c r="S270" i="14"/>
  <c r="S274" i="14"/>
  <c r="S278" i="14"/>
  <c r="S282" i="14"/>
  <c r="L250" i="14"/>
  <c r="S222" i="14"/>
  <c r="S226" i="14"/>
  <c r="S230" i="14"/>
  <c r="S234" i="14"/>
  <c r="S238" i="14"/>
  <c r="S242" i="14"/>
  <c r="S246" i="14"/>
  <c r="S250" i="14"/>
  <c r="S190" i="14"/>
  <c r="S194" i="14"/>
  <c r="S198" i="14"/>
  <c r="S202" i="14"/>
  <c r="S206" i="14"/>
  <c r="S210" i="14"/>
  <c r="S214" i="14"/>
  <c r="S218" i="14"/>
  <c r="S158" i="14"/>
  <c r="S162" i="14"/>
  <c r="S166" i="14"/>
  <c r="S170" i="14"/>
  <c r="S174" i="14"/>
  <c r="S178" i="14"/>
  <c r="S182" i="14"/>
  <c r="S186" i="14"/>
  <c r="S126" i="14"/>
  <c r="S130" i="14"/>
  <c r="S134" i="14"/>
  <c r="S138" i="14"/>
  <c r="S142" i="14"/>
  <c r="S146" i="14"/>
  <c r="S150" i="14"/>
  <c r="S154" i="14"/>
  <c r="S94" i="14"/>
  <c r="S98" i="14"/>
  <c r="S102" i="14"/>
  <c r="S106" i="14"/>
  <c r="S110" i="14"/>
  <c r="S114" i="14"/>
  <c r="S118" i="14"/>
  <c r="S122" i="14"/>
  <c r="S62" i="14"/>
  <c r="S66" i="14"/>
  <c r="S70" i="14"/>
  <c r="S74" i="14"/>
  <c r="S78" i="14"/>
  <c r="S82" i="14"/>
  <c r="S86" i="14"/>
  <c r="S90" i="14"/>
  <c r="L54" i="14"/>
  <c r="L58" i="14"/>
  <c r="S54" i="14"/>
  <c r="S58" i="14"/>
  <c r="L46" i="14"/>
  <c r="L50" i="14"/>
  <c r="S46" i="14"/>
  <c r="S38" i="14"/>
  <c r="S42" i="14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L1283" i="15" s="1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L1187" i="15" s="1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L1139" i="15" s="1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L1123" i="15" s="1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L1059" i="15" s="1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L1011" i="15" s="1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L947" i="15" s="1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L931" i="15" s="1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K927" i="15" s="1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L923" i="15" s="1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K919" i="15" s="1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L891" i="15" s="1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K887" i="15" s="1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L859" i="15" s="1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K855" i="15" s="1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K815" i="15" s="1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L803" i="15" s="1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K799" i="15" s="1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L795" i="15" s="1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L755" i="15" s="1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K751" i="15" s="1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L731" i="15" s="1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K727" i="15" s="1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L723" i="15" s="1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K719" i="15" s="1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L707" i="15" s="1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K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L691" i="15" s="1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K687" i="15" s="1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L675" i="15" s="1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K671" i="15" s="1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L659" i="15" s="1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L651" i="15" s="1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K647" i="15" s="1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L643" i="15" s="1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K639" i="15" s="1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L635" i="15" s="1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L627" i="15" s="1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T623" i="15" s="1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T619" i="15" s="1"/>
  <c r="N619" i="15"/>
  <c r="J619" i="15"/>
  <c r="I619" i="15"/>
  <c r="H619" i="15"/>
  <c r="G619" i="15"/>
  <c r="F619" i="15"/>
  <c r="L619" i="15" s="1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K615" i="15" s="1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L611" i="15" s="1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L603" i="15" s="1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T599" i="15" s="1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T595" i="15" s="1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T591" i="15" s="1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T587" i="15" s="1"/>
  <c r="N587" i="15"/>
  <c r="J587" i="15"/>
  <c r="I587" i="15"/>
  <c r="H587" i="15"/>
  <c r="G587" i="15"/>
  <c r="F587" i="15"/>
  <c r="L587" i="15" s="1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K583" i="15" s="1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L579" i="15" s="1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K575" i="15" s="1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L571" i="15" s="1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L563" i="15" s="1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T559" i="15" s="1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T555" i="15" s="1"/>
  <c r="N555" i="15"/>
  <c r="J555" i="15"/>
  <c r="I555" i="15"/>
  <c r="H555" i="15"/>
  <c r="G555" i="15"/>
  <c r="F555" i="15"/>
  <c r="L555" i="15" s="1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K551" i="15" s="1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L547" i="15" s="1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L539" i="15" s="1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T535" i="15" s="1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T531" i="15" s="1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T527" i="15" s="1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T523" i="15" s="1"/>
  <c r="N523" i="15"/>
  <c r="J523" i="15"/>
  <c r="I523" i="15"/>
  <c r="H523" i="15"/>
  <c r="G523" i="15"/>
  <c r="F523" i="15"/>
  <c r="L523" i="15" s="1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K519" i="15" s="1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L515" i="15" s="1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K511" i="15" s="1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L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L499" i="15" s="1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T495" i="15" s="1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T491" i="15" s="1"/>
  <c r="N491" i="15"/>
  <c r="J491" i="15"/>
  <c r="I491" i="15"/>
  <c r="H491" i="15"/>
  <c r="G491" i="15"/>
  <c r="F491" i="15"/>
  <c r="L491" i="15" s="1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K487" i="15" s="1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L483" i="15" s="1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L475" i="15" s="1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T471" i="15" s="1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T467" i="15" s="1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T463" i="15" s="1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T459" i="15" s="1"/>
  <c r="N459" i="15"/>
  <c r="J459" i="15"/>
  <c r="I459" i="15"/>
  <c r="H459" i="15"/>
  <c r="G459" i="15"/>
  <c r="F459" i="15"/>
  <c r="L459" i="15" s="1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K455" i="15" s="1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L451" i="15" s="1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K447" i="15" s="1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L443" i="15" s="1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L435" i="15" s="1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T431" i="15" s="1"/>
  <c r="N431" i="15"/>
  <c r="J431" i="15"/>
  <c r="I431" i="15"/>
  <c r="H431" i="15"/>
  <c r="G431" i="15"/>
  <c r="F431" i="15"/>
  <c r="K431" i="15" s="1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T427" i="15" s="1"/>
  <c r="N427" i="15"/>
  <c r="L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L419" i="15" s="1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T415" i="15" s="1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T411" i="15" s="1"/>
  <c r="N411" i="15"/>
  <c r="J411" i="15"/>
  <c r="I411" i="15"/>
  <c r="H411" i="15"/>
  <c r="G411" i="15"/>
  <c r="L411" i="15" s="1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L403" i="15" s="1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K399" i="15" s="1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L395" i="15" s="1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K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L387" i="15" s="1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L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T375" i="15" s="1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T371" i="15" s="1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T367" i="15" s="1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T363" i="15" s="1"/>
  <c r="N363" i="15"/>
  <c r="J363" i="15"/>
  <c r="I363" i="15"/>
  <c r="H363" i="15"/>
  <c r="G363" i="15"/>
  <c r="F363" i="15"/>
  <c r="L363" i="15" s="1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K359" i="15" s="1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L355" i="15" s="1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K351" i="15" s="1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L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T335" i="15" s="1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T331" i="15" s="1"/>
  <c r="N331" i="15"/>
  <c r="J331" i="15"/>
  <c r="I331" i="15"/>
  <c r="H331" i="15"/>
  <c r="G331" i="15"/>
  <c r="F331" i="15"/>
  <c r="L331" i="15" s="1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K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L323" i="15" s="1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K319" i="15" s="1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L315" i="15" s="1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L307" i="15" s="1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T303" i="15" s="1"/>
  <c r="N303" i="15"/>
  <c r="J303" i="15"/>
  <c r="I303" i="15"/>
  <c r="H303" i="15"/>
  <c r="G303" i="15"/>
  <c r="F303" i="15"/>
  <c r="K303" i="15" s="1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T299" i="15" s="1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T295" i="15" s="1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T287" i="15" s="1"/>
  <c r="J287" i="15"/>
  <c r="I287" i="15"/>
  <c r="H287" i="15"/>
  <c r="G287" i="15"/>
  <c r="L287" i="15" s="1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L283" i="15" s="1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S279" i="15" s="1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T267" i="15" s="1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T259" i="15" s="1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T255" i="15" s="1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T247" i="15" s="1"/>
  <c r="J247" i="15"/>
  <c r="I247" i="15"/>
  <c r="H247" i="15"/>
  <c r="G247" i="15"/>
  <c r="L247" i="15" s="1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L243" i="15" s="1"/>
  <c r="F243" i="15"/>
  <c r="R242" i="15"/>
  <c r="Q242" i="15"/>
  <c r="P242" i="15"/>
  <c r="O242" i="15"/>
  <c r="N242" i="15"/>
  <c r="J242" i="15"/>
  <c r="I242" i="15"/>
  <c r="H242" i="15"/>
  <c r="G242" i="15"/>
  <c r="F242" i="15"/>
  <c r="T239" i="15"/>
  <c r="R239" i="15"/>
  <c r="Q239" i="15"/>
  <c r="P239" i="15"/>
  <c r="O239" i="15"/>
  <c r="S239" i="15" s="1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T227" i="15" s="1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T223" i="15" s="1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T215" i="15" s="1"/>
  <c r="J215" i="15"/>
  <c r="I215" i="15"/>
  <c r="H215" i="15"/>
  <c r="G215" i="15"/>
  <c r="L215" i="15" s="1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L211" i="15" s="1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S207" i="15" s="1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T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S191" i="15" s="1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T183" i="15" s="1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T179" i="15" s="1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T175" i="15" s="1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T167" i="15" s="1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S159" i="15" s="1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T147" i="15" s="1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T143" i="15" s="1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T135" i="15" s="1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S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T119" i="15" s="1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T115" i="15" s="1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T111" i="15" s="1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T95" i="15"/>
  <c r="R95" i="15"/>
  <c r="Q95" i="15"/>
  <c r="P95" i="15"/>
  <c r="O95" i="15"/>
  <c r="S95" i="15" s="1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J91" i="15"/>
  <c r="I91" i="15"/>
  <c r="H91" i="15"/>
  <c r="G91" i="15"/>
  <c r="F91" i="15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T83" i="15" s="1"/>
  <c r="O83" i="15"/>
  <c r="N83" i="15"/>
  <c r="J83" i="15"/>
  <c r="I83" i="15"/>
  <c r="H83" i="15"/>
  <c r="G83" i="15"/>
  <c r="F83" i="15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J75" i="15"/>
  <c r="I75" i="15"/>
  <c r="H75" i="15"/>
  <c r="G75" i="15"/>
  <c r="F75" i="15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L71" i="15" s="1"/>
  <c r="F71" i="15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J67" i="15"/>
  <c r="I67" i="15"/>
  <c r="H67" i="15"/>
  <c r="G67" i="15"/>
  <c r="L67" i="15" s="1"/>
  <c r="F67" i="15"/>
  <c r="R66" i="15"/>
  <c r="Q66" i="15"/>
  <c r="P66" i="15"/>
  <c r="O66" i="15"/>
  <c r="N66" i="15"/>
  <c r="J66" i="15"/>
  <c r="I66" i="15"/>
  <c r="H66" i="15"/>
  <c r="G66" i="15"/>
  <c r="F66" i="15"/>
  <c r="T63" i="15"/>
  <c r="R63" i="15"/>
  <c r="Q63" i="15"/>
  <c r="P63" i="15"/>
  <c r="O63" i="15"/>
  <c r="S63" i="15" s="1"/>
  <c r="N63" i="15"/>
  <c r="J63" i="15"/>
  <c r="I63" i="15"/>
  <c r="H63" i="15"/>
  <c r="G63" i="15"/>
  <c r="F63" i="15"/>
  <c r="R62" i="15"/>
  <c r="Q62" i="15"/>
  <c r="P62" i="15"/>
  <c r="O62" i="15"/>
  <c r="N62" i="15"/>
  <c r="J62" i="15"/>
  <c r="I62" i="15"/>
  <c r="H62" i="15"/>
  <c r="G62" i="15"/>
  <c r="F62" i="15"/>
  <c r="R59" i="15"/>
  <c r="Q59" i="15"/>
  <c r="P59" i="15"/>
  <c r="O59" i="15"/>
  <c r="N59" i="15"/>
  <c r="J59" i="15"/>
  <c r="I59" i="15"/>
  <c r="H59" i="15"/>
  <c r="G59" i="15"/>
  <c r="F59" i="15"/>
  <c r="R58" i="15"/>
  <c r="Q58" i="15"/>
  <c r="P58" i="15"/>
  <c r="O58" i="15"/>
  <c r="N58" i="15"/>
  <c r="J58" i="15"/>
  <c r="I58" i="15"/>
  <c r="H58" i="15"/>
  <c r="G58" i="15"/>
  <c r="F58" i="15"/>
  <c r="R55" i="15"/>
  <c r="Q55" i="15"/>
  <c r="P55" i="15"/>
  <c r="O55" i="15"/>
  <c r="N55" i="15"/>
  <c r="T55" i="15" s="1"/>
  <c r="J55" i="15"/>
  <c r="I55" i="15"/>
  <c r="H55" i="15"/>
  <c r="G55" i="15"/>
  <c r="F55" i="15"/>
  <c r="R54" i="15"/>
  <c r="Q54" i="15"/>
  <c r="P54" i="15"/>
  <c r="O54" i="15"/>
  <c r="N54" i="15"/>
  <c r="J54" i="15"/>
  <c r="I54" i="15"/>
  <c r="H54" i="15"/>
  <c r="G54" i="15"/>
  <c r="F54" i="15"/>
  <c r="R51" i="15"/>
  <c r="Q51" i="15"/>
  <c r="P51" i="15"/>
  <c r="T51" i="15" s="1"/>
  <c r="O51" i="15"/>
  <c r="N51" i="15"/>
  <c r="J51" i="15"/>
  <c r="I51" i="15"/>
  <c r="H51" i="15"/>
  <c r="G51" i="15"/>
  <c r="F51" i="15"/>
  <c r="R50" i="15"/>
  <c r="Q50" i="15"/>
  <c r="P50" i="15"/>
  <c r="O50" i="15"/>
  <c r="N50" i="15"/>
  <c r="J50" i="15"/>
  <c r="I50" i="15"/>
  <c r="H50" i="15"/>
  <c r="G50" i="15"/>
  <c r="F50" i="15"/>
  <c r="R47" i="15"/>
  <c r="Q47" i="15"/>
  <c r="P47" i="15"/>
  <c r="O47" i="15"/>
  <c r="N47" i="15"/>
  <c r="T47" i="15" s="1"/>
  <c r="J47" i="15"/>
  <c r="I47" i="15"/>
  <c r="H47" i="15"/>
  <c r="G47" i="15"/>
  <c r="F47" i="15"/>
  <c r="R46" i="15"/>
  <c r="Q46" i="15"/>
  <c r="P46" i="15"/>
  <c r="O46" i="15"/>
  <c r="N46" i="15"/>
  <c r="J46" i="15"/>
  <c r="I46" i="15"/>
  <c r="H46" i="15"/>
  <c r="G46" i="15"/>
  <c r="F46" i="15"/>
  <c r="R43" i="15"/>
  <c r="Q43" i="15"/>
  <c r="P43" i="15"/>
  <c r="O43" i="15"/>
  <c r="N43" i="15"/>
  <c r="J43" i="15"/>
  <c r="I43" i="15"/>
  <c r="H43" i="15"/>
  <c r="G43" i="15"/>
  <c r="F43" i="15"/>
  <c r="R42" i="15"/>
  <c r="Q42" i="15"/>
  <c r="P42" i="15"/>
  <c r="O42" i="15"/>
  <c r="N42" i="15"/>
  <c r="J42" i="15"/>
  <c r="I42" i="15"/>
  <c r="H42" i="15"/>
  <c r="G42" i="15"/>
  <c r="F42" i="15"/>
  <c r="R39" i="15"/>
  <c r="Q39" i="15"/>
  <c r="P39" i="15"/>
  <c r="O39" i="15"/>
  <c r="N39" i="15"/>
  <c r="T39" i="15" s="1"/>
  <c r="J39" i="15"/>
  <c r="I39" i="15"/>
  <c r="H39" i="15"/>
  <c r="G39" i="15"/>
  <c r="L39" i="15" s="1"/>
  <c r="F39" i="15"/>
  <c r="R38" i="15"/>
  <c r="Q38" i="15"/>
  <c r="P38" i="15"/>
  <c r="O38" i="15"/>
  <c r="N38" i="15"/>
  <c r="J38" i="15"/>
  <c r="I38" i="15"/>
  <c r="H38" i="15"/>
  <c r="G38" i="15"/>
  <c r="F38" i="15"/>
  <c r="R35" i="15"/>
  <c r="Q35" i="15"/>
  <c r="P35" i="15"/>
  <c r="O35" i="15"/>
  <c r="N35" i="15"/>
  <c r="J35" i="15"/>
  <c r="I35" i="15"/>
  <c r="H35" i="15"/>
  <c r="G35" i="15"/>
  <c r="L35" i="15" s="1"/>
  <c r="F35" i="15"/>
  <c r="R34" i="15"/>
  <c r="Q34" i="15"/>
  <c r="P34" i="15"/>
  <c r="O34" i="15"/>
  <c r="N34" i="15"/>
  <c r="J34" i="15"/>
  <c r="I34" i="15"/>
  <c r="H34" i="15"/>
  <c r="G34" i="15"/>
  <c r="F34" i="15"/>
  <c r="R31" i="15"/>
  <c r="Q31" i="15"/>
  <c r="P31" i="15"/>
  <c r="O31" i="15"/>
  <c r="S31" i="15" s="1"/>
  <c r="N31" i="15"/>
  <c r="J31" i="15"/>
  <c r="I31" i="15"/>
  <c r="H31" i="15"/>
  <c r="G31" i="15"/>
  <c r="F31" i="15"/>
  <c r="R30" i="15"/>
  <c r="Q30" i="15"/>
  <c r="P30" i="15"/>
  <c r="O30" i="15"/>
  <c r="N30" i="15"/>
  <c r="J30" i="15"/>
  <c r="I30" i="15"/>
  <c r="H30" i="15"/>
  <c r="G30" i="15"/>
  <c r="F30" i="15"/>
  <c r="R27" i="15"/>
  <c r="Q27" i="15"/>
  <c r="P27" i="15"/>
  <c r="O27" i="15"/>
  <c r="N27" i="15"/>
  <c r="J27" i="15"/>
  <c r="I27" i="15"/>
  <c r="H27" i="15"/>
  <c r="G27" i="15"/>
  <c r="F27" i="15"/>
  <c r="R26" i="15"/>
  <c r="Q26" i="15"/>
  <c r="P26" i="15"/>
  <c r="O26" i="15"/>
  <c r="N26" i="15"/>
  <c r="J26" i="15"/>
  <c r="I26" i="15"/>
  <c r="H26" i="15"/>
  <c r="G26" i="15"/>
  <c r="F26" i="15"/>
  <c r="R23" i="15"/>
  <c r="Q23" i="15"/>
  <c r="P23" i="15"/>
  <c r="O23" i="15"/>
  <c r="N23" i="15"/>
  <c r="T23" i="15" s="1"/>
  <c r="J23" i="15"/>
  <c r="I23" i="15"/>
  <c r="H23" i="15"/>
  <c r="G23" i="15"/>
  <c r="F23" i="15"/>
  <c r="R22" i="15"/>
  <c r="Q22" i="15"/>
  <c r="P22" i="15"/>
  <c r="O22" i="15"/>
  <c r="N22" i="15"/>
  <c r="J22" i="15"/>
  <c r="I22" i="15"/>
  <c r="H22" i="15"/>
  <c r="G22" i="15"/>
  <c r="F22" i="15"/>
  <c r="R19" i="15"/>
  <c r="Q19" i="15"/>
  <c r="P19" i="15"/>
  <c r="T19" i="15" s="1"/>
  <c r="O19" i="15"/>
  <c r="N19" i="15"/>
  <c r="J19" i="15"/>
  <c r="I19" i="15"/>
  <c r="H19" i="15"/>
  <c r="G19" i="15"/>
  <c r="F19" i="15"/>
  <c r="R18" i="15"/>
  <c r="Q18" i="15"/>
  <c r="P18" i="15"/>
  <c r="O18" i="15"/>
  <c r="N18" i="15"/>
  <c r="J18" i="15"/>
  <c r="I18" i="15"/>
  <c r="H18" i="15"/>
  <c r="G18" i="15"/>
  <c r="F18" i="15"/>
  <c r="R15" i="15"/>
  <c r="Q15" i="15"/>
  <c r="P15" i="15"/>
  <c r="O15" i="15"/>
  <c r="N15" i="15"/>
  <c r="H15" i="15"/>
  <c r="G15" i="15"/>
  <c r="F15" i="15"/>
  <c r="R14" i="15"/>
  <c r="Q14" i="15"/>
  <c r="P14" i="15"/>
  <c r="O14" i="15"/>
  <c r="N14" i="15"/>
  <c r="J14" i="15"/>
  <c r="I14" i="15"/>
  <c r="H14" i="15"/>
  <c r="G14" i="15"/>
  <c r="F14" i="15"/>
  <c r="R1291" i="16"/>
  <c r="Q1291" i="16"/>
  <c r="P1291" i="16"/>
  <c r="O1291" i="16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K1271" i="16" s="1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K1251" i="16" s="1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K1219" i="16" s="1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K1199" i="16" s="1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K1171" i="16" s="1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K1143" i="16" s="1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K1135" i="16" s="1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L1115" i="16" s="1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L1107" i="16" s="1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K1095" i="16" s="1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K1091" i="16" s="1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L1087" i="16" s="1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T1071" i="16" s="1"/>
  <c r="J1071" i="16"/>
  <c r="I1071" i="16"/>
  <c r="H1071" i="16"/>
  <c r="G1071" i="16"/>
  <c r="L1071" i="16" s="1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L1067" i="16" s="1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S1039" i="16" s="1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K1031" i="16" s="1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L1027" i="16" s="1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N1003" i="16"/>
  <c r="J1003" i="16"/>
  <c r="I1003" i="16"/>
  <c r="H1003" i="16"/>
  <c r="G1003" i="16"/>
  <c r="K1003" i="16" s="1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J999" i="16"/>
  <c r="I999" i="16"/>
  <c r="H999" i="16"/>
  <c r="G999" i="16"/>
  <c r="L999" i="16" s="1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K983" i="16" s="1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L979" i="16" s="1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O975" i="16"/>
  <c r="N975" i="16"/>
  <c r="J975" i="16"/>
  <c r="I975" i="16"/>
  <c r="H975" i="16"/>
  <c r="G975" i="16"/>
  <c r="L975" i="16" s="1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T963" i="16" s="1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S959" i="16" s="1"/>
  <c r="J959" i="16"/>
  <c r="I959" i="16"/>
  <c r="H959" i="16"/>
  <c r="G959" i="16"/>
  <c r="L959" i="16" s="1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J947" i="16"/>
  <c r="I947" i="16"/>
  <c r="H947" i="16"/>
  <c r="G947" i="16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S927" i="16" s="1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K923" i="16" s="1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K907" i="16" s="1"/>
  <c r="F907" i="16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L903" i="16" s="1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L895" i="16" s="1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T871" i="16" s="1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K859" i="16" s="1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K855" i="16" s="1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T807" i="16" s="1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T787" i="16" s="1"/>
  <c r="J787" i="16"/>
  <c r="I787" i="16"/>
  <c r="H787" i="16"/>
  <c r="G787" i="16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G779" i="16"/>
  <c r="K779" i="16" s="1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T755" i="16" s="1"/>
  <c r="J755" i="16"/>
  <c r="I755" i="16"/>
  <c r="H755" i="16"/>
  <c r="G755" i="16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T727" i="16" s="1"/>
  <c r="J727" i="16"/>
  <c r="I727" i="16"/>
  <c r="H727" i="16"/>
  <c r="G727" i="16"/>
  <c r="K727" i="16" s="1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T719" i="16" s="1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K711" i="16" s="1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T691" i="16" s="1"/>
  <c r="J691" i="16"/>
  <c r="I691" i="16"/>
  <c r="H691" i="16"/>
  <c r="G691" i="16"/>
  <c r="K691" i="16" s="1"/>
  <c r="F691" i="16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N675" i="16"/>
  <c r="T675" i="16" s="1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T659" i="16" s="1"/>
  <c r="J659" i="16"/>
  <c r="I659" i="16"/>
  <c r="H659" i="16"/>
  <c r="G659" i="16"/>
  <c r="K659" i="16" s="1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J631" i="16"/>
  <c r="I631" i="16"/>
  <c r="H631" i="16"/>
  <c r="G631" i="16"/>
  <c r="K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J619" i="16"/>
  <c r="I619" i="16"/>
  <c r="H619" i="16"/>
  <c r="G619" i="16"/>
  <c r="F619" i="16"/>
  <c r="L619" i="16" s="1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T611" i="16" s="1"/>
  <c r="J611" i="16"/>
  <c r="I611" i="16"/>
  <c r="H611" i="16"/>
  <c r="G611" i="16"/>
  <c r="F611" i="16"/>
  <c r="L611" i="16" s="1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L603" i="16" s="1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J599" i="16"/>
  <c r="I599" i="16"/>
  <c r="H599" i="16"/>
  <c r="G599" i="16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N595" i="16"/>
  <c r="T595" i="16" s="1"/>
  <c r="J595" i="16"/>
  <c r="I595" i="16"/>
  <c r="H595" i="16"/>
  <c r="G595" i="16"/>
  <c r="K595" i="16" s="1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S591" i="16" s="1"/>
  <c r="N591" i="16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T587" i="16" s="1"/>
  <c r="N587" i="16"/>
  <c r="J587" i="16"/>
  <c r="I587" i="16"/>
  <c r="H587" i="16"/>
  <c r="G587" i="16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T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T579" i="16" s="1"/>
  <c r="J579" i="16"/>
  <c r="I579" i="16"/>
  <c r="H579" i="16"/>
  <c r="G579" i="16"/>
  <c r="F579" i="16"/>
  <c r="L579" i="16" s="1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L571" i="16" s="1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J567" i="16"/>
  <c r="I567" i="16"/>
  <c r="H567" i="16"/>
  <c r="G567" i="16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N563" i="16"/>
  <c r="T563" i="16" s="1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J555" i="16"/>
  <c r="I555" i="16"/>
  <c r="H555" i="16"/>
  <c r="G555" i="16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N551" i="16"/>
  <c r="J551" i="16"/>
  <c r="I551" i="16"/>
  <c r="H551" i="16"/>
  <c r="G551" i="16"/>
  <c r="K551" i="16" s="1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S547" i="16" s="1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T543" i="16" s="1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T539" i="16" s="1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T535" i="16" s="1"/>
  <c r="N535" i="16"/>
  <c r="J535" i="16"/>
  <c r="I535" i="16"/>
  <c r="H535" i="16"/>
  <c r="G535" i="16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J523" i="16"/>
  <c r="I523" i="16"/>
  <c r="H523" i="16"/>
  <c r="G523" i="16"/>
  <c r="F523" i="16"/>
  <c r="L523" i="16" s="1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T515" i="16" s="1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T503" i="16" s="1"/>
  <c r="N503" i="16"/>
  <c r="J503" i="16"/>
  <c r="I503" i="16"/>
  <c r="H503" i="16"/>
  <c r="G503" i="16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J491" i="16"/>
  <c r="I491" i="16"/>
  <c r="H491" i="16"/>
  <c r="G491" i="16"/>
  <c r="F491" i="16"/>
  <c r="L491" i="16" s="1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T483" i="16" s="1"/>
  <c r="J483" i="16"/>
  <c r="I483" i="16"/>
  <c r="H483" i="16"/>
  <c r="G483" i="16"/>
  <c r="F483" i="16"/>
  <c r="L483" i="16" s="1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L475" i="16" s="1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J471" i="16"/>
  <c r="I471" i="16"/>
  <c r="H471" i="16"/>
  <c r="G471" i="16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N467" i="16"/>
  <c r="T467" i="16" s="1"/>
  <c r="J467" i="16"/>
  <c r="I467" i="16"/>
  <c r="H467" i="16"/>
  <c r="G467" i="16"/>
  <c r="K467" i="16" s="1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S463" i="16" s="1"/>
  <c r="N463" i="16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T459" i="16" s="1"/>
  <c r="N459" i="16"/>
  <c r="J459" i="16"/>
  <c r="I459" i="16"/>
  <c r="H459" i="16"/>
  <c r="G459" i="16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T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L451" i="16" s="1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J443" i="16"/>
  <c r="I443" i="16"/>
  <c r="H443" i="16"/>
  <c r="G443" i="16"/>
  <c r="F443" i="16"/>
  <c r="L443" i="16" s="1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T435" i="16" s="1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T431" i="16" s="1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J423" i="16"/>
  <c r="I423" i="16"/>
  <c r="H423" i="16"/>
  <c r="G423" i="16"/>
  <c r="K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S415" i="16" s="1"/>
  <c r="N415" i="16"/>
  <c r="J415" i="16"/>
  <c r="I415" i="16"/>
  <c r="H415" i="16"/>
  <c r="G415" i="16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T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T407" i="16" s="1"/>
  <c r="N407" i="16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T403" i="16" s="1"/>
  <c r="J403" i="16"/>
  <c r="I403" i="16"/>
  <c r="H403" i="16"/>
  <c r="G403" i="16"/>
  <c r="K403" i="16" s="1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S399" i="16" s="1"/>
  <c r="N399" i="16"/>
  <c r="J399" i="16"/>
  <c r="I399" i="16"/>
  <c r="H399" i="16"/>
  <c r="G399" i="16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T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T391" i="16" s="1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T387" i="16" s="1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J379" i="16"/>
  <c r="I379" i="16"/>
  <c r="H379" i="16"/>
  <c r="G379" i="16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N375" i="16"/>
  <c r="J375" i="16"/>
  <c r="I375" i="16"/>
  <c r="H375" i="16"/>
  <c r="G375" i="16"/>
  <c r="K375" i="16" s="1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S371" i="16" s="1"/>
  <c r="N371" i="16"/>
  <c r="J371" i="16"/>
  <c r="I371" i="16"/>
  <c r="H371" i="16"/>
  <c r="G371" i="16"/>
  <c r="F371" i="16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N363" i="16"/>
  <c r="J363" i="16"/>
  <c r="I363" i="16"/>
  <c r="H363" i="16"/>
  <c r="G363" i="16"/>
  <c r="F363" i="16"/>
  <c r="L363" i="16" s="1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T355" i="16" s="1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J347" i="16"/>
  <c r="I347" i="16"/>
  <c r="H347" i="16"/>
  <c r="G347" i="16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N343" i="16"/>
  <c r="J343" i="16"/>
  <c r="I343" i="16"/>
  <c r="H343" i="16"/>
  <c r="G343" i="16"/>
  <c r="K343" i="16" s="1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S339" i="16" s="1"/>
  <c r="N339" i="16"/>
  <c r="J339" i="16"/>
  <c r="I339" i="16"/>
  <c r="H339" i="16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J331" i="16"/>
  <c r="I331" i="16"/>
  <c r="H331" i="16"/>
  <c r="G331" i="16"/>
  <c r="F331" i="16"/>
  <c r="L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L323" i="16" s="1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L315" i="16" s="1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J311" i="16"/>
  <c r="I311" i="16"/>
  <c r="H311" i="16"/>
  <c r="G311" i="16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T307" i="16" s="1"/>
  <c r="J307" i="16"/>
  <c r="I307" i="16"/>
  <c r="H307" i="16"/>
  <c r="G307" i="16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T303" i="16" s="1"/>
  <c r="J303" i="16"/>
  <c r="I303" i="16"/>
  <c r="H303" i="16"/>
  <c r="G303" i="16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T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T295" i="16" s="1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P275" i="16"/>
  <c r="O275" i="16"/>
  <c r="N275" i="16"/>
  <c r="J275" i="16"/>
  <c r="I275" i="16"/>
  <c r="H275" i="16"/>
  <c r="G275" i="16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N267" i="16"/>
  <c r="J267" i="16"/>
  <c r="I267" i="16"/>
  <c r="H267" i="16"/>
  <c r="G267" i="16"/>
  <c r="F267" i="16"/>
  <c r="L267" i="16" s="1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T259" i="16" s="1"/>
  <c r="J259" i="16"/>
  <c r="I259" i="16"/>
  <c r="H259" i="16"/>
  <c r="G259" i="16"/>
  <c r="F259" i="16"/>
  <c r="L259" i="16" s="1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L251" i="16" s="1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P243" i="16"/>
  <c r="O243" i="16"/>
  <c r="N243" i="16"/>
  <c r="T243" i="16" s="1"/>
  <c r="J243" i="16"/>
  <c r="I243" i="16"/>
  <c r="H243" i="16"/>
  <c r="G243" i="16"/>
  <c r="K243" i="16" s="1"/>
  <c r="F243" i="16"/>
  <c r="R242" i="16"/>
  <c r="Q242" i="16"/>
  <c r="P242" i="16"/>
  <c r="O242" i="16"/>
  <c r="N242" i="16"/>
  <c r="J242" i="16"/>
  <c r="I242" i="16"/>
  <c r="H242" i="16"/>
  <c r="G242" i="16"/>
  <c r="F242" i="16"/>
  <c r="T239" i="16"/>
  <c r="R239" i="16"/>
  <c r="Q239" i="16"/>
  <c r="P239" i="16"/>
  <c r="O239" i="16"/>
  <c r="S239" i="16" s="1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T235" i="16" s="1"/>
  <c r="N235" i="16"/>
  <c r="J235" i="16"/>
  <c r="I235" i="16"/>
  <c r="H235" i="16"/>
  <c r="G235" i="16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T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T227" i="16" s="1"/>
  <c r="J227" i="16"/>
  <c r="I227" i="16"/>
  <c r="H227" i="16"/>
  <c r="G227" i="16"/>
  <c r="F227" i="16"/>
  <c r="L227" i="16" s="1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S223" i="16" s="1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J219" i="16"/>
  <c r="I219" i="16"/>
  <c r="H219" i="16"/>
  <c r="G219" i="16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N215" i="16"/>
  <c r="J215" i="16"/>
  <c r="I215" i="16"/>
  <c r="H215" i="16"/>
  <c r="G215" i="16"/>
  <c r="K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S211" i="16" s="1"/>
  <c r="N211" i="16"/>
  <c r="J211" i="16"/>
  <c r="I211" i="16"/>
  <c r="H211" i="16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T203" i="16" s="1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T199" i="16" s="1"/>
  <c r="N199" i="16"/>
  <c r="J199" i="16"/>
  <c r="I199" i="16"/>
  <c r="H199" i="16"/>
  <c r="G199" i="16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P179" i="16"/>
  <c r="O179" i="16"/>
  <c r="N179" i="16"/>
  <c r="J179" i="16"/>
  <c r="I179" i="16"/>
  <c r="H179" i="16"/>
  <c r="G179" i="16"/>
  <c r="F179" i="16"/>
  <c r="L179" i="16" s="1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T171" i="16" s="1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T163" i="16" s="1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S155" i="16" s="1"/>
  <c r="N155" i="16"/>
  <c r="J155" i="16"/>
  <c r="I155" i="16"/>
  <c r="H155" i="16"/>
  <c r="G155" i="16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S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T147" i="16" s="1"/>
  <c r="N147" i="16"/>
  <c r="J147" i="16"/>
  <c r="I147" i="16"/>
  <c r="H147" i="16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T143" i="16" s="1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P115" i="16"/>
  <c r="O115" i="16"/>
  <c r="N115" i="16"/>
  <c r="J115" i="16"/>
  <c r="I115" i="16"/>
  <c r="H115" i="16"/>
  <c r="G115" i="16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L107" i="16" s="1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L103" i="16" s="1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P99" i="16"/>
  <c r="O99" i="16"/>
  <c r="N99" i="16"/>
  <c r="J99" i="16"/>
  <c r="I99" i="16"/>
  <c r="H99" i="16"/>
  <c r="G99" i="16"/>
  <c r="F99" i="16"/>
  <c r="L99" i="16" s="1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L95" i="16" s="1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L91" i="16" s="1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L87" i="16" s="1"/>
  <c r="R86" i="16"/>
  <c r="Q86" i="16"/>
  <c r="P86" i="16"/>
  <c r="O86" i="16"/>
  <c r="N86" i="16"/>
  <c r="J86" i="16"/>
  <c r="I86" i="16"/>
  <c r="H86" i="16"/>
  <c r="G86" i="16"/>
  <c r="F86" i="16"/>
  <c r="R83" i="16"/>
  <c r="Q83" i="16"/>
  <c r="P83" i="16"/>
  <c r="O83" i="16"/>
  <c r="N83" i="16"/>
  <c r="J83" i="16"/>
  <c r="I83" i="16"/>
  <c r="H83" i="16"/>
  <c r="G83" i="16"/>
  <c r="F83" i="16"/>
  <c r="L83" i="16" s="1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O79" i="16"/>
  <c r="N79" i="16"/>
  <c r="J79" i="16"/>
  <c r="I79" i="16"/>
  <c r="H79" i="16"/>
  <c r="G79" i="16"/>
  <c r="F79" i="16"/>
  <c r="L79" i="16" s="1"/>
  <c r="R78" i="16"/>
  <c r="Q78" i="16"/>
  <c r="P78" i="16"/>
  <c r="O78" i="16"/>
  <c r="N78" i="16"/>
  <c r="J78" i="16"/>
  <c r="I78" i="16"/>
  <c r="H78" i="16"/>
  <c r="G78" i="16"/>
  <c r="F78" i="16"/>
  <c r="R75" i="16"/>
  <c r="Q75" i="16"/>
  <c r="P75" i="16"/>
  <c r="O75" i="16"/>
  <c r="N75" i="16"/>
  <c r="S75" i="16" s="1"/>
  <c r="J75" i="16"/>
  <c r="I75" i="16"/>
  <c r="H75" i="16"/>
  <c r="G75" i="16"/>
  <c r="F75" i="16"/>
  <c r="L75" i="16" s="1"/>
  <c r="R74" i="16"/>
  <c r="Q74" i="16"/>
  <c r="P74" i="16"/>
  <c r="O74" i="16"/>
  <c r="N74" i="16"/>
  <c r="J74" i="16"/>
  <c r="I74" i="16"/>
  <c r="H74" i="16"/>
  <c r="G74" i="16"/>
  <c r="F74" i="16"/>
  <c r="R71" i="16"/>
  <c r="Q71" i="16"/>
  <c r="P71" i="16"/>
  <c r="O71" i="16"/>
  <c r="N71" i="16"/>
  <c r="J71" i="16"/>
  <c r="I71" i="16"/>
  <c r="H71" i="16"/>
  <c r="G71" i="16"/>
  <c r="F71" i="16"/>
  <c r="L71" i="16" s="1"/>
  <c r="R70" i="16"/>
  <c r="Q70" i="16"/>
  <c r="P70" i="16"/>
  <c r="O70" i="16"/>
  <c r="N70" i="16"/>
  <c r="J70" i="16"/>
  <c r="I70" i="16"/>
  <c r="H70" i="16"/>
  <c r="G70" i="16"/>
  <c r="F70" i="16"/>
  <c r="R67" i="16"/>
  <c r="Q67" i="16"/>
  <c r="P67" i="16"/>
  <c r="O67" i="16"/>
  <c r="N67" i="16"/>
  <c r="J67" i="16"/>
  <c r="I67" i="16"/>
  <c r="H67" i="16"/>
  <c r="G67" i="16"/>
  <c r="F67" i="16"/>
  <c r="L67" i="16" s="1"/>
  <c r="R66" i="16"/>
  <c r="Q66" i="16"/>
  <c r="P66" i="16"/>
  <c r="O66" i="16"/>
  <c r="N66" i="16"/>
  <c r="J66" i="16"/>
  <c r="I66" i="16"/>
  <c r="H66" i="16"/>
  <c r="G66" i="16"/>
  <c r="F66" i="16"/>
  <c r="R63" i="16"/>
  <c r="Q63" i="16"/>
  <c r="P63" i="16"/>
  <c r="O63" i="16"/>
  <c r="N63" i="16"/>
  <c r="J63" i="16"/>
  <c r="I63" i="16"/>
  <c r="H63" i="16"/>
  <c r="G63" i="16"/>
  <c r="F63" i="16"/>
  <c r="R62" i="16"/>
  <c r="Q62" i="16"/>
  <c r="P62" i="16"/>
  <c r="O62" i="16"/>
  <c r="N62" i="16"/>
  <c r="J62" i="16"/>
  <c r="I62" i="16"/>
  <c r="H62" i="16"/>
  <c r="G62" i="16"/>
  <c r="F62" i="16"/>
  <c r="R59" i="16"/>
  <c r="Q59" i="16"/>
  <c r="P59" i="16"/>
  <c r="O59" i="16"/>
  <c r="N59" i="16"/>
  <c r="J59" i="16"/>
  <c r="I59" i="16"/>
  <c r="H59" i="16"/>
  <c r="G59" i="16"/>
  <c r="F59" i="16"/>
  <c r="R58" i="16"/>
  <c r="Q58" i="16"/>
  <c r="P58" i="16"/>
  <c r="O58" i="16"/>
  <c r="N58" i="16"/>
  <c r="J58" i="16"/>
  <c r="I58" i="16"/>
  <c r="H58" i="16"/>
  <c r="G58" i="16"/>
  <c r="F58" i="16"/>
  <c r="R55" i="16"/>
  <c r="Q55" i="16"/>
  <c r="P55" i="16"/>
  <c r="O55" i="16"/>
  <c r="N55" i="16"/>
  <c r="J55" i="16"/>
  <c r="I55" i="16"/>
  <c r="H55" i="16"/>
  <c r="G55" i="16"/>
  <c r="F55" i="16"/>
  <c r="R54" i="16"/>
  <c r="Q54" i="16"/>
  <c r="P54" i="16"/>
  <c r="O54" i="16"/>
  <c r="N54" i="16"/>
  <c r="J54" i="16"/>
  <c r="I54" i="16"/>
  <c r="H54" i="16"/>
  <c r="G54" i="16"/>
  <c r="F54" i="16"/>
  <c r="R51" i="16"/>
  <c r="Q51" i="16"/>
  <c r="P51" i="16"/>
  <c r="O51" i="16"/>
  <c r="N51" i="16"/>
  <c r="J51" i="16"/>
  <c r="I51" i="16"/>
  <c r="H51" i="16"/>
  <c r="G51" i="16"/>
  <c r="F51" i="16"/>
  <c r="R50" i="16"/>
  <c r="Q50" i="16"/>
  <c r="P50" i="16"/>
  <c r="O50" i="16"/>
  <c r="N50" i="16"/>
  <c r="J50" i="16"/>
  <c r="I50" i="16"/>
  <c r="H50" i="16"/>
  <c r="G50" i="16"/>
  <c r="F50" i="16"/>
  <c r="R47" i="16"/>
  <c r="Q47" i="16"/>
  <c r="P47" i="16"/>
  <c r="O47" i="16"/>
  <c r="N47" i="16"/>
  <c r="J47" i="16"/>
  <c r="I47" i="16"/>
  <c r="H47" i="16"/>
  <c r="G47" i="16"/>
  <c r="F47" i="16"/>
  <c r="R46" i="16"/>
  <c r="Q46" i="16"/>
  <c r="P46" i="16"/>
  <c r="O46" i="16"/>
  <c r="N46" i="16"/>
  <c r="J46" i="16"/>
  <c r="I46" i="16"/>
  <c r="H46" i="16"/>
  <c r="G46" i="16"/>
  <c r="F46" i="16"/>
  <c r="R43" i="16"/>
  <c r="Q43" i="16"/>
  <c r="P43" i="16"/>
  <c r="O43" i="16"/>
  <c r="N43" i="16"/>
  <c r="J43" i="16"/>
  <c r="I43" i="16"/>
  <c r="H43" i="16"/>
  <c r="G43" i="16"/>
  <c r="F43" i="16"/>
  <c r="R42" i="16"/>
  <c r="Q42" i="16"/>
  <c r="P42" i="16"/>
  <c r="O42" i="16"/>
  <c r="N42" i="16"/>
  <c r="J42" i="16"/>
  <c r="I42" i="16"/>
  <c r="H42" i="16"/>
  <c r="G42" i="16"/>
  <c r="F42" i="16"/>
  <c r="R39" i="16"/>
  <c r="Q39" i="16"/>
  <c r="P39" i="16"/>
  <c r="O39" i="16"/>
  <c r="N39" i="16"/>
  <c r="J39" i="16"/>
  <c r="I39" i="16"/>
  <c r="H39" i="16"/>
  <c r="G39" i="16"/>
  <c r="F39" i="16"/>
  <c r="R38" i="16"/>
  <c r="Q38" i="16"/>
  <c r="P38" i="16"/>
  <c r="O38" i="16"/>
  <c r="N38" i="16"/>
  <c r="J38" i="16"/>
  <c r="I38" i="16"/>
  <c r="H38" i="16"/>
  <c r="G38" i="16"/>
  <c r="F38" i="16"/>
  <c r="R35" i="16"/>
  <c r="Q35" i="16"/>
  <c r="P35" i="16"/>
  <c r="O35" i="16"/>
  <c r="N35" i="16"/>
  <c r="J35" i="16"/>
  <c r="I35" i="16"/>
  <c r="H35" i="16"/>
  <c r="G35" i="16"/>
  <c r="F35" i="16"/>
  <c r="R34" i="16"/>
  <c r="Q34" i="16"/>
  <c r="P34" i="16"/>
  <c r="O34" i="16"/>
  <c r="N34" i="16"/>
  <c r="J34" i="16"/>
  <c r="I34" i="16"/>
  <c r="H34" i="16"/>
  <c r="G34" i="16"/>
  <c r="F34" i="16"/>
  <c r="R31" i="16"/>
  <c r="Q31" i="16"/>
  <c r="P31" i="16"/>
  <c r="O31" i="16"/>
  <c r="N31" i="16"/>
  <c r="J31" i="16"/>
  <c r="I31" i="16"/>
  <c r="H31" i="16"/>
  <c r="G31" i="16"/>
  <c r="F31" i="16"/>
  <c r="R30" i="16"/>
  <c r="Q30" i="16"/>
  <c r="P30" i="16"/>
  <c r="O30" i="16"/>
  <c r="N30" i="16"/>
  <c r="J30" i="16"/>
  <c r="I30" i="16"/>
  <c r="H30" i="16"/>
  <c r="G30" i="16"/>
  <c r="F30" i="16"/>
  <c r="R27" i="16"/>
  <c r="Q27" i="16"/>
  <c r="P27" i="16"/>
  <c r="O27" i="16"/>
  <c r="N27" i="16"/>
  <c r="J27" i="16"/>
  <c r="I27" i="16"/>
  <c r="H27" i="16"/>
  <c r="G27" i="16"/>
  <c r="F27" i="16"/>
  <c r="R26" i="16"/>
  <c r="Q26" i="16"/>
  <c r="P26" i="16"/>
  <c r="O26" i="16"/>
  <c r="N26" i="16"/>
  <c r="J26" i="16"/>
  <c r="I26" i="16"/>
  <c r="H26" i="16"/>
  <c r="G26" i="16"/>
  <c r="F26" i="16"/>
  <c r="R23" i="16"/>
  <c r="Q23" i="16"/>
  <c r="P23" i="16"/>
  <c r="O23" i="16"/>
  <c r="N23" i="16"/>
  <c r="J23" i="16"/>
  <c r="I23" i="16"/>
  <c r="H23" i="16"/>
  <c r="G23" i="16"/>
  <c r="F23" i="16"/>
  <c r="R22" i="16"/>
  <c r="Q22" i="16"/>
  <c r="P22" i="16"/>
  <c r="O22" i="16"/>
  <c r="N22" i="16"/>
  <c r="J22" i="16"/>
  <c r="I22" i="16"/>
  <c r="H22" i="16"/>
  <c r="G22" i="16"/>
  <c r="F22" i="16"/>
  <c r="R19" i="16"/>
  <c r="Q19" i="16"/>
  <c r="P19" i="16"/>
  <c r="O19" i="16"/>
  <c r="N19" i="16"/>
  <c r="J19" i="16"/>
  <c r="I19" i="16"/>
  <c r="H19" i="16"/>
  <c r="G19" i="16"/>
  <c r="F19" i="16"/>
  <c r="R18" i="16"/>
  <c r="Q18" i="16"/>
  <c r="P18" i="16"/>
  <c r="O18" i="16"/>
  <c r="N18" i="16"/>
  <c r="J18" i="16"/>
  <c r="I18" i="16"/>
  <c r="H18" i="16"/>
  <c r="G18" i="16"/>
  <c r="F18" i="16"/>
  <c r="R15" i="16"/>
  <c r="Q15" i="16"/>
  <c r="P15" i="16"/>
  <c r="O15" i="16"/>
  <c r="N15" i="16"/>
  <c r="J15" i="16"/>
  <c r="I15" i="16"/>
  <c r="H15" i="16"/>
  <c r="G15" i="16"/>
  <c r="R14" i="16"/>
  <c r="Q14" i="16"/>
  <c r="P14" i="16"/>
  <c r="O14" i="16"/>
  <c r="N14" i="16"/>
  <c r="J14" i="16"/>
  <c r="I14" i="16"/>
  <c r="H14" i="16"/>
  <c r="G14" i="16"/>
  <c r="F14" i="16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34" i="14"/>
  <c r="Q34" i="14"/>
  <c r="P34" i="14"/>
  <c r="O34" i="14"/>
  <c r="N34" i="14"/>
  <c r="T34" i="14" s="1"/>
  <c r="J34" i="14"/>
  <c r="I34" i="14"/>
  <c r="H34" i="14"/>
  <c r="G34" i="14"/>
  <c r="F34" i="14"/>
  <c r="R30" i="14"/>
  <c r="Q30" i="14"/>
  <c r="P30" i="14"/>
  <c r="O30" i="14"/>
  <c r="N30" i="14"/>
  <c r="J30" i="14"/>
  <c r="I30" i="14"/>
  <c r="H30" i="14"/>
  <c r="G30" i="14"/>
  <c r="F30" i="14"/>
  <c r="R26" i="14"/>
  <c r="Q26" i="14"/>
  <c r="P26" i="14"/>
  <c r="O26" i="14"/>
  <c r="N26" i="14"/>
  <c r="J26" i="14"/>
  <c r="I26" i="14"/>
  <c r="H26" i="14"/>
  <c r="G26" i="14"/>
  <c r="F26" i="14"/>
  <c r="R22" i="14"/>
  <c r="Q22" i="14"/>
  <c r="P22" i="14"/>
  <c r="O22" i="14"/>
  <c r="N22" i="14"/>
  <c r="J22" i="14"/>
  <c r="I22" i="14"/>
  <c r="H22" i="14"/>
  <c r="G22" i="14"/>
  <c r="F22" i="14"/>
  <c r="R18" i="14"/>
  <c r="Q18" i="14"/>
  <c r="P18" i="14"/>
  <c r="O18" i="14"/>
  <c r="N18" i="14"/>
  <c r="J18" i="14"/>
  <c r="I18" i="14"/>
  <c r="H18" i="14"/>
  <c r="G18" i="14"/>
  <c r="F18" i="14"/>
  <c r="L34" i="14" l="1"/>
  <c r="L30" i="14"/>
  <c r="T30" i="14"/>
  <c r="T22" i="14"/>
  <c r="L26" i="14"/>
  <c r="T26" i="14"/>
  <c r="L22" i="14"/>
  <c r="L18" i="14"/>
  <c r="T18" i="14"/>
  <c r="K14" i="11"/>
  <c r="T14" i="11"/>
  <c r="L14" i="11"/>
  <c r="T155" i="16"/>
  <c r="T339" i="16"/>
  <c r="S171" i="16"/>
  <c r="L175" i="16"/>
  <c r="T399" i="16"/>
  <c r="S107" i="16"/>
  <c r="T179" i="16"/>
  <c r="S243" i="16"/>
  <c r="K247" i="16"/>
  <c r="T271" i="16"/>
  <c r="T463" i="16"/>
  <c r="T211" i="16"/>
  <c r="T627" i="16"/>
  <c r="K179" i="16"/>
  <c r="S111" i="16"/>
  <c r="S115" i="16"/>
  <c r="T119" i="16"/>
  <c r="S123" i="16"/>
  <c r="T127" i="16"/>
  <c r="S131" i="16"/>
  <c r="T135" i="16"/>
  <c r="S135" i="16"/>
  <c r="L155" i="16"/>
  <c r="T183" i="16"/>
  <c r="T187" i="16"/>
  <c r="S191" i="16"/>
  <c r="S195" i="16"/>
  <c r="T195" i="16"/>
  <c r="K199" i="16"/>
  <c r="K211" i="16"/>
  <c r="L219" i="16"/>
  <c r="T279" i="16"/>
  <c r="T283" i="16"/>
  <c r="S287" i="16"/>
  <c r="S291" i="16"/>
  <c r="T291" i="16"/>
  <c r="K295" i="16"/>
  <c r="T547" i="16"/>
  <c r="S303" i="16"/>
  <c r="T343" i="16"/>
  <c r="T347" i="16"/>
  <c r="S351" i="16"/>
  <c r="K471" i="16"/>
  <c r="T555" i="16"/>
  <c r="T631" i="16"/>
  <c r="T635" i="16"/>
  <c r="T651" i="16"/>
  <c r="S687" i="16"/>
  <c r="T699" i="16"/>
  <c r="S707" i="16"/>
  <c r="S723" i="16"/>
  <c r="T767" i="16"/>
  <c r="S775" i="16"/>
  <c r="T843" i="16"/>
  <c r="T847" i="16"/>
  <c r="T899" i="16"/>
  <c r="T995" i="16"/>
  <c r="T1023" i="16"/>
  <c r="T1083" i="16"/>
  <c r="L1123" i="16"/>
  <c r="T19" i="16"/>
  <c r="T23" i="16"/>
  <c r="T27" i="16"/>
  <c r="T31" i="16"/>
  <c r="T35" i="16"/>
  <c r="T39" i="16"/>
  <c r="T43" i="16"/>
  <c r="T47" i="16"/>
  <c r="T51" i="16"/>
  <c r="T55" i="16"/>
  <c r="T59" i="16"/>
  <c r="T63" i="16"/>
  <c r="T67" i="16"/>
  <c r="S71" i="16"/>
  <c r="T75" i="16"/>
  <c r="L111" i="16"/>
  <c r="L115" i="16"/>
  <c r="L119" i="16"/>
  <c r="L123" i="16"/>
  <c r="L127" i="16"/>
  <c r="L131" i="16"/>
  <c r="L135" i="16"/>
  <c r="L163" i="16"/>
  <c r="S163" i="16"/>
  <c r="L167" i="16"/>
  <c r="L187" i="16"/>
  <c r="L195" i="16"/>
  <c r="T207" i="16"/>
  <c r="T215" i="16"/>
  <c r="T219" i="16"/>
  <c r="T223" i="16"/>
  <c r="L235" i="16"/>
  <c r="T247" i="16"/>
  <c r="T251" i="16"/>
  <c r="T255" i="16"/>
  <c r="S259" i="16"/>
  <c r="K263" i="16"/>
  <c r="L283" i="16"/>
  <c r="L291" i="16"/>
  <c r="S307" i="16"/>
  <c r="K311" i="16"/>
  <c r="T323" i="16"/>
  <c r="T371" i="16"/>
  <c r="L395" i="16"/>
  <c r="T423" i="16"/>
  <c r="T427" i="16"/>
  <c r="S431" i="16"/>
  <c r="K435" i="16"/>
  <c r="L459" i="16"/>
  <c r="T471" i="16"/>
  <c r="S499" i="16"/>
  <c r="T499" i="16"/>
  <c r="K503" i="16"/>
  <c r="T591" i="16"/>
  <c r="K307" i="16"/>
  <c r="S355" i="16"/>
  <c r="K359" i="16"/>
  <c r="T419" i="16"/>
  <c r="S467" i="16"/>
  <c r="T551" i="16"/>
  <c r="S559" i="16"/>
  <c r="K563" i="16"/>
  <c r="T647" i="16"/>
  <c r="S655" i="16"/>
  <c r="T679" i="16"/>
  <c r="T683" i="16"/>
  <c r="T695" i="16"/>
  <c r="S703" i="16"/>
  <c r="T763" i="16"/>
  <c r="T771" i="16"/>
  <c r="S851" i="16"/>
  <c r="L951" i="16"/>
  <c r="L1079" i="16"/>
  <c r="T1103" i="16"/>
  <c r="S79" i="16"/>
  <c r="S83" i="16"/>
  <c r="S87" i="16"/>
  <c r="S91" i="16"/>
  <c r="T95" i="16"/>
  <c r="S99" i="16"/>
  <c r="T103" i="16"/>
  <c r="T107" i="16"/>
  <c r="L139" i="16"/>
  <c r="L143" i="16"/>
  <c r="L147" i="16"/>
  <c r="L151" i="16"/>
  <c r="T159" i="16"/>
  <c r="S167" i="16"/>
  <c r="T167" i="16"/>
  <c r="L171" i="16"/>
  <c r="K171" i="16"/>
  <c r="T175" i="16"/>
  <c r="S179" i="16"/>
  <c r="K183" i="16"/>
  <c r="L203" i="16"/>
  <c r="S227" i="16"/>
  <c r="K231" i="16"/>
  <c r="T263" i="16"/>
  <c r="T267" i="16"/>
  <c r="S271" i="16"/>
  <c r="K275" i="16"/>
  <c r="T275" i="16"/>
  <c r="T327" i="16"/>
  <c r="T331" i="16"/>
  <c r="S335" i="16"/>
  <c r="T335" i="16"/>
  <c r="K339" i="16"/>
  <c r="L347" i="16"/>
  <c r="L355" i="16"/>
  <c r="T375" i="16"/>
  <c r="T379" i="16"/>
  <c r="S383" i="16"/>
  <c r="S387" i="16"/>
  <c r="K391" i="16"/>
  <c r="L411" i="16"/>
  <c r="L419" i="16"/>
  <c r="S435" i="16"/>
  <c r="K439" i="16"/>
  <c r="T451" i="16"/>
  <c r="T507" i="16"/>
  <c r="T511" i="16"/>
  <c r="S515" i="16"/>
  <c r="K519" i="16"/>
  <c r="T531" i="16"/>
  <c r="S595" i="16"/>
  <c r="K599" i="16"/>
  <c r="L1211" i="16"/>
  <c r="T475" i="16"/>
  <c r="S479" i="16"/>
  <c r="S483" i="16"/>
  <c r="K487" i="16"/>
  <c r="T519" i="16"/>
  <c r="T523" i="16"/>
  <c r="S527" i="16"/>
  <c r="K531" i="16"/>
  <c r="L539" i="16"/>
  <c r="L547" i="16"/>
  <c r="S563" i="16"/>
  <c r="K567" i="16"/>
  <c r="L587" i="16"/>
  <c r="T599" i="16"/>
  <c r="T603" i="16"/>
  <c r="S607" i="16"/>
  <c r="S611" i="16"/>
  <c r="K615" i="16"/>
  <c r="T823" i="16"/>
  <c r="T1055" i="16"/>
  <c r="S275" i="16"/>
  <c r="K279" i="16"/>
  <c r="L299" i="16"/>
  <c r="T311" i="16"/>
  <c r="T315" i="16"/>
  <c r="S319" i="16"/>
  <c r="S323" i="16"/>
  <c r="K327" i="16"/>
  <c r="T359" i="16"/>
  <c r="T363" i="16"/>
  <c r="S367" i="16"/>
  <c r="K371" i="16"/>
  <c r="L379" i="16"/>
  <c r="L387" i="16"/>
  <c r="S403" i="16"/>
  <c r="K407" i="16"/>
  <c r="L427" i="16"/>
  <c r="T439" i="16"/>
  <c r="T443" i="16"/>
  <c r="S447" i="16"/>
  <c r="S451" i="16"/>
  <c r="K455" i="16"/>
  <c r="T487" i="16"/>
  <c r="T491" i="16"/>
  <c r="S495" i="16"/>
  <c r="T495" i="16"/>
  <c r="K499" i="16"/>
  <c r="L507" i="16"/>
  <c r="L515" i="16"/>
  <c r="S531" i="16"/>
  <c r="K535" i="16"/>
  <c r="L555" i="16"/>
  <c r="T567" i="16"/>
  <c r="T571" i="16"/>
  <c r="T575" i="16"/>
  <c r="S579" i="16"/>
  <c r="K583" i="16"/>
  <c r="T615" i="16"/>
  <c r="T619" i="16"/>
  <c r="S623" i="16"/>
  <c r="T623" i="16"/>
  <c r="K627" i="16"/>
  <c r="L635" i="16"/>
  <c r="L643" i="16"/>
  <c r="L667" i="16"/>
  <c r="L675" i="16"/>
  <c r="L683" i="16"/>
  <c r="L735" i="16"/>
  <c r="L751" i="16"/>
  <c r="L799" i="16"/>
  <c r="L815" i="16"/>
  <c r="L831" i="16"/>
  <c r="L879" i="16"/>
  <c r="L887" i="16"/>
  <c r="L891" i="16"/>
  <c r="L919" i="16"/>
  <c r="L971" i="16"/>
  <c r="L987" i="16"/>
  <c r="L1015" i="16"/>
  <c r="L1019" i="16"/>
  <c r="L1063" i="16"/>
  <c r="L1127" i="16"/>
  <c r="L1151" i="16"/>
  <c r="L1155" i="16"/>
  <c r="L1159" i="16"/>
  <c r="L1175" i="16"/>
  <c r="L1187" i="16"/>
  <c r="L1203" i="16"/>
  <c r="L1207" i="16"/>
  <c r="L1215" i="16"/>
  <c r="L1223" i="16"/>
  <c r="L1235" i="16"/>
  <c r="L1255" i="16"/>
  <c r="L1263" i="16"/>
  <c r="L1267" i="16"/>
  <c r="L1279" i="16"/>
  <c r="L1283" i="16"/>
  <c r="L1287" i="16"/>
  <c r="L1291" i="16"/>
  <c r="K1287" i="16"/>
  <c r="L1271" i="16"/>
  <c r="K1279" i="16"/>
  <c r="K1263" i="16"/>
  <c r="L1275" i="16"/>
  <c r="K1283" i="16"/>
  <c r="K1267" i="16"/>
  <c r="T655" i="16"/>
  <c r="T707" i="16"/>
  <c r="T775" i="16"/>
  <c r="T851" i="16"/>
  <c r="L907" i="16"/>
  <c r="L1003" i="16"/>
  <c r="L1031" i="16"/>
  <c r="L1095" i="16"/>
  <c r="L1143" i="16"/>
  <c r="L1199" i="16"/>
  <c r="L1251" i="16"/>
  <c r="S659" i="16"/>
  <c r="K663" i="16"/>
  <c r="T723" i="16"/>
  <c r="T779" i="16"/>
  <c r="T783" i="16"/>
  <c r="S787" i="16"/>
  <c r="K791" i="16"/>
  <c r="K795" i="16"/>
  <c r="T859" i="16"/>
  <c r="T863" i="16"/>
  <c r="T867" i="16"/>
  <c r="S871" i="16"/>
  <c r="K875" i="16"/>
  <c r="K887" i="16"/>
  <c r="L923" i="16"/>
  <c r="T947" i="16"/>
  <c r="T959" i="16"/>
  <c r="L963" i="16"/>
  <c r="L983" i="16"/>
  <c r="L1007" i="16"/>
  <c r="L1011" i="16"/>
  <c r="K1015" i="16"/>
  <c r="K1035" i="16"/>
  <c r="L1039" i="16"/>
  <c r="K1151" i="16"/>
  <c r="L1195" i="16"/>
  <c r="K1203" i="16"/>
  <c r="L1243" i="16"/>
  <c r="L1247" i="16"/>
  <c r="K1255" i="16"/>
  <c r="T687" i="16"/>
  <c r="L699" i="16"/>
  <c r="L707" i="16"/>
  <c r="S727" i="16"/>
  <c r="K731" i="16"/>
  <c r="K747" i="16"/>
  <c r="L767" i="16"/>
  <c r="T795" i="16"/>
  <c r="T799" i="16"/>
  <c r="T803" i="16"/>
  <c r="S807" i="16"/>
  <c r="K811" i="16"/>
  <c r="T819" i="16"/>
  <c r="S895" i="16"/>
  <c r="L927" i="16"/>
  <c r="L939" i="16"/>
  <c r="K987" i="16"/>
  <c r="K1019" i="16"/>
  <c r="T1027" i="16"/>
  <c r="L1035" i="16"/>
  <c r="T1039" i="16"/>
  <c r="L1043" i="16"/>
  <c r="L1051" i="16"/>
  <c r="S1051" i="16"/>
  <c r="T1051" i="16"/>
  <c r="S1067" i="16"/>
  <c r="T1087" i="16"/>
  <c r="S1115" i="16"/>
  <c r="L1171" i="16"/>
  <c r="L1219" i="16"/>
  <c r="S639" i="16"/>
  <c r="S643" i="16"/>
  <c r="T643" i="16"/>
  <c r="K647" i="16"/>
  <c r="S691" i="16"/>
  <c r="K695" i="16"/>
  <c r="L715" i="16"/>
  <c r="T731" i="16"/>
  <c r="T735" i="16"/>
  <c r="T739" i="16"/>
  <c r="T747" i="16"/>
  <c r="T751" i="16"/>
  <c r="S755" i="16"/>
  <c r="K759" i="16"/>
  <c r="T759" i="16"/>
  <c r="T827" i="16"/>
  <c r="T831" i="16"/>
  <c r="T835" i="16"/>
  <c r="S839" i="16"/>
  <c r="T839" i="16"/>
  <c r="K843" i="16"/>
  <c r="L863" i="16"/>
  <c r="T895" i="16"/>
  <c r="L899" i="16"/>
  <c r="T915" i="16"/>
  <c r="T927" i="16"/>
  <c r="L931" i="16"/>
  <c r="T931" i="16"/>
  <c r="L943" i="16"/>
  <c r="L947" i="16"/>
  <c r="K955" i="16"/>
  <c r="L955" i="16"/>
  <c r="T979" i="16"/>
  <c r="L991" i="16"/>
  <c r="S991" i="16"/>
  <c r="T991" i="16"/>
  <c r="L1059" i="16"/>
  <c r="L1075" i="16"/>
  <c r="L1083" i="16"/>
  <c r="S1083" i="16"/>
  <c r="L1111" i="16"/>
  <c r="T1115" i="16"/>
  <c r="L1119" i="16"/>
  <c r="K1123" i="16"/>
  <c r="K1127" i="16"/>
  <c r="L1135" i="16"/>
  <c r="L1139" i="16"/>
  <c r="L1163" i="16"/>
  <c r="L1167" i="16"/>
  <c r="K1175" i="16"/>
  <c r="L1191" i="16"/>
  <c r="K1223" i="16"/>
  <c r="L1239" i="16"/>
  <c r="L1147" i="16"/>
  <c r="K1155" i="16"/>
  <c r="K1187" i="16"/>
  <c r="K1207" i="16"/>
  <c r="K1235" i="16"/>
  <c r="L651" i="16"/>
  <c r="T663" i="16"/>
  <c r="T667" i="16"/>
  <c r="S671" i="16"/>
  <c r="S675" i="16"/>
  <c r="K679" i="16"/>
  <c r="T711" i="16"/>
  <c r="T715" i="16"/>
  <c r="S719" i="16"/>
  <c r="K723" i="16"/>
  <c r="T743" i="16"/>
  <c r="S759" i="16"/>
  <c r="K763" i="16"/>
  <c r="L783" i="16"/>
  <c r="T791" i="16"/>
  <c r="T811" i="16"/>
  <c r="T815" i="16"/>
  <c r="S819" i="16"/>
  <c r="K823" i="16"/>
  <c r="K827" i="16"/>
  <c r="L847" i="16"/>
  <c r="T855" i="16"/>
  <c r="T875" i="16"/>
  <c r="T879" i="16"/>
  <c r="T883" i="16"/>
  <c r="K891" i="16"/>
  <c r="L911" i="16"/>
  <c r="L915" i="16"/>
  <c r="K919" i="16"/>
  <c r="L935" i="16"/>
  <c r="K939" i="16"/>
  <c r="L967" i="16"/>
  <c r="K971" i="16"/>
  <c r="L995" i="16"/>
  <c r="T1011" i="16"/>
  <c r="L1023" i="16"/>
  <c r="S1023" i="16"/>
  <c r="L1047" i="16"/>
  <c r="L1055" i="16"/>
  <c r="K1059" i="16"/>
  <c r="K1063" i="16"/>
  <c r="L1091" i="16"/>
  <c r="L1099" i="16"/>
  <c r="S1099" i="16"/>
  <c r="L1103" i="16"/>
  <c r="T1119" i="16"/>
  <c r="L1131" i="16"/>
  <c r="K1139" i="16"/>
  <c r="K1159" i="16"/>
  <c r="L1179" i="16"/>
  <c r="L1183" i="16"/>
  <c r="K1191" i="16"/>
  <c r="K1215" i="16"/>
  <c r="L1227" i="16"/>
  <c r="L1231" i="16"/>
  <c r="K1239" i="16"/>
  <c r="L1259" i="16"/>
  <c r="K22" i="14"/>
  <c r="T15" i="16"/>
  <c r="T31" i="15"/>
  <c r="T127" i="15"/>
  <c r="T159" i="15"/>
  <c r="T279" i="15"/>
  <c r="T27" i="15"/>
  <c r="S39" i="15"/>
  <c r="L43" i="15"/>
  <c r="L47" i="15"/>
  <c r="T59" i="15"/>
  <c r="S71" i="15"/>
  <c r="L75" i="15"/>
  <c r="L79" i="15"/>
  <c r="T91" i="15"/>
  <c r="S103" i="15"/>
  <c r="L107" i="15"/>
  <c r="L111" i="15"/>
  <c r="T123" i="15"/>
  <c r="S135" i="15"/>
  <c r="L139" i="15"/>
  <c r="L143" i="15"/>
  <c r="T155" i="15"/>
  <c r="S167" i="15"/>
  <c r="L171" i="15"/>
  <c r="L175" i="15"/>
  <c r="T187" i="15"/>
  <c r="S199" i="15"/>
  <c r="T207" i="15"/>
  <c r="T235" i="15"/>
  <c r="S247" i="15"/>
  <c r="L251" i="15"/>
  <c r="L255" i="15"/>
  <c r="T275" i="15"/>
  <c r="S287" i="15"/>
  <c r="L291" i="15"/>
  <c r="L295" i="15"/>
  <c r="T339" i="15"/>
  <c r="T343" i="15"/>
  <c r="T379" i="15"/>
  <c r="T383" i="15"/>
  <c r="T191" i="15"/>
  <c r="T35" i="15"/>
  <c r="S47" i="15"/>
  <c r="L55" i="15"/>
  <c r="T67" i="15"/>
  <c r="L87" i="15"/>
  <c r="T99" i="15"/>
  <c r="S111" i="15"/>
  <c r="L115" i="15"/>
  <c r="L119" i="15"/>
  <c r="T131" i="15"/>
  <c r="S143" i="15"/>
  <c r="L147" i="15"/>
  <c r="L151" i="15"/>
  <c r="T163" i="15"/>
  <c r="S175" i="15"/>
  <c r="L179" i="15"/>
  <c r="L183" i="15"/>
  <c r="T195" i="15"/>
  <c r="T203" i="15"/>
  <c r="S215" i="15"/>
  <c r="L219" i="15"/>
  <c r="L223" i="15"/>
  <c r="T243" i="15"/>
  <c r="S255" i="15"/>
  <c r="L259" i="15"/>
  <c r="L263" i="15"/>
  <c r="T263" i="15"/>
  <c r="T307" i="15"/>
  <c r="T311" i="15"/>
  <c r="T347" i="15"/>
  <c r="T351" i="15"/>
  <c r="K367" i="15"/>
  <c r="L371" i="15"/>
  <c r="K415" i="15"/>
  <c r="T435" i="15"/>
  <c r="T439" i="15"/>
  <c r="L467" i="15"/>
  <c r="T499" i="15"/>
  <c r="T503" i="15"/>
  <c r="L531" i="15"/>
  <c r="T563" i="15"/>
  <c r="T567" i="15"/>
  <c r="L595" i="15"/>
  <c r="T627" i="15"/>
  <c r="T631" i="15"/>
  <c r="L667" i="15"/>
  <c r="L683" i="15"/>
  <c r="L699" i="15"/>
  <c r="L715" i="15"/>
  <c r="L747" i="15"/>
  <c r="L763" i="15"/>
  <c r="L787" i="15"/>
  <c r="T15" i="15"/>
  <c r="L19" i="15"/>
  <c r="L23" i="15"/>
  <c r="L51" i="15"/>
  <c r="S79" i="15"/>
  <c r="L83" i="15"/>
  <c r="S15" i="15"/>
  <c r="S23" i="15"/>
  <c r="L27" i="15"/>
  <c r="L31" i="15"/>
  <c r="T43" i="15"/>
  <c r="S55" i="15"/>
  <c r="L59" i="15"/>
  <c r="L63" i="15"/>
  <c r="T75" i="15"/>
  <c r="S87" i="15"/>
  <c r="L91" i="15"/>
  <c r="L95" i="15"/>
  <c r="T107" i="15"/>
  <c r="S119" i="15"/>
  <c r="L123" i="15"/>
  <c r="L127" i="15"/>
  <c r="T139" i="15"/>
  <c r="S151" i="15"/>
  <c r="L155" i="15"/>
  <c r="L159" i="15"/>
  <c r="T171" i="15"/>
  <c r="S183" i="15"/>
  <c r="L187" i="15"/>
  <c r="L191" i="15"/>
  <c r="T211" i="15"/>
  <c r="S223" i="15"/>
  <c r="L227" i="15"/>
  <c r="L231" i="15"/>
  <c r="T231" i="15"/>
  <c r="S271" i="15"/>
  <c r="T271" i="15"/>
  <c r="L275" i="15"/>
  <c r="L279" i="15"/>
  <c r="T291" i="15"/>
  <c r="T315" i="15"/>
  <c r="T319" i="15"/>
  <c r="K335" i="15"/>
  <c r="L339" i="15"/>
  <c r="K383" i="15"/>
  <c r="T395" i="15"/>
  <c r="T399" i="15"/>
  <c r="T403" i="15"/>
  <c r="T407" i="15"/>
  <c r="K423" i="15"/>
  <c r="T443" i="15"/>
  <c r="T447" i="15"/>
  <c r="K479" i="15"/>
  <c r="K543" i="15"/>
  <c r="K607" i="15"/>
  <c r="K463" i="15"/>
  <c r="T475" i="15"/>
  <c r="T479" i="15"/>
  <c r="K495" i="15"/>
  <c r="T507" i="15"/>
  <c r="T511" i="15"/>
  <c r="K527" i="15"/>
  <c r="T539" i="15"/>
  <c r="T543" i="15"/>
  <c r="K559" i="15"/>
  <c r="T571" i="15"/>
  <c r="T575" i="15"/>
  <c r="K591" i="15"/>
  <c r="T603" i="15"/>
  <c r="T607" i="15"/>
  <c r="K623" i="15"/>
  <c r="T635" i="15"/>
  <c r="T651" i="15"/>
  <c r="T655" i="15"/>
  <c r="T683" i="15"/>
  <c r="T687" i="15"/>
  <c r="T699" i="15"/>
  <c r="T703" i="15"/>
  <c r="T747" i="15"/>
  <c r="T751" i="15"/>
  <c r="T763" i="15"/>
  <c r="T767" i="15"/>
  <c r="T771" i="15"/>
  <c r="T775" i="15"/>
  <c r="T779" i="15"/>
  <c r="T783" i="15"/>
  <c r="L811" i="15"/>
  <c r="L827" i="15"/>
  <c r="L843" i="15"/>
  <c r="L851" i="15"/>
  <c r="L875" i="15"/>
  <c r="L883" i="15"/>
  <c r="L907" i="15"/>
  <c r="L915" i="15"/>
  <c r="L939" i="15"/>
  <c r="K955" i="15"/>
  <c r="L959" i="15"/>
  <c r="K963" i="15"/>
  <c r="L971" i="15"/>
  <c r="L983" i="15"/>
  <c r="S983" i="15"/>
  <c r="L987" i="15"/>
  <c r="T987" i="15"/>
  <c r="L1003" i="15"/>
  <c r="T1003" i="15"/>
  <c r="L1031" i="15"/>
  <c r="L1063" i="15"/>
  <c r="L1071" i="15"/>
  <c r="K1075" i="15"/>
  <c r="L1083" i="15"/>
  <c r="T1083" i="15"/>
  <c r="L1095" i="15"/>
  <c r="L1103" i="15"/>
  <c r="K1107" i="15"/>
  <c r="S1111" i="15"/>
  <c r="T1115" i="15"/>
  <c r="L1131" i="15"/>
  <c r="T1131" i="15"/>
  <c r="L1163" i="15"/>
  <c r="T1163" i="15"/>
  <c r="S1175" i="15"/>
  <c r="L1207" i="15"/>
  <c r="L1215" i="15"/>
  <c r="K1219" i="15"/>
  <c r="T1227" i="15"/>
  <c r="L1247" i="15"/>
  <c r="K1251" i="15"/>
  <c r="L1271" i="15"/>
  <c r="S1271" i="15"/>
  <c r="L1275" i="15"/>
  <c r="T1275" i="15"/>
  <c r="L1291" i="15"/>
  <c r="L203" i="15"/>
  <c r="L207" i="15"/>
  <c r="T219" i="15"/>
  <c r="S231" i="15"/>
  <c r="L235" i="15"/>
  <c r="L239" i="15"/>
  <c r="T251" i="15"/>
  <c r="S263" i="15"/>
  <c r="L267" i="15"/>
  <c r="L271" i="15"/>
  <c r="T283" i="15"/>
  <c r="S295" i="15"/>
  <c r="L299" i="15"/>
  <c r="K311" i="15"/>
  <c r="T323" i="15"/>
  <c r="T327" i="15"/>
  <c r="K343" i="15"/>
  <c r="T355" i="15"/>
  <c r="T359" i="15"/>
  <c r="K375" i="15"/>
  <c r="T387" i="15"/>
  <c r="K407" i="15"/>
  <c r="T419" i="15"/>
  <c r="T423" i="15"/>
  <c r="K439" i="15"/>
  <c r="T451" i="15"/>
  <c r="T455" i="15"/>
  <c r="K471" i="15"/>
  <c r="T483" i="15"/>
  <c r="T487" i="15"/>
  <c r="K503" i="15"/>
  <c r="T515" i="15"/>
  <c r="T519" i="15"/>
  <c r="K535" i="15"/>
  <c r="T547" i="15"/>
  <c r="T551" i="15"/>
  <c r="K567" i="15"/>
  <c r="T579" i="15"/>
  <c r="T583" i="15"/>
  <c r="K599" i="15"/>
  <c r="T611" i="15"/>
  <c r="T615" i="15"/>
  <c r="K631" i="15"/>
  <c r="T811" i="15"/>
  <c r="T815" i="15"/>
  <c r="T827" i="15"/>
  <c r="T831" i="15"/>
  <c r="T835" i="15"/>
  <c r="T839" i="15"/>
  <c r="T859" i="15"/>
  <c r="T863" i="15"/>
  <c r="T867" i="15"/>
  <c r="T871" i="15"/>
  <c r="T939" i="15"/>
  <c r="T943" i="15"/>
  <c r="T967" i="15"/>
  <c r="T999" i="15"/>
  <c r="T1019" i="15"/>
  <c r="T1067" i="15"/>
  <c r="T1079" i="15"/>
  <c r="T1099" i="15"/>
  <c r="T1127" i="15"/>
  <c r="T1159" i="15"/>
  <c r="T1195" i="15"/>
  <c r="T1211" i="15"/>
  <c r="T1223" i="15"/>
  <c r="T1243" i="15"/>
  <c r="T1259" i="15"/>
  <c r="T1287" i="15"/>
  <c r="K767" i="15"/>
  <c r="L771" i="15"/>
  <c r="K831" i="15"/>
  <c r="L835" i="15"/>
  <c r="L963" i="15"/>
  <c r="L979" i="15"/>
  <c r="S1031" i="15"/>
  <c r="T1031" i="15"/>
  <c r="L1251" i="15"/>
  <c r="T707" i="15"/>
  <c r="T711" i="15"/>
  <c r="L779" i="15"/>
  <c r="K791" i="15"/>
  <c r="K847" i="15"/>
  <c r="T875" i="15"/>
  <c r="T879" i="15"/>
  <c r="T971" i="15"/>
  <c r="L999" i="15"/>
  <c r="S999" i="15"/>
  <c r="L1075" i="15"/>
  <c r="L1091" i="15"/>
  <c r="T1191" i="15"/>
  <c r="L1199" i="15"/>
  <c r="K1203" i="15"/>
  <c r="L1203" i="15"/>
  <c r="S1095" i="15"/>
  <c r="T1095" i="15"/>
  <c r="S1207" i="15"/>
  <c r="T1207" i="15"/>
  <c r="T731" i="15"/>
  <c r="T735" i="15"/>
  <c r="T739" i="15"/>
  <c r="T743" i="15"/>
  <c r="K759" i="15"/>
  <c r="K879" i="15"/>
  <c r="T891" i="15"/>
  <c r="T895" i="15"/>
  <c r="T899" i="15"/>
  <c r="T903" i="15"/>
  <c r="T907" i="15"/>
  <c r="T911" i="15"/>
  <c r="K1023" i="15"/>
  <c r="K1027" i="15"/>
  <c r="L1027" i="15"/>
  <c r="L1107" i="15"/>
  <c r="L1167" i="15"/>
  <c r="L1175" i="15"/>
  <c r="L1179" i="15"/>
  <c r="K1183" i="15"/>
  <c r="K1187" i="15"/>
  <c r="L1239" i="15"/>
  <c r="S1239" i="15"/>
  <c r="L1243" i="15"/>
  <c r="K895" i="15"/>
  <c r="L899" i="15"/>
  <c r="K943" i="15"/>
  <c r="T951" i="15"/>
  <c r="L1007" i="15"/>
  <c r="K1011" i="15"/>
  <c r="L1035" i="15"/>
  <c r="T1035" i="15"/>
  <c r="S1063" i="15"/>
  <c r="L1111" i="15"/>
  <c r="L1115" i="15"/>
  <c r="L1135" i="15"/>
  <c r="K1139" i="15"/>
  <c r="L1155" i="15"/>
  <c r="L1219" i="15"/>
  <c r="T679" i="15"/>
  <c r="K695" i="15"/>
  <c r="T715" i="15"/>
  <c r="T719" i="15"/>
  <c r="K735" i="15"/>
  <c r="L739" i="15"/>
  <c r="K783" i="15"/>
  <c r="T795" i="15"/>
  <c r="T799" i="15"/>
  <c r="T803" i="15"/>
  <c r="T807" i="15"/>
  <c r="K823" i="15"/>
  <c r="T843" i="15"/>
  <c r="T847" i="15"/>
  <c r="K863" i="15"/>
  <c r="L867" i="15"/>
  <c r="K911" i="15"/>
  <c r="T923" i="15"/>
  <c r="T927" i="15"/>
  <c r="T931" i="15"/>
  <c r="T935" i="15"/>
  <c r="L975" i="15"/>
  <c r="K979" i="15"/>
  <c r="L995" i="15"/>
  <c r="L1043" i="15"/>
  <c r="L1055" i="15"/>
  <c r="T1063" i="15"/>
  <c r="L1067" i="15"/>
  <c r="L1087" i="15"/>
  <c r="K1091" i="15"/>
  <c r="L1119" i="15"/>
  <c r="K1123" i="15"/>
  <c r="L1143" i="15"/>
  <c r="S1143" i="15"/>
  <c r="L1147" i="15"/>
  <c r="T1147" i="15"/>
  <c r="L1159" i="15"/>
  <c r="S1159" i="15"/>
  <c r="T1179" i="15"/>
  <c r="L1195" i="15"/>
  <c r="L1223" i="15"/>
  <c r="S1223" i="15"/>
  <c r="L1235" i="15"/>
  <c r="L1263" i="15"/>
  <c r="K1267" i="15"/>
  <c r="L1267" i="15"/>
  <c r="L1227" i="15"/>
  <c r="L1255" i="15"/>
  <c r="S1255" i="15"/>
  <c r="K1279" i="15"/>
  <c r="K1283" i="15"/>
  <c r="T1291" i="15"/>
  <c r="K679" i="15"/>
  <c r="T691" i="15"/>
  <c r="T695" i="15"/>
  <c r="K711" i="15"/>
  <c r="T723" i="15"/>
  <c r="T727" i="15"/>
  <c r="K743" i="15"/>
  <c r="T755" i="15"/>
  <c r="T759" i="15"/>
  <c r="K775" i="15"/>
  <c r="T787" i="15"/>
  <c r="T791" i="15"/>
  <c r="K807" i="15"/>
  <c r="T819" i="15"/>
  <c r="T823" i="15"/>
  <c r="K839" i="15"/>
  <c r="T851" i="15"/>
  <c r="T855" i="15"/>
  <c r="K871" i="15"/>
  <c r="T883" i="15"/>
  <c r="T887" i="15"/>
  <c r="K903" i="15"/>
  <c r="T915" i="15"/>
  <c r="T919" i="15"/>
  <c r="K935" i="15"/>
  <c r="T947" i="15"/>
  <c r="S951" i="15"/>
  <c r="T955" i="15"/>
  <c r="L967" i="15"/>
  <c r="S967" i="15"/>
  <c r="L991" i="15"/>
  <c r="K995" i="15"/>
  <c r="L1015" i="15"/>
  <c r="S1015" i="15"/>
  <c r="L1019" i="15"/>
  <c r="L1039" i="15"/>
  <c r="L1047" i="15"/>
  <c r="S1047" i="15"/>
  <c r="L1051" i="15"/>
  <c r="K1055" i="15"/>
  <c r="K1059" i="15"/>
  <c r="L1079" i="15"/>
  <c r="S1079" i="15"/>
  <c r="L1099" i="15"/>
  <c r="L1127" i="15"/>
  <c r="S1127" i="15"/>
  <c r="K1151" i="15"/>
  <c r="K1155" i="15"/>
  <c r="L1171" i="15"/>
  <c r="L1183" i="15"/>
  <c r="L1191" i="15"/>
  <c r="S1191" i="15"/>
  <c r="L1211" i="15"/>
  <c r="L1231" i="15"/>
  <c r="K1235" i="15"/>
  <c r="T1255" i="15"/>
  <c r="L1259" i="15"/>
  <c r="S1287" i="15"/>
  <c r="T659" i="15"/>
  <c r="T663" i="15"/>
  <c r="T639" i="15"/>
  <c r="K655" i="15"/>
  <c r="T667" i="15"/>
  <c r="T671" i="15"/>
  <c r="T643" i="15"/>
  <c r="T647" i="15"/>
  <c r="K663" i="15"/>
  <c r="T675" i="15"/>
  <c r="K19" i="15"/>
  <c r="K27" i="15"/>
  <c r="K35" i="15"/>
  <c r="K43" i="15"/>
  <c r="K51" i="15"/>
  <c r="K59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79" i="15"/>
  <c r="K187" i="15"/>
  <c r="K195" i="15"/>
  <c r="K203" i="15"/>
  <c r="K211" i="15"/>
  <c r="K219" i="15"/>
  <c r="K227" i="15"/>
  <c r="K235" i="15"/>
  <c r="K243" i="15"/>
  <c r="K251" i="15"/>
  <c r="K259" i="15"/>
  <c r="K267" i="15"/>
  <c r="K275" i="15"/>
  <c r="K283" i="15"/>
  <c r="K291" i="15"/>
  <c r="S311" i="15"/>
  <c r="S327" i="15"/>
  <c r="S343" i="15"/>
  <c r="S359" i="15"/>
  <c r="S375" i="15"/>
  <c r="S19" i="15"/>
  <c r="K23" i="15"/>
  <c r="S27" i="15"/>
  <c r="K31" i="15"/>
  <c r="S35" i="15"/>
  <c r="K39" i="15"/>
  <c r="S43" i="15"/>
  <c r="K47" i="15"/>
  <c r="S51" i="15"/>
  <c r="K55" i="15"/>
  <c r="S59" i="15"/>
  <c r="K63" i="15"/>
  <c r="S67" i="15"/>
  <c r="K71" i="15"/>
  <c r="S75" i="15"/>
  <c r="K79" i="15"/>
  <c r="S83" i="15"/>
  <c r="K87" i="15"/>
  <c r="S91" i="15"/>
  <c r="K95" i="15"/>
  <c r="S99" i="15"/>
  <c r="K103" i="15"/>
  <c r="S107" i="15"/>
  <c r="K111" i="15"/>
  <c r="S115" i="15"/>
  <c r="K119" i="15"/>
  <c r="S123" i="15"/>
  <c r="K127" i="15"/>
  <c r="S131" i="15"/>
  <c r="K135" i="15"/>
  <c r="S139" i="15"/>
  <c r="K143" i="15"/>
  <c r="S147" i="15"/>
  <c r="K151" i="15"/>
  <c r="S155" i="15"/>
  <c r="K159" i="15"/>
  <c r="S163" i="15"/>
  <c r="K167" i="15"/>
  <c r="S171" i="15"/>
  <c r="K175" i="15"/>
  <c r="S179" i="15"/>
  <c r="K183" i="15"/>
  <c r="S187" i="15"/>
  <c r="K191" i="15"/>
  <c r="S195" i="15"/>
  <c r="K199" i="15"/>
  <c r="S203" i="15"/>
  <c r="K207" i="15"/>
  <c r="S211" i="15"/>
  <c r="K215" i="15"/>
  <c r="S219" i="15"/>
  <c r="K223" i="15"/>
  <c r="S227" i="15"/>
  <c r="K231" i="15"/>
  <c r="S235" i="15"/>
  <c r="K239" i="15"/>
  <c r="S243" i="15"/>
  <c r="K247" i="15"/>
  <c r="S251" i="15"/>
  <c r="K255" i="15"/>
  <c r="S259" i="15"/>
  <c r="K263" i="15"/>
  <c r="S267" i="15"/>
  <c r="K271" i="15"/>
  <c r="S275" i="15"/>
  <c r="K279" i="15"/>
  <c r="S283" i="15"/>
  <c r="K287" i="15"/>
  <c r="S291" i="15"/>
  <c r="K295" i="15"/>
  <c r="S303" i="15"/>
  <c r="S319" i="15"/>
  <c r="S335" i="15"/>
  <c r="S351" i="15"/>
  <c r="S367" i="15"/>
  <c r="S383" i="15"/>
  <c r="T391" i="15"/>
  <c r="S391" i="15"/>
  <c r="L319" i="15"/>
  <c r="L951" i="15"/>
  <c r="K951" i="15"/>
  <c r="K991" i="15"/>
  <c r="K1003" i="15"/>
  <c r="S1011" i="15"/>
  <c r="T1011" i="15"/>
  <c r="L1023" i="15"/>
  <c r="T1047" i="15"/>
  <c r="K1051" i="15"/>
  <c r="K1071" i="15"/>
  <c r="K1119" i="15"/>
  <c r="K1131" i="15"/>
  <c r="S1139" i="15"/>
  <c r="T1139" i="15"/>
  <c r="L1151" i="15"/>
  <c r="T1175" i="15"/>
  <c r="K1179" i="15"/>
  <c r="K1199" i="15"/>
  <c r="K1247" i="15"/>
  <c r="K1259" i="15"/>
  <c r="S1267" i="15"/>
  <c r="T1267" i="15"/>
  <c r="L1279" i="15"/>
  <c r="S299" i="15"/>
  <c r="L303" i="15"/>
  <c r="S307" i="15"/>
  <c r="L311" i="15"/>
  <c r="S315" i="15"/>
  <c r="S323" i="15"/>
  <c r="L327" i="15"/>
  <c r="S331" i="15"/>
  <c r="L335" i="15"/>
  <c r="S339" i="15"/>
  <c r="L343" i="15"/>
  <c r="S347" i="15"/>
  <c r="L351" i="15"/>
  <c r="S355" i="15"/>
  <c r="L359" i="15"/>
  <c r="S363" i="15"/>
  <c r="L367" i="15"/>
  <c r="S371" i="15"/>
  <c r="L375" i="15"/>
  <c r="S379" i="15"/>
  <c r="L383" i="15"/>
  <c r="S387" i="15"/>
  <c r="L391" i="15"/>
  <c r="S395" i="15"/>
  <c r="L399" i="15"/>
  <c r="S403" i="15"/>
  <c r="L407" i="15"/>
  <c r="S411" i="15"/>
  <c r="L415" i="15"/>
  <c r="S419" i="15"/>
  <c r="L423" i="15"/>
  <c r="S427" i="15"/>
  <c r="L431" i="15"/>
  <c r="S435" i="15"/>
  <c r="L439" i="15"/>
  <c r="S443" i="15"/>
  <c r="L447" i="15"/>
  <c r="S451" i="15"/>
  <c r="L455" i="15"/>
  <c r="S459" i="15"/>
  <c r="L463" i="15"/>
  <c r="S467" i="15"/>
  <c r="L471" i="15"/>
  <c r="S475" i="15"/>
  <c r="L479" i="15"/>
  <c r="S483" i="15"/>
  <c r="L487" i="15"/>
  <c r="S491" i="15"/>
  <c r="L495" i="15"/>
  <c r="S499" i="15"/>
  <c r="L503" i="15"/>
  <c r="S507" i="15"/>
  <c r="L511" i="15"/>
  <c r="S515" i="15"/>
  <c r="L519" i="15"/>
  <c r="S523" i="15"/>
  <c r="L527" i="15"/>
  <c r="S531" i="15"/>
  <c r="L535" i="15"/>
  <c r="S539" i="15"/>
  <c r="L543" i="15"/>
  <c r="S547" i="15"/>
  <c r="L551" i="15"/>
  <c r="S555" i="15"/>
  <c r="L559" i="15"/>
  <c r="S563" i="15"/>
  <c r="L567" i="15"/>
  <c r="S571" i="15"/>
  <c r="L575" i="15"/>
  <c r="S579" i="15"/>
  <c r="L583" i="15"/>
  <c r="S587" i="15"/>
  <c r="L591" i="15"/>
  <c r="S595" i="15"/>
  <c r="L599" i="15"/>
  <c r="S603" i="15"/>
  <c r="L607" i="15"/>
  <c r="S611" i="15"/>
  <c r="L615" i="15"/>
  <c r="S619" i="15"/>
  <c r="L623" i="15"/>
  <c r="S627" i="15"/>
  <c r="L631" i="15"/>
  <c r="S635" i="15"/>
  <c r="L639" i="15"/>
  <c r="S643" i="15"/>
  <c r="L647" i="15"/>
  <c r="S651" i="15"/>
  <c r="L655" i="15"/>
  <c r="S659" i="15"/>
  <c r="L663" i="15"/>
  <c r="S667" i="15"/>
  <c r="L671" i="15"/>
  <c r="S675" i="15"/>
  <c r="L679" i="15"/>
  <c r="S683" i="15"/>
  <c r="L687" i="15"/>
  <c r="S691" i="15"/>
  <c r="L695" i="15"/>
  <c r="S699" i="15"/>
  <c r="L703" i="15"/>
  <c r="S707" i="15"/>
  <c r="L711" i="15"/>
  <c r="S715" i="15"/>
  <c r="L719" i="15"/>
  <c r="S723" i="15"/>
  <c r="L727" i="15"/>
  <c r="S731" i="15"/>
  <c r="L735" i="15"/>
  <c r="S739" i="15"/>
  <c r="L743" i="15"/>
  <c r="S747" i="15"/>
  <c r="L751" i="15"/>
  <c r="S755" i="15"/>
  <c r="L759" i="15"/>
  <c r="S763" i="15"/>
  <c r="L767" i="15"/>
  <c r="S771" i="15"/>
  <c r="L775" i="15"/>
  <c r="S779" i="15"/>
  <c r="L783" i="15"/>
  <c r="S787" i="15"/>
  <c r="L791" i="15"/>
  <c r="S795" i="15"/>
  <c r="L799" i="15"/>
  <c r="S803" i="15"/>
  <c r="L807" i="15"/>
  <c r="S811" i="15"/>
  <c r="L815" i="15"/>
  <c r="S819" i="15"/>
  <c r="L823" i="15"/>
  <c r="S827" i="15"/>
  <c r="L831" i="15"/>
  <c r="S835" i="15"/>
  <c r="L839" i="15"/>
  <c r="S843" i="15"/>
  <c r="L847" i="15"/>
  <c r="S851" i="15"/>
  <c r="L855" i="15"/>
  <c r="S859" i="15"/>
  <c r="L863" i="15"/>
  <c r="S867" i="15"/>
  <c r="L871" i="15"/>
  <c r="S875" i="15"/>
  <c r="L879" i="15"/>
  <c r="S883" i="15"/>
  <c r="L887" i="15"/>
  <c r="S891" i="15"/>
  <c r="L895" i="15"/>
  <c r="S899" i="15"/>
  <c r="L903" i="15"/>
  <c r="S907" i="15"/>
  <c r="L911" i="15"/>
  <c r="S915" i="15"/>
  <c r="L919" i="15"/>
  <c r="S923" i="15"/>
  <c r="L927" i="15"/>
  <c r="S931" i="15"/>
  <c r="L935" i="15"/>
  <c r="S939" i="15"/>
  <c r="L943" i="15"/>
  <c r="S947" i="15"/>
  <c r="K959" i="15"/>
  <c r="K971" i="15"/>
  <c r="S979" i="15"/>
  <c r="T979" i="15"/>
  <c r="T1015" i="15"/>
  <c r="K1019" i="15"/>
  <c r="K1039" i="15"/>
  <c r="K1087" i="15"/>
  <c r="K1099" i="15"/>
  <c r="S1107" i="15"/>
  <c r="T1107" i="15"/>
  <c r="T1143" i="15"/>
  <c r="K1147" i="15"/>
  <c r="K1167" i="15"/>
  <c r="K1215" i="15"/>
  <c r="K1227" i="15"/>
  <c r="S1235" i="15"/>
  <c r="T1235" i="15"/>
  <c r="T1271" i="15"/>
  <c r="K1275" i="15"/>
  <c r="K299" i="15"/>
  <c r="K307" i="15"/>
  <c r="K315" i="15"/>
  <c r="K323" i="15"/>
  <c r="K331" i="15"/>
  <c r="K339" i="15"/>
  <c r="K347" i="15"/>
  <c r="K355" i="15"/>
  <c r="K363" i="15"/>
  <c r="K371" i="15"/>
  <c r="K379" i="15"/>
  <c r="K387" i="15"/>
  <c r="K395" i="15"/>
  <c r="K403" i="15"/>
  <c r="K411" i="15"/>
  <c r="K419" i="15"/>
  <c r="K427" i="15"/>
  <c r="K435" i="15"/>
  <c r="K443" i="15"/>
  <c r="K451" i="15"/>
  <c r="K459" i="15"/>
  <c r="K467" i="15"/>
  <c r="K475" i="15"/>
  <c r="K483" i="15"/>
  <c r="K491" i="15"/>
  <c r="K499" i="15"/>
  <c r="K507" i="15"/>
  <c r="K515" i="15"/>
  <c r="K523" i="15"/>
  <c r="K531" i="15"/>
  <c r="K539" i="15"/>
  <c r="K547" i="15"/>
  <c r="K555" i="15"/>
  <c r="K563" i="15"/>
  <c r="K571" i="15"/>
  <c r="K579" i="15"/>
  <c r="K587" i="15"/>
  <c r="K595" i="15"/>
  <c r="K603" i="15"/>
  <c r="K611" i="15"/>
  <c r="K619" i="15"/>
  <c r="K627" i="15"/>
  <c r="K635" i="15"/>
  <c r="K643" i="15"/>
  <c r="K651" i="15"/>
  <c r="K659" i="15"/>
  <c r="K667" i="15"/>
  <c r="K675" i="15"/>
  <c r="K683" i="15"/>
  <c r="K691" i="15"/>
  <c r="K699" i="15"/>
  <c r="K707" i="15"/>
  <c r="K715" i="15"/>
  <c r="K723" i="15"/>
  <c r="K731" i="15"/>
  <c r="K739" i="15"/>
  <c r="K747" i="15"/>
  <c r="K755" i="15"/>
  <c r="K763" i="15"/>
  <c r="K771" i="15"/>
  <c r="K779" i="15"/>
  <c r="K787" i="15"/>
  <c r="K795" i="15"/>
  <c r="K803" i="15"/>
  <c r="K811" i="15"/>
  <c r="K819" i="15"/>
  <c r="K827" i="15"/>
  <c r="K835" i="15"/>
  <c r="K843" i="15"/>
  <c r="K851" i="15"/>
  <c r="K859" i="15"/>
  <c r="K867" i="15"/>
  <c r="K875" i="15"/>
  <c r="K883" i="15"/>
  <c r="K891" i="15"/>
  <c r="K899" i="15"/>
  <c r="K907" i="15"/>
  <c r="K915" i="15"/>
  <c r="K923" i="15"/>
  <c r="K931" i="15"/>
  <c r="K939" i="15"/>
  <c r="K947" i="15"/>
  <c r="L955" i="15"/>
  <c r="T983" i="15"/>
  <c r="K987" i="15"/>
  <c r="K1007" i="15"/>
  <c r="K1043" i="15"/>
  <c r="K1067" i="15"/>
  <c r="S1075" i="15"/>
  <c r="T1075" i="15"/>
  <c r="T1111" i="15"/>
  <c r="K1115" i="15"/>
  <c r="K1135" i="15"/>
  <c r="K1171" i="15"/>
  <c r="K1195" i="15"/>
  <c r="S1203" i="15"/>
  <c r="T1203" i="15"/>
  <c r="T1239" i="15"/>
  <c r="K1243" i="15"/>
  <c r="K1263" i="15"/>
  <c r="S399" i="15"/>
  <c r="S407" i="15"/>
  <c r="S415" i="15"/>
  <c r="S423" i="15"/>
  <c r="S431" i="15"/>
  <c r="S439" i="15"/>
  <c r="S447" i="15"/>
  <c r="S455" i="15"/>
  <c r="S463" i="15"/>
  <c r="S471" i="15"/>
  <c r="S479" i="15"/>
  <c r="S487" i="15"/>
  <c r="S495" i="15"/>
  <c r="S503" i="15"/>
  <c r="S511" i="15"/>
  <c r="S519" i="15"/>
  <c r="S527" i="15"/>
  <c r="S535" i="15"/>
  <c r="S543" i="15"/>
  <c r="S551" i="15"/>
  <c r="S559" i="15"/>
  <c r="S567" i="15"/>
  <c r="S575" i="15"/>
  <c r="S583" i="15"/>
  <c r="S591" i="15"/>
  <c r="S599" i="15"/>
  <c r="S607" i="15"/>
  <c r="S615" i="15"/>
  <c r="S623" i="15"/>
  <c r="S631" i="15"/>
  <c r="S639" i="15"/>
  <c r="S647" i="15"/>
  <c r="S655" i="15"/>
  <c r="S663" i="15"/>
  <c r="S671" i="15"/>
  <c r="S679" i="15"/>
  <c r="S687" i="15"/>
  <c r="S695" i="15"/>
  <c r="S703" i="15"/>
  <c r="S711" i="15"/>
  <c r="S719" i="15"/>
  <c r="S727" i="15"/>
  <c r="S735" i="15"/>
  <c r="S743" i="15"/>
  <c r="S751" i="15"/>
  <c r="S759" i="15"/>
  <c r="S767" i="15"/>
  <c r="S775" i="15"/>
  <c r="S783" i="15"/>
  <c r="S791" i="15"/>
  <c r="S799" i="15"/>
  <c r="S807" i="15"/>
  <c r="S815" i="15"/>
  <c r="S823" i="15"/>
  <c r="S831" i="15"/>
  <c r="S839" i="15"/>
  <c r="S847" i="15"/>
  <c r="S855" i="15"/>
  <c r="S863" i="15"/>
  <c r="S871" i="15"/>
  <c r="S879" i="15"/>
  <c r="S887" i="15"/>
  <c r="S895" i="15"/>
  <c r="S903" i="15"/>
  <c r="S911" i="15"/>
  <c r="S919" i="15"/>
  <c r="S927" i="15"/>
  <c r="S935" i="15"/>
  <c r="S943" i="15"/>
  <c r="K975" i="15"/>
  <c r="K1035" i="15"/>
  <c r="S1043" i="15"/>
  <c r="T1043" i="15"/>
  <c r="K1083" i="15"/>
  <c r="K1103" i="15"/>
  <c r="K1163" i="15"/>
  <c r="S1171" i="15"/>
  <c r="T1171" i="15"/>
  <c r="K1211" i="15"/>
  <c r="K1231" i="15"/>
  <c r="S963" i="15"/>
  <c r="T963" i="15"/>
  <c r="S995" i="15"/>
  <c r="T995" i="15"/>
  <c r="S1027" i="15"/>
  <c r="T1027" i="15"/>
  <c r="S1059" i="15"/>
  <c r="T1059" i="15"/>
  <c r="S1091" i="15"/>
  <c r="T1091" i="15"/>
  <c r="S1123" i="15"/>
  <c r="T1123" i="15"/>
  <c r="S1155" i="15"/>
  <c r="T1155" i="15"/>
  <c r="S1187" i="15"/>
  <c r="T1187" i="15"/>
  <c r="S1219" i="15"/>
  <c r="T1219" i="15"/>
  <c r="S1251" i="15"/>
  <c r="T1251" i="15"/>
  <c r="S1283" i="15"/>
  <c r="T1283" i="15"/>
  <c r="K129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27" i="15"/>
  <c r="S1135" i="15"/>
  <c r="K1143" i="15"/>
  <c r="S1151" i="15"/>
  <c r="K1159" i="15"/>
  <c r="S1167" i="15"/>
  <c r="K1175" i="15"/>
  <c r="S1183" i="15"/>
  <c r="K1191" i="15"/>
  <c r="S1199" i="15"/>
  <c r="K1207" i="15"/>
  <c r="S1215" i="15"/>
  <c r="K1223" i="15"/>
  <c r="S1231" i="15"/>
  <c r="K1239" i="15"/>
  <c r="S1247" i="15"/>
  <c r="K1255" i="15"/>
  <c r="S1263" i="15"/>
  <c r="K1271" i="15"/>
  <c r="S1279" i="15"/>
  <c r="K1287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S1131" i="15"/>
  <c r="T1135" i="15"/>
  <c r="S1147" i="15"/>
  <c r="T1151" i="15"/>
  <c r="S1163" i="15"/>
  <c r="T1167" i="15"/>
  <c r="S1179" i="15"/>
  <c r="T1183" i="15"/>
  <c r="S1195" i="15"/>
  <c r="T1199" i="15"/>
  <c r="S1211" i="15"/>
  <c r="T1215" i="15"/>
  <c r="S1227" i="15"/>
  <c r="T1231" i="15"/>
  <c r="S1243" i="15"/>
  <c r="T1247" i="15"/>
  <c r="S1259" i="15"/>
  <c r="T1263" i="15"/>
  <c r="S1275" i="15"/>
  <c r="T1279" i="15"/>
  <c r="S1291" i="15"/>
  <c r="L59" i="16"/>
  <c r="K59" i="16"/>
  <c r="L839" i="16"/>
  <c r="K839" i="16"/>
  <c r="S23" i="16"/>
  <c r="L31" i="16"/>
  <c r="K31" i="16"/>
  <c r="S39" i="16"/>
  <c r="S251" i="16"/>
  <c r="S443" i="16"/>
  <c r="S571" i="16"/>
  <c r="L775" i="16"/>
  <c r="K775" i="16"/>
  <c r="S831" i="16"/>
  <c r="L883" i="16"/>
  <c r="K883" i="16"/>
  <c r="L19" i="16"/>
  <c r="K19" i="16"/>
  <c r="S27" i="16"/>
  <c r="L35" i="16"/>
  <c r="K35" i="16"/>
  <c r="S43" i="16"/>
  <c r="L51" i="16"/>
  <c r="K51" i="16"/>
  <c r="S59" i="16"/>
  <c r="K159" i="16"/>
  <c r="S219" i="16"/>
  <c r="S767" i="16"/>
  <c r="L819" i="16"/>
  <c r="K819" i="16"/>
  <c r="S19" i="16"/>
  <c r="L27" i="16"/>
  <c r="K27" i="16"/>
  <c r="S35" i="16"/>
  <c r="L43" i="16"/>
  <c r="K43" i="16"/>
  <c r="S51" i="16"/>
  <c r="K175" i="16"/>
  <c r="S187" i="16"/>
  <c r="L47" i="16"/>
  <c r="K47" i="16"/>
  <c r="S55" i="16"/>
  <c r="L63" i="16"/>
  <c r="K63" i="16"/>
  <c r="S315" i="16"/>
  <c r="S379" i="16"/>
  <c r="S507" i="16"/>
  <c r="S635" i="16"/>
  <c r="S699" i="16"/>
  <c r="S15" i="16"/>
  <c r="L23" i="16"/>
  <c r="K23" i="16"/>
  <c r="S31" i="16"/>
  <c r="L39" i="16"/>
  <c r="K39" i="16"/>
  <c r="S47" i="16"/>
  <c r="L55" i="16"/>
  <c r="K55" i="16"/>
  <c r="K163" i="16"/>
  <c r="S207" i="16"/>
  <c r="S283" i="16"/>
  <c r="S347" i="16"/>
  <c r="S411" i="16"/>
  <c r="S475" i="16"/>
  <c r="S539" i="16"/>
  <c r="S603" i="16"/>
  <c r="S667" i="16"/>
  <c r="S63" i="16"/>
  <c r="S67" i="16"/>
  <c r="S95" i="16"/>
  <c r="S103" i="16"/>
  <c r="S119" i="16"/>
  <c r="S127" i="16"/>
  <c r="S139" i="16"/>
  <c r="S143" i="16"/>
  <c r="S147" i="16"/>
  <c r="T151" i="16"/>
  <c r="K155" i="16"/>
  <c r="L207" i="16"/>
  <c r="K207" i="16"/>
  <c r="S255" i="16"/>
  <c r="L271" i="16"/>
  <c r="K271" i="16"/>
  <c r="L335" i="16"/>
  <c r="K335" i="16"/>
  <c r="L431" i="16"/>
  <c r="K431" i="16"/>
  <c r="L463" i="16"/>
  <c r="K463" i="16"/>
  <c r="S511" i="16"/>
  <c r="S543" i="16"/>
  <c r="S575" i="16"/>
  <c r="L591" i="16"/>
  <c r="K591" i="16"/>
  <c r="L623" i="16"/>
  <c r="K623" i="16"/>
  <c r="L655" i="16"/>
  <c r="K655" i="16"/>
  <c r="L687" i="16"/>
  <c r="K687" i="16"/>
  <c r="L719" i="16"/>
  <c r="K719" i="16"/>
  <c r="L743" i="16"/>
  <c r="K743" i="16"/>
  <c r="S771" i="16"/>
  <c r="T1275" i="16"/>
  <c r="S1275" i="16"/>
  <c r="K67" i="16"/>
  <c r="K71" i="16"/>
  <c r="T71" i="16"/>
  <c r="K75" i="16"/>
  <c r="K79" i="16"/>
  <c r="T79" i="16"/>
  <c r="K83" i="16"/>
  <c r="T83" i="16"/>
  <c r="K87" i="16"/>
  <c r="T87" i="16"/>
  <c r="K91" i="16"/>
  <c r="T91" i="16"/>
  <c r="K95" i="16"/>
  <c r="K99" i="16"/>
  <c r="T99" i="16"/>
  <c r="K103" i="16"/>
  <c r="K107" i="16"/>
  <c r="K111" i="16"/>
  <c r="T111" i="16"/>
  <c r="K115" i="16"/>
  <c r="T115" i="16"/>
  <c r="K119" i="16"/>
  <c r="K123" i="16"/>
  <c r="T123" i="16"/>
  <c r="K127" i="16"/>
  <c r="K131" i="16"/>
  <c r="T131" i="16"/>
  <c r="K135" i="16"/>
  <c r="K139" i="16"/>
  <c r="K143" i="16"/>
  <c r="K147" i="16"/>
  <c r="K151" i="16"/>
  <c r="K167" i="16"/>
  <c r="T191" i="16"/>
  <c r="K195" i="16"/>
  <c r="S203" i="16"/>
  <c r="K227" i="16"/>
  <c r="S235" i="16"/>
  <c r="K259" i="16"/>
  <c r="S267" i="16"/>
  <c r="T287" i="16"/>
  <c r="K291" i="16"/>
  <c r="S299" i="16"/>
  <c r="T319" i="16"/>
  <c r="K323" i="16"/>
  <c r="S331" i="16"/>
  <c r="T351" i="16"/>
  <c r="K355" i="16"/>
  <c r="S363" i="16"/>
  <c r="T383" i="16"/>
  <c r="K387" i="16"/>
  <c r="S395" i="16"/>
  <c r="T415" i="16"/>
  <c r="K419" i="16"/>
  <c r="S427" i="16"/>
  <c r="T447" i="16"/>
  <c r="K451" i="16"/>
  <c r="S459" i="16"/>
  <c r="T479" i="16"/>
  <c r="K483" i="16"/>
  <c r="S491" i="16"/>
  <c r="K515" i="16"/>
  <c r="S523" i="16"/>
  <c r="K547" i="16"/>
  <c r="S555" i="16"/>
  <c r="K579" i="16"/>
  <c r="S587" i="16"/>
  <c r="T607" i="16"/>
  <c r="K611" i="16"/>
  <c r="S619" i="16"/>
  <c r="T639" i="16"/>
  <c r="K643" i="16"/>
  <c r="S651" i="16"/>
  <c r="T671" i="16"/>
  <c r="K675" i="16"/>
  <c r="S683" i="16"/>
  <c r="T703" i="16"/>
  <c r="K707" i="16"/>
  <c r="S715" i="16"/>
  <c r="S739" i="16"/>
  <c r="L787" i="16"/>
  <c r="K787" i="16"/>
  <c r="S799" i="16"/>
  <c r="L807" i="16"/>
  <c r="K807" i="16"/>
  <c r="L851" i="16"/>
  <c r="K851" i="16"/>
  <c r="S863" i="16"/>
  <c r="L871" i="16"/>
  <c r="K871" i="16"/>
  <c r="T1231" i="16"/>
  <c r="S1231" i="16"/>
  <c r="L239" i="16"/>
  <c r="K239" i="16"/>
  <c r="L303" i="16"/>
  <c r="K303" i="16"/>
  <c r="L367" i="16"/>
  <c r="K367" i="16"/>
  <c r="L399" i="16"/>
  <c r="K399" i="16"/>
  <c r="L495" i="16"/>
  <c r="K495" i="16"/>
  <c r="L527" i="16"/>
  <c r="K527" i="16"/>
  <c r="L559" i="16"/>
  <c r="K559" i="16"/>
  <c r="S735" i="16"/>
  <c r="S835" i="16"/>
  <c r="T1147" i="16"/>
  <c r="S1147" i="16"/>
  <c r="S159" i="16"/>
  <c r="S175" i="16"/>
  <c r="L191" i="16"/>
  <c r="K191" i="16"/>
  <c r="L211" i="16"/>
  <c r="L223" i="16"/>
  <c r="K223" i="16"/>
  <c r="L243" i="16"/>
  <c r="L255" i="16"/>
  <c r="K255" i="16"/>
  <c r="L275" i="16"/>
  <c r="L287" i="16"/>
  <c r="K287" i="16"/>
  <c r="L307" i="16"/>
  <c r="L319" i="16"/>
  <c r="K319" i="16"/>
  <c r="L339" i="16"/>
  <c r="L351" i="16"/>
  <c r="K351" i="16"/>
  <c r="L371" i="16"/>
  <c r="L383" i="16"/>
  <c r="K383" i="16"/>
  <c r="L403" i="16"/>
  <c r="L415" i="16"/>
  <c r="K415" i="16"/>
  <c r="L435" i="16"/>
  <c r="L447" i="16"/>
  <c r="K447" i="16"/>
  <c r="L467" i="16"/>
  <c r="L479" i="16"/>
  <c r="K479" i="16"/>
  <c r="L499" i="16"/>
  <c r="L511" i="16"/>
  <c r="K511" i="16"/>
  <c r="L531" i="16"/>
  <c r="L543" i="16"/>
  <c r="K543" i="16"/>
  <c r="L563" i="16"/>
  <c r="L575" i="16"/>
  <c r="K575" i="16"/>
  <c r="L595" i="16"/>
  <c r="L607" i="16"/>
  <c r="K607" i="16"/>
  <c r="L627" i="16"/>
  <c r="L639" i="16"/>
  <c r="K639" i="16"/>
  <c r="L659" i="16"/>
  <c r="L671" i="16"/>
  <c r="K671" i="16"/>
  <c r="L691" i="16"/>
  <c r="L703" i="16"/>
  <c r="K703" i="16"/>
  <c r="L723" i="16"/>
  <c r="S743" i="16"/>
  <c r="L755" i="16"/>
  <c r="K755" i="16"/>
  <c r="S803" i="16"/>
  <c r="S867" i="16"/>
  <c r="K951" i="16"/>
  <c r="S183" i="16"/>
  <c r="S199" i="16"/>
  <c r="S215" i="16"/>
  <c r="S231" i="16"/>
  <c r="S247" i="16"/>
  <c r="S263" i="16"/>
  <c r="S279" i="16"/>
  <c r="S295" i="16"/>
  <c r="S311" i="16"/>
  <c r="S327" i="16"/>
  <c r="S343" i="16"/>
  <c r="S359" i="16"/>
  <c r="S375" i="16"/>
  <c r="S391" i="16"/>
  <c r="S407" i="16"/>
  <c r="S423" i="16"/>
  <c r="S439" i="16"/>
  <c r="S455" i="16"/>
  <c r="S471" i="16"/>
  <c r="S487" i="16"/>
  <c r="S503" i="16"/>
  <c r="S519" i="16"/>
  <c r="S535" i="16"/>
  <c r="S551" i="16"/>
  <c r="S567" i="16"/>
  <c r="S583" i="16"/>
  <c r="S599" i="16"/>
  <c r="S615" i="16"/>
  <c r="S631" i="16"/>
  <c r="S647" i="16"/>
  <c r="S663" i="16"/>
  <c r="S679" i="16"/>
  <c r="S695" i="16"/>
  <c r="S711" i="16"/>
  <c r="S751" i="16"/>
  <c r="S783" i="16"/>
  <c r="S791" i="16"/>
  <c r="S815" i="16"/>
  <c r="S823" i="16"/>
  <c r="S847" i="16"/>
  <c r="S855" i="16"/>
  <c r="S879" i="16"/>
  <c r="S907" i="16"/>
  <c r="T907" i="16"/>
  <c r="S911" i="16"/>
  <c r="T911" i="16"/>
  <c r="S939" i="16"/>
  <c r="T939" i="16"/>
  <c r="S943" i="16"/>
  <c r="T943" i="16"/>
  <c r="S971" i="16"/>
  <c r="T971" i="16"/>
  <c r="S975" i="16"/>
  <c r="T975" i="16"/>
  <c r="S1003" i="16"/>
  <c r="T1003" i="16"/>
  <c r="S1007" i="16"/>
  <c r="T1007" i="16"/>
  <c r="K1075" i="16"/>
  <c r="K1107" i="16"/>
  <c r="L183" i="16"/>
  <c r="K187" i="16"/>
  <c r="L199" i="16"/>
  <c r="K203" i="16"/>
  <c r="L215" i="16"/>
  <c r="K219" i="16"/>
  <c r="L231" i="16"/>
  <c r="K235" i="16"/>
  <c r="L247" i="16"/>
  <c r="K251" i="16"/>
  <c r="L263" i="16"/>
  <c r="K267" i="16"/>
  <c r="L279" i="16"/>
  <c r="K283" i="16"/>
  <c r="L295" i="16"/>
  <c r="K299" i="16"/>
  <c r="L311" i="16"/>
  <c r="K315" i="16"/>
  <c r="L327" i="16"/>
  <c r="K331" i="16"/>
  <c r="L343" i="16"/>
  <c r="K347" i="16"/>
  <c r="L359" i="16"/>
  <c r="K363" i="16"/>
  <c r="L375" i="16"/>
  <c r="K379" i="16"/>
  <c r="L391" i="16"/>
  <c r="K395" i="16"/>
  <c r="L407" i="16"/>
  <c r="K411" i="16"/>
  <c r="L423" i="16"/>
  <c r="K427" i="16"/>
  <c r="L439" i="16"/>
  <c r="K443" i="16"/>
  <c r="L455" i="16"/>
  <c r="K459" i="16"/>
  <c r="L471" i="16"/>
  <c r="K475" i="16"/>
  <c r="L487" i="16"/>
  <c r="K491" i="16"/>
  <c r="L503" i="16"/>
  <c r="K507" i="16"/>
  <c r="L519" i="16"/>
  <c r="K523" i="16"/>
  <c r="L535" i="16"/>
  <c r="K539" i="16"/>
  <c r="L551" i="16"/>
  <c r="K555" i="16"/>
  <c r="L567" i="16"/>
  <c r="K571" i="16"/>
  <c r="L583" i="16"/>
  <c r="K587" i="16"/>
  <c r="L599" i="16"/>
  <c r="K603" i="16"/>
  <c r="L615" i="16"/>
  <c r="K619" i="16"/>
  <c r="L631" i="16"/>
  <c r="K635" i="16"/>
  <c r="L647" i="16"/>
  <c r="K651" i="16"/>
  <c r="L663" i="16"/>
  <c r="K667" i="16"/>
  <c r="L679" i="16"/>
  <c r="K683" i="16"/>
  <c r="L695" i="16"/>
  <c r="K699" i="16"/>
  <c r="L711" i="16"/>
  <c r="K715" i="16"/>
  <c r="L727" i="16"/>
  <c r="L739" i="16"/>
  <c r="K739" i="16"/>
  <c r="L759" i="16"/>
  <c r="L771" i="16"/>
  <c r="K771" i="16"/>
  <c r="L791" i="16"/>
  <c r="L803" i="16"/>
  <c r="K803" i="16"/>
  <c r="L823" i="16"/>
  <c r="L835" i="16"/>
  <c r="K835" i="16"/>
  <c r="L855" i="16"/>
  <c r="L867" i="16"/>
  <c r="K867" i="16"/>
  <c r="K899" i="16"/>
  <c r="K931" i="16"/>
  <c r="K963" i="16"/>
  <c r="K995" i="16"/>
  <c r="K1027" i="16"/>
  <c r="K1055" i="16"/>
  <c r="S731" i="16"/>
  <c r="S747" i="16"/>
  <c r="S763" i="16"/>
  <c r="S779" i="16"/>
  <c r="S795" i="16"/>
  <c r="S811" i="16"/>
  <c r="S827" i="16"/>
  <c r="S843" i="16"/>
  <c r="S859" i="16"/>
  <c r="S875" i="16"/>
  <c r="K903" i="16"/>
  <c r="K915" i="16"/>
  <c r="K935" i="16"/>
  <c r="K947" i="16"/>
  <c r="K967" i="16"/>
  <c r="K979" i="16"/>
  <c r="K999" i="16"/>
  <c r="K1011" i="16"/>
  <c r="S1035" i="16"/>
  <c r="T1035" i="16"/>
  <c r="K1087" i="16"/>
  <c r="T1211" i="16"/>
  <c r="S1211" i="16"/>
  <c r="L731" i="16"/>
  <c r="K735" i="16"/>
  <c r="L747" i="16"/>
  <c r="K751" i="16"/>
  <c r="L763" i="16"/>
  <c r="K767" i="16"/>
  <c r="L779" i="16"/>
  <c r="K783" i="16"/>
  <c r="L795" i="16"/>
  <c r="K799" i="16"/>
  <c r="L811" i="16"/>
  <c r="K815" i="16"/>
  <c r="L827" i="16"/>
  <c r="K831" i="16"/>
  <c r="L843" i="16"/>
  <c r="K847" i="16"/>
  <c r="L859" i="16"/>
  <c r="K863" i="16"/>
  <c r="L875" i="16"/>
  <c r="K879" i="16"/>
  <c r="S891" i="16"/>
  <c r="T891" i="16"/>
  <c r="S923" i="16"/>
  <c r="T923" i="16"/>
  <c r="S955" i="16"/>
  <c r="T955" i="16"/>
  <c r="S987" i="16"/>
  <c r="T987" i="16"/>
  <c r="S1019" i="16"/>
  <c r="T1019" i="16"/>
  <c r="K1043" i="16"/>
  <c r="K1119" i="16"/>
  <c r="T1167" i="16"/>
  <c r="S1167" i="16"/>
  <c r="S887" i="16"/>
  <c r="K895" i="16"/>
  <c r="S903" i="16"/>
  <c r="K911" i="16"/>
  <c r="S919" i="16"/>
  <c r="K927" i="16"/>
  <c r="S935" i="16"/>
  <c r="K943" i="16"/>
  <c r="S951" i="16"/>
  <c r="K959" i="16"/>
  <c r="S967" i="16"/>
  <c r="K975" i="16"/>
  <c r="S983" i="16"/>
  <c r="K991" i="16"/>
  <c r="S999" i="16"/>
  <c r="K1007" i="16"/>
  <c r="S1015" i="16"/>
  <c r="K1023" i="16"/>
  <c r="S1031" i="16"/>
  <c r="K1039" i="16"/>
  <c r="S1063" i="16"/>
  <c r="T1063" i="16"/>
  <c r="S1095" i="16"/>
  <c r="T1095" i="16"/>
  <c r="T1131" i="16"/>
  <c r="S1131" i="16"/>
  <c r="T1151" i="16"/>
  <c r="S1151" i="16"/>
  <c r="T1195" i="16"/>
  <c r="S1195" i="16"/>
  <c r="T1215" i="16"/>
  <c r="S1215" i="16"/>
  <c r="T1259" i="16"/>
  <c r="S1259" i="16"/>
  <c r="T1279" i="16"/>
  <c r="S1279" i="16"/>
  <c r="S883" i="16"/>
  <c r="T887" i="16"/>
  <c r="S899" i="16"/>
  <c r="T903" i="16"/>
  <c r="S915" i="16"/>
  <c r="T919" i="16"/>
  <c r="S931" i="16"/>
  <c r="T935" i="16"/>
  <c r="S947" i="16"/>
  <c r="T951" i="16"/>
  <c r="S963" i="16"/>
  <c r="T967" i="16"/>
  <c r="S979" i="16"/>
  <c r="T983" i="16"/>
  <c r="S995" i="16"/>
  <c r="T999" i="16"/>
  <c r="S1011" i="16"/>
  <c r="T1015" i="16"/>
  <c r="S1027" i="16"/>
  <c r="T1031" i="16"/>
  <c r="K1047" i="16"/>
  <c r="T1067" i="16"/>
  <c r="K1071" i="16"/>
  <c r="K1079" i="16"/>
  <c r="T1099" i="16"/>
  <c r="K1103" i="16"/>
  <c r="K1111" i="16"/>
  <c r="T1135" i="16"/>
  <c r="S1135" i="16"/>
  <c r="T1179" i="16"/>
  <c r="S1179" i="16"/>
  <c r="K1183" i="16"/>
  <c r="T1199" i="16"/>
  <c r="S1199" i="16"/>
  <c r="T1243" i="16"/>
  <c r="S1243" i="16"/>
  <c r="K1247" i="16"/>
  <c r="T1263" i="16"/>
  <c r="S1263" i="16"/>
  <c r="S1047" i="16"/>
  <c r="T1047" i="16"/>
  <c r="S1079" i="16"/>
  <c r="T1079" i="16"/>
  <c r="S1111" i="16"/>
  <c r="T1111" i="16"/>
  <c r="T1163" i="16"/>
  <c r="S1163" i="16"/>
  <c r="K1167" i="16"/>
  <c r="T1183" i="16"/>
  <c r="S1183" i="16"/>
  <c r="T1227" i="16"/>
  <c r="S1227" i="16"/>
  <c r="K1231" i="16"/>
  <c r="T1247" i="16"/>
  <c r="S1247" i="16"/>
  <c r="T1291" i="16"/>
  <c r="S1291" i="16"/>
  <c r="S1043" i="16"/>
  <c r="K1051" i="16"/>
  <c r="S1059" i="16"/>
  <c r="K1067" i="16"/>
  <c r="S1075" i="16"/>
  <c r="K1083" i="16"/>
  <c r="S1091" i="16"/>
  <c r="K1099" i="16"/>
  <c r="S1107" i="16"/>
  <c r="K1115" i="16"/>
  <c r="T1123" i="16"/>
  <c r="S1123" i="16"/>
  <c r="T1139" i="16"/>
  <c r="S1139" i="16"/>
  <c r="T1155" i="16"/>
  <c r="S1155" i="16"/>
  <c r="T1171" i="16"/>
  <c r="S1171" i="16"/>
  <c r="T1187" i="16"/>
  <c r="S1187" i="16"/>
  <c r="T1203" i="16"/>
  <c r="S1203" i="16"/>
  <c r="T1219" i="16"/>
  <c r="S1219" i="16"/>
  <c r="T1235" i="16"/>
  <c r="S1235" i="16"/>
  <c r="T1251" i="16"/>
  <c r="S1251" i="16"/>
  <c r="T1267" i="16"/>
  <c r="S1267" i="16"/>
  <c r="T1283" i="16"/>
  <c r="S1283" i="16"/>
  <c r="K1291" i="16"/>
  <c r="T1043" i="16"/>
  <c r="S1055" i="16"/>
  <c r="T1059" i="16"/>
  <c r="S1071" i="16"/>
  <c r="T1075" i="16"/>
  <c r="S1087" i="16"/>
  <c r="T1091" i="16"/>
  <c r="S1103" i="16"/>
  <c r="T1107" i="16"/>
  <c r="S1119" i="16"/>
  <c r="T1127" i="16"/>
  <c r="S1127" i="16"/>
  <c r="K1131" i="16"/>
  <c r="T1143" i="16"/>
  <c r="S1143" i="16"/>
  <c r="K1147" i="16"/>
  <c r="T1159" i="16"/>
  <c r="S1159" i="16"/>
  <c r="K1163" i="16"/>
  <c r="T1175" i="16"/>
  <c r="S1175" i="16"/>
  <c r="K1179" i="16"/>
  <c r="T1191" i="16"/>
  <c r="S1191" i="16"/>
  <c r="K1195" i="16"/>
  <c r="T1207" i="16"/>
  <c r="S1207" i="16"/>
  <c r="K1211" i="16"/>
  <c r="T1223" i="16"/>
  <c r="S1223" i="16"/>
  <c r="K1227" i="16"/>
  <c r="T1239" i="16"/>
  <c r="S1239" i="16"/>
  <c r="K1243" i="16"/>
  <c r="T1255" i="16"/>
  <c r="S1255" i="16"/>
  <c r="K1259" i="16"/>
  <c r="T1271" i="16"/>
  <c r="S1271" i="16"/>
  <c r="K1275" i="16"/>
  <c r="T1287" i="16"/>
  <c r="S1287" i="16"/>
  <c r="S14" i="11"/>
  <c r="S18" i="14"/>
  <c r="S26" i="14"/>
  <c r="K34" i="14"/>
  <c r="K18" i="14"/>
  <c r="S30" i="14"/>
  <c r="S34" i="14"/>
  <c r="S22" i="14"/>
  <c r="K30" i="14"/>
  <c r="K26" i="14"/>
  <c r="D632" i="16" l="1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C68" i="16"/>
  <c r="B68" i="16"/>
  <c r="D64" i="16"/>
  <c r="C64" i="16"/>
  <c r="B64" i="16"/>
  <c r="D60" i="16"/>
  <c r="C60" i="16"/>
  <c r="B60" i="16"/>
  <c r="D56" i="16"/>
  <c r="C56" i="16"/>
  <c r="B56" i="16"/>
  <c r="D52" i="16"/>
  <c r="C52" i="16"/>
  <c r="B52" i="16"/>
  <c r="D48" i="16"/>
  <c r="C48" i="16"/>
  <c r="B48" i="16"/>
  <c r="D44" i="16"/>
  <c r="C44" i="16"/>
  <c r="B44" i="16"/>
  <c r="D40" i="16"/>
  <c r="C40" i="16"/>
  <c r="B40" i="16"/>
  <c r="D36" i="16"/>
  <c r="C36" i="16"/>
  <c r="B36" i="16"/>
  <c r="D32" i="16"/>
  <c r="C32" i="16"/>
  <c r="B32" i="16"/>
  <c r="D28" i="16"/>
  <c r="C28" i="16"/>
  <c r="B28" i="16"/>
  <c r="D24" i="16"/>
  <c r="C24" i="16"/>
  <c r="B24" i="16"/>
  <c r="D20" i="16"/>
  <c r="C20" i="16"/>
  <c r="B20" i="16"/>
  <c r="D16" i="16"/>
  <c r="C16" i="16"/>
  <c r="B16" i="16"/>
  <c r="D12" i="16"/>
  <c r="F15" i="16" s="1"/>
  <c r="L15" i="16" s="1"/>
  <c r="C12" i="16"/>
  <c r="B12" i="16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C84" i="15"/>
  <c r="B84" i="15"/>
  <c r="D80" i="15"/>
  <c r="C80" i="15"/>
  <c r="B80" i="15"/>
  <c r="D76" i="15"/>
  <c r="C76" i="15"/>
  <c r="B76" i="15"/>
  <c r="D72" i="15"/>
  <c r="C72" i="15"/>
  <c r="B72" i="15"/>
  <c r="D68" i="15"/>
  <c r="C68" i="15"/>
  <c r="B68" i="15"/>
  <c r="D64" i="15"/>
  <c r="C64" i="15"/>
  <c r="B64" i="15"/>
  <c r="D60" i="15"/>
  <c r="C60" i="15"/>
  <c r="B60" i="15"/>
  <c r="D56" i="15"/>
  <c r="C56" i="15"/>
  <c r="B56" i="15"/>
  <c r="D52" i="15"/>
  <c r="C52" i="15"/>
  <c r="B52" i="15"/>
  <c r="D48" i="15"/>
  <c r="C48" i="15"/>
  <c r="B48" i="15"/>
  <c r="D44" i="15"/>
  <c r="C44" i="15"/>
  <c r="B44" i="15"/>
  <c r="D40" i="15"/>
  <c r="C40" i="15"/>
  <c r="B40" i="15"/>
  <c r="D36" i="15"/>
  <c r="C36" i="15"/>
  <c r="B36" i="15"/>
  <c r="D32" i="15"/>
  <c r="C32" i="15"/>
  <c r="B32" i="15"/>
  <c r="D28" i="15"/>
  <c r="C28" i="15"/>
  <c r="B28" i="15"/>
  <c r="D24" i="15"/>
  <c r="C24" i="15"/>
  <c r="B24" i="15"/>
  <c r="D20" i="15"/>
  <c r="C20" i="15"/>
  <c r="B20" i="15"/>
  <c r="D16" i="15"/>
  <c r="C16" i="15"/>
  <c r="B16" i="15"/>
  <c r="D12" i="15"/>
  <c r="C12" i="15"/>
  <c r="B12" i="15"/>
  <c r="K15" i="16" l="1"/>
</calcChain>
</file>

<file path=xl/sharedStrings.xml><?xml version="1.0" encoding="utf-8"?>
<sst xmlns="http://schemas.openxmlformats.org/spreadsheetml/2006/main" count="75606" uniqueCount="100">
  <si>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</si>
  <si>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</si>
  <si>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</si>
  <si>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</si>
  <si>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</si>
  <si>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</si>
  <si>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</si>
  <si>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</si>
  <si>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</si>
  <si>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</si>
  <si>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</si>
  <si>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</si>
  <si>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</si>
  <si>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</si>
  <si>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</si>
  <si>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</si>
  <si>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</si>
  <si>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</si>
  <si>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</si>
  <si>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</si>
  <si>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</si>
  <si>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</si>
  <si>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</si>
  <si>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</si>
  <si>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</si>
  <si>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</si>
  <si>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</si>
  <si>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</si>
  <si>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</si>
  <si>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</si>
  <si>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</si>
  <si>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</si>
  <si>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</si>
  <si>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</si>
  <si>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</si>
  <si>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</si>
  <si>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</si>
  <si>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</si>
  <si>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</si>
  <si>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</si>
  <si>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</si>
  <si>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</si>
  <si>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</si>
  <si>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</si>
  <si>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</si>
  <si>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</si>
  <si>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</si>
  <si>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</si>
  <si>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</si>
  <si>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</si>
  <si>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</si>
  <si>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</si>
  <si>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</si>
  <si>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</si>
  <si>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</si>
  <si>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</si>
  <si>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</si>
  <si>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</si>
  <si>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</si>
  <si>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</si>
  <si>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</si>
  <si>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</si>
  <si>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HA</t>
  </si>
  <si>
    <t xml:space="preserve">ตารางบันทึกผล DES/RDES ETCH RATE &amp; UNIFORMITY ; M/C no. </t>
  </si>
  <si>
    <t>R2-16-04_A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</si>
  <si>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</si>
  <si>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</si>
  <si>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</si>
  <si>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24.90 - 34.50</t>
  </si>
  <si>
    <t>Line speed</t>
  </si>
  <si>
    <t>ETC Chamber length</t>
  </si>
  <si>
    <t>m</t>
  </si>
  <si>
    <t xml:space="preserve"> Etching Rate [LOW]</t>
  </si>
  <si>
    <t>25.78 - 34.16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</si>
  <si>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</si>
  <si>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</si>
  <si>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</si>
  <si>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</si>
  <si>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</si>
  <si>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</si>
  <si>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</si>
  <si>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</si>
  <si>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</si>
  <si>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R2-16-04_B</t>
  </si>
  <si>
    <t>R2-05-03</t>
  </si>
  <si>
    <t>ฉัตรชัย</t>
  </si>
  <si>
    <t>ไพรรัตน์</t>
  </si>
  <si>
    <t>สิทธิชัย</t>
  </si>
  <si>
    <t>คณิศร</t>
  </si>
  <si>
    <t>นพดล</t>
  </si>
  <si>
    <t>อรรถพล</t>
  </si>
  <si>
    <t>ไชยภพ</t>
  </si>
  <si>
    <t>สามารถ</t>
  </si>
  <si>
    <t>วรวัฒน์</t>
  </si>
  <si>
    <t>อุกฤษ</t>
  </si>
  <si>
    <t>มารุต</t>
  </si>
  <si>
    <t>.............................</t>
  </si>
  <si>
    <t xml:space="preserve">  </t>
  </si>
  <si>
    <t>R2-05-02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</si>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</sst>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0.00;0.00;;@"/>
    <numFmt numFmtId="170" formatCode="0;0;;@"/>
    <numFmt numFmtId="171" formatCode="0.000;0.000;;@"/>
    <numFmt numFmtId="172" formatCode="h:mm;@"/>
  </numFmts>
  <fonts count="56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93">
    <xf numFmtId="0" fontId="0" fillId="0" borderId="0" xfId="0"/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left" vertical="center"/>
      <protection locked="0"/>
    </xf>
    <xf numFmtId="2" fontId="16" fillId="0" borderId="0" xfId="0" applyNumberFormat="1" applyFont="1" applyAlignment="1" applyProtection="1">
      <alignment horizontal="lef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9" fontId="16" fillId="0" borderId="1" xfId="0" applyNumberFormat="1" applyFont="1" applyBorder="1" applyAlignment="1" applyProtection="1">
      <alignment horizontal="center" vertical="center"/>
    </xf>
    <xf numFmtId="170" fontId="27" fillId="3" borderId="2" xfId="0" applyNumberFormat="1" applyFont="1" applyFill="1" applyBorder="1" applyAlignment="1" applyProtection="1">
      <alignment horizontal="center" vertical="center"/>
    </xf>
    <xf numFmtId="169" fontId="11" fillId="0" borderId="1" xfId="0" applyNumberFormat="1" applyFont="1" applyBorder="1" applyAlignment="1" applyProtection="1">
      <alignment horizontal="center" vertical="center"/>
    </xf>
    <xf numFmtId="169" fontId="26" fillId="4" borderId="1" xfId="0" applyNumberFormat="1" applyFont="1" applyFill="1" applyBorder="1" applyAlignment="1" applyProtection="1">
      <alignment horizontal="center" vertical="center"/>
    </xf>
    <xf numFmtId="166" fontId="42" fillId="0" borderId="1" xfId="0" applyNumberFormat="1" applyFont="1" applyBorder="1" applyAlignment="1" applyProtection="1">
      <alignment horizontal="center" vertical="center"/>
    </xf>
    <xf numFmtId="166" fontId="42" fillId="4" borderId="1" xfId="0" applyNumberFormat="1" applyFont="1" applyFill="1" applyBorder="1" applyAlignment="1" applyProtection="1">
      <alignment horizontal="center" vertical="center"/>
    </xf>
    <xf numFmtId="2" fontId="42" fillId="0" borderId="1" xfId="0" applyNumberFormat="1" applyFont="1" applyBorder="1" applyAlignment="1" applyProtection="1">
      <alignment horizontal="center" vertical="center"/>
    </xf>
    <xf numFmtId="2" fontId="42" fillId="4" borderId="1" xfId="0" applyNumberFormat="1" applyFont="1" applyFill="1" applyBorder="1" applyAlignment="1" applyProtection="1">
      <alignment horizontal="center" vertical="center"/>
    </xf>
    <xf numFmtId="2" fontId="52" fillId="4" borderId="1" xfId="0" applyNumberFormat="1" applyFont="1" applyFill="1" applyBorder="1" applyAlignment="1" applyProtection="1">
      <alignment horizontal="center" vertical="center"/>
    </xf>
    <xf numFmtId="0" fontId="34" fillId="3" borderId="2" xfId="0" applyFont="1" applyFill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4" borderId="2" xfId="0" applyNumberFormat="1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166" fontId="55" fillId="3" borderId="2" xfId="0" applyNumberFormat="1" applyFont="1" applyFill="1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vertical="center"/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0" fillId="0" borderId="14" xfId="0" applyFont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8" fillId="0" borderId="14" xfId="0" applyFont="1" applyBorder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4" fillId="0" borderId="4" xfId="0" applyFont="1" applyBorder="1" applyAlignment="1" applyProtection="1">
      <alignment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29" fillId="0" borderId="14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7" fontId="0" fillId="0" borderId="6" xfId="0" applyNumberForma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right"/>
      <protection locked="0"/>
    </xf>
    <xf numFmtId="0" fontId="6" fillId="0" borderId="0" xfId="0" applyFont="1" applyBorder="1" applyProtection="1"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17" fontId="28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6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vertical="center"/>
      <protection locked="0"/>
    </xf>
    <xf numFmtId="0" fontId="40" fillId="0" borderId="13" xfId="0" applyFont="1" applyBorder="1" applyAlignment="1" applyProtection="1">
      <alignment horizontal="center" vertical="center"/>
      <protection locked="0"/>
    </xf>
    <xf numFmtId="0" fontId="40" fillId="0" borderId="13" xfId="0" applyFont="1" applyBorder="1" applyAlignment="1" applyProtection="1">
      <alignment vertical="center"/>
      <protection locked="0"/>
    </xf>
    <xf numFmtId="0" fontId="40" fillId="0" borderId="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vertical="center"/>
      <protection locked="0"/>
    </xf>
    <xf numFmtId="0" fontId="37" fillId="0" borderId="13" xfId="0" applyFont="1" applyBorder="1" applyAlignment="1" applyProtection="1">
      <alignment vertical="center"/>
      <protection locked="0"/>
    </xf>
    <xf numFmtId="0" fontId="34" fillId="0" borderId="0" xfId="0" applyFont="1" applyAlignment="1" applyProtection="1">
      <protection locked="0"/>
    </xf>
    <xf numFmtId="0" fontId="45" fillId="0" borderId="4" xfId="0" applyFont="1" applyBorder="1" applyAlignment="1" applyProtection="1">
      <alignment vertical="center"/>
      <protection locked="0"/>
    </xf>
    <xf numFmtId="0" fontId="45" fillId="0" borderId="4" xfId="0" applyFont="1" applyBorder="1" applyAlignment="1" applyProtection="1">
      <alignment horizontal="center" vertical="center"/>
      <protection locked="0"/>
    </xf>
    <xf numFmtId="0" fontId="45" fillId="0" borderId="4" xfId="0" applyFont="1" applyBorder="1" applyAlignment="1" applyProtection="1">
      <alignment horizontal="center" vertical="center" wrapText="1"/>
      <protection locked="0"/>
    </xf>
    <xf numFmtId="0" fontId="45" fillId="0" borderId="5" xfId="0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45" fillId="0" borderId="6" xfId="0" applyFont="1" applyBorder="1" applyAlignment="1" applyProtection="1">
      <alignment horizontal="center" vertical="center"/>
      <protection locked="0"/>
    </xf>
    <xf numFmtId="0" fontId="45" fillId="0" borderId="6" xfId="0" applyFont="1" applyBorder="1" applyAlignment="1" applyProtection="1">
      <alignment horizontal="center" vertical="center" wrapText="1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54" fillId="0" borderId="14" xfId="0" applyFont="1" applyBorder="1" applyAlignment="1" applyProtection="1">
      <alignment horizontal="center"/>
      <protection locked="0"/>
    </xf>
    <xf numFmtId="0" fontId="45" fillId="0" borderId="7" xfId="0" applyFont="1" applyBorder="1" applyAlignment="1" applyProtection="1">
      <alignment vertical="center"/>
      <protection locked="0"/>
    </xf>
    <xf numFmtId="0" fontId="49" fillId="0" borderId="7" xfId="0" applyFont="1" applyBorder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 wrapText="1"/>
      <protection locked="0"/>
    </xf>
    <xf numFmtId="0" fontId="45" fillId="0" borderId="7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 applyProtection="1">
      <alignment horizontal="center" vertical="center"/>
      <protection locked="0"/>
    </xf>
    <xf numFmtId="0" fontId="46" fillId="0" borderId="8" xfId="0" applyFont="1" applyBorder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34" fillId="0" borderId="4" xfId="0" applyFont="1" applyBorder="1" applyProtection="1">
      <protection locked="0"/>
    </xf>
    <xf numFmtId="0" fontId="34" fillId="0" borderId="4" xfId="0" applyFont="1" applyBorder="1" applyAlignment="1" applyProtection="1">
      <alignment horizontal="center"/>
      <protection locked="0"/>
    </xf>
    <xf numFmtId="2" fontId="34" fillId="0" borderId="4" xfId="0" applyNumberFormat="1" applyFont="1" applyBorder="1" applyAlignment="1" applyProtection="1">
      <alignment horizont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4" fillId="0" borderId="9" xfId="0" applyFont="1" applyBorder="1" applyAlignment="1" applyProtection="1">
      <alignment horizontal="center" vertical="center"/>
      <protection locked="0"/>
    </xf>
    <xf numFmtId="0" fontId="34" fillId="0" borderId="3" xfId="0" applyFont="1" applyBorder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34" fillId="0" borderId="6" xfId="0" applyFont="1" applyBorder="1" applyProtection="1">
      <protection locked="0"/>
    </xf>
    <xf numFmtId="0" fontId="34" fillId="0" borderId="7" xfId="0" applyFont="1" applyBorder="1" applyProtection="1">
      <protection locked="0"/>
    </xf>
    <xf numFmtId="167" fontId="34" fillId="0" borderId="4" xfId="0" applyNumberFormat="1" applyFont="1" applyBorder="1" applyProtection="1">
      <protection locked="0"/>
    </xf>
    <xf numFmtId="20" fontId="34" fillId="0" borderId="6" xfId="0" applyNumberFormat="1" applyFont="1" applyBorder="1" applyProtection="1">
      <protection locked="0"/>
    </xf>
    <xf numFmtId="167" fontId="34" fillId="0" borderId="6" xfId="0" applyNumberFormat="1" applyFont="1" applyBorder="1" applyProtection="1">
      <protection locked="0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</xf>
    <xf numFmtId="0" fontId="46" fillId="0" borderId="8" xfId="0" applyFont="1" applyBorder="1" applyAlignment="1" applyProtection="1">
      <alignment horizontal="center" vertical="center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71" fontId="16" fillId="0" borderId="1" xfId="0" applyNumberFormat="1" applyFont="1" applyBorder="1" applyAlignment="1" applyProtection="1">
      <alignment horizontal="center" vertical="center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72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" fontId="11" fillId="2" borderId="2" xfId="0" applyNumberFormat="1" applyFont="1" applyFill="1" applyBorder="1" applyAlignment="1" applyProtection="1">
      <alignment horizontal="center" vertical="center"/>
    </xf>
    <xf numFmtId="2" fontId="11" fillId="2" borderId="3" xfId="0" applyNumberFormat="1" applyFont="1" applyFill="1" applyBorder="1" applyAlignment="1" applyProtection="1">
      <alignment horizontal="center" vertical="center"/>
    </xf>
    <xf numFmtId="166" fontId="27" fillId="3" borderId="2" xfId="0" applyNumberFormat="1" applyFont="1" applyFill="1" applyBorder="1" applyAlignment="1" applyProtection="1">
      <alignment horizontal="center" vertical="center"/>
      <protection locked="0"/>
    </xf>
    <xf numFmtId="166" fontId="27" fillId="3" borderId="3" xfId="0" applyNumberFormat="1" applyFont="1" applyFill="1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</xf>
    <xf numFmtId="166" fontId="27" fillId="3" borderId="3" xfId="0" applyNumberFormat="1" applyFont="1" applyFill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 vertical="center" textRotation="90"/>
      <protection locked="0"/>
    </xf>
    <xf numFmtId="0" fontId="20" fillId="0" borderId="14" xfId="0" applyFont="1" applyBorder="1" applyAlignment="1" applyProtection="1">
      <alignment horizontal="center" vertical="center" textRotation="90"/>
      <protection locked="0"/>
    </xf>
    <xf numFmtId="0" fontId="20" fillId="0" borderId="8" xfId="0" applyFont="1" applyBorder="1" applyAlignment="1" applyProtection="1">
      <alignment horizontal="center" vertical="center" textRotation="90"/>
      <protection locked="0"/>
    </xf>
    <xf numFmtId="0" fontId="20" fillId="0" borderId="12" xfId="0" applyFont="1" applyBorder="1" applyAlignment="1" applyProtection="1">
      <alignment horizontal="center" vertical="center" textRotation="90"/>
      <protection locked="0"/>
    </xf>
    <xf numFmtId="0" fontId="20" fillId="0" borderId="15" xfId="0" applyFont="1" applyBorder="1" applyAlignment="1" applyProtection="1">
      <alignment horizontal="center" vertical="center" textRotation="90"/>
      <protection locked="0"/>
    </xf>
    <xf numFmtId="0" fontId="20" fillId="0" borderId="10" xfId="0" applyFont="1" applyBorder="1" applyAlignment="1" applyProtection="1">
      <alignment horizontal="center" vertical="center" textRotation="90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right" vertical="center"/>
      <protection locked="0"/>
    </xf>
    <xf numFmtId="0" fontId="2" fillId="0" borderId="13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166" fontId="55" fillId="3" borderId="2" xfId="0" applyNumberFormat="1" applyFont="1" applyFill="1" applyBorder="1" applyAlignment="1" applyProtection="1">
      <alignment horizontal="center" vertical="center"/>
      <protection locked="0"/>
    </xf>
    <xf numFmtId="166" fontId="55" fillId="3" borderId="3" xfId="0" applyNumberFormat="1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</xf>
    <xf numFmtId="0" fontId="34" fillId="3" borderId="3" xfId="0" applyFont="1" applyFill="1" applyBorder="1" applyAlignment="1" applyProtection="1">
      <alignment horizontal="center" vertical="center"/>
    </xf>
    <xf numFmtId="2" fontId="53" fillId="2" borderId="2" xfId="0" applyNumberFormat="1" applyFont="1" applyFill="1" applyBorder="1" applyAlignment="1" applyProtection="1">
      <alignment horizontal="center" vertical="center"/>
    </xf>
    <xf numFmtId="2" fontId="53" fillId="2" borderId="3" xfId="0" applyNumberFormat="1" applyFont="1" applyFill="1" applyBorder="1" applyAlignment="1" applyProtection="1">
      <alignment horizontal="center" vertical="center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0" fontId="34" fillId="3" borderId="3" xfId="0" applyFont="1" applyFill="1" applyBorder="1" applyAlignment="1" applyProtection="1">
      <alignment horizontal="center" vertical="center"/>
      <protection locked="0"/>
    </xf>
    <xf numFmtId="0" fontId="49" fillId="0" borderId="5" xfId="0" applyFont="1" applyBorder="1" applyAlignment="1" applyProtection="1">
      <alignment horizontal="center" vertical="center" textRotation="90"/>
      <protection locked="0"/>
    </xf>
    <xf numFmtId="0" fontId="49" fillId="0" borderId="14" xfId="0" applyFont="1" applyBorder="1" applyAlignment="1" applyProtection="1">
      <alignment horizontal="center" vertical="center" textRotation="90"/>
      <protection locked="0"/>
    </xf>
    <xf numFmtId="0" fontId="49" fillId="0" borderId="8" xfId="0" applyFont="1" applyBorder="1" applyAlignment="1" applyProtection="1">
      <alignment horizontal="center" vertical="center" textRotation="90"/>
      <protection locked="0"/>
    </xf>
    <xf numFmtId="0" fontId="49" fillId="0" borderId="12" xfId="0" applyFont="1" applyBorder="1" applyAlignment="1" applyProtection="1">
      <alignment horizontal="center" vertical="center" textRotation="90"/>
      <protection locked="0"/>
    </xf>
    <xf numFmtId="0" fontId="49" fillId="0" borderId="15" xfId="0" applyFont="1" applyBorder="1" applyAlignment="1" applyProtection="1">
      <alignment horizontal="center" vertical="center" textRotation="90"/>
      <protection locked="0"/>
    </xf>
    <xf numFmtId="0" fontId="49" fillId="0" borderId="10" xfId="0" applyFont="1" applyBorder="1" applyAlignment="1" applyProtection="1">
      <alignment horizontal="center" vertical="center" textRotation="90"/>
      <protection locked="0"/>
    </xf>
    <xf numFmtId="0" fontId="46" fillId="0" borderId="8" xfId="0" applyFont="1" applyBorder="1" applyAlignment="1" applyProtection="1">
      <alignment horizontal="center" vertical="center"/>
      <protection locked="0"/>
    </xf>
    <xf numFmtId="0" fontId="46" fillId="0" borderId="13" xfId="0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 vertical="center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6" fillId="0" borderId="11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right" vertical="center"/>
      <protection locked="0"/>
    </xf>
    <xf numFmtId="0" fontId="37" fillId="0" borderId="13" xfId="0" applyFont="1" applyBorder="1" applyAlignment="1" applyProtection="1">
      <alignment horizontal="left" vertical="center" wrapText="1"/>
      <protection locked="0"/>
    </xf>
    <xf numFmtId="0" fontId="46" fillId="0" borderId="2" xfId="0" applyFont="1" applyBorder="1" applyAlignment="1" applyProtection="1">
      <alignment horizontal="center" vertical="center" wrapText="1"/>
      <protection locked="0"/>
    </xf>
    <xf numFmtId="0" fontId="46" fillId="0" borderId="9" xfId="0" applyFont="1" applyBorder="1" applyAlignment="1" applyProtection="1">
      <alignment horizontal="center" vertical="center" wrapText="1"/>
      <protection locked="0"/>
    </xf>
    <xf numFmtId="0" fontId="46" fillId="0" borderId="3" xfId="0" applyFont="1" applyBorder="1" applyAlignment="1" applyProtection="1">
      <alignment horizontal="center" vertical="center" wrapText="1"/>
      <protection locked="0"/>
    </xf>
    <xf numFmtId="0" fontId="47" fillId="0" borderId="2" xfId="0" applyFont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center" vertical="center"/>
      <protection locked="0"/>
    </xf>
    <xf numFmtId="0" fontId="47" fillId="0" borderId="3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 wrapText="1"/>
      <protection locked="0"/>
    </xf>
    <xf numFmtId="0" fontId="46" fillId="0" borderId="6" xfId="0" applyFont="1" applyBorder="1" applyAlignment="1" applyProtection="1">
      <alignment horizontal="center" vertical="center" wrapText="1"/>
      <protection locked="0"/>
    </xf>
    <xf numFmtId="0" fontId="46" fillId="0" borderId="7" xfId="0" applyFont="1" applyBorder="1" applyAlignment="1" applyProtection="1">
      <alignment horizontal="center" vertical="center" wrapText="1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116327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6653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044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605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996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556067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045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556067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045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556067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045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556067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045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zoomScale="90" zoomScaleNormal="90" zoomScaleSheetLayoutView="100" workbookViewId="0">
      <pane ySplit="10" topLeftCell="A380" activePane="bottomLeft" state="frozen"/>
      <selection activeCell="AF13" sqref="AF13"/>
      <selection pane="bottomLeft" activeCell="V390" sqref="V390:Y390"/>
    </sheetView>
  </sheetViews>
  <sheetFormatPr defaultColWidth="9" defaultRowHeight="21.75" x14ac:dyDescent="0.5"/>
  <cols>
    <col min="1" max="1" width="10.7109375" style="96" customWidth="1"/>
    <col min="2" max="2" width="6.140625" style="51" customWidth="1"/>
    <col min="3" max="3" width="6.85546875" style="51" customWidth="1"/>
    <col min="4" max="4" width="4.28515625" style="51" customWidth="1"/>
    <col min="5" max="5" width="9.7109375" style="78" customWidth="1"/>
    <col min="6" max="10" width="5.28515625" style="78" customWidth="1"/>
    <col min="11" max="11" width="4.7109375" style="78" customWidth="1"/>
    <col min="12" max="13" width="3" style="78" customWidth="1"/>
    <col min="14" max="18" width="5.28515625" style="78" customWidth="1"/>
    <col min="19" max="19" width="4.7109375" style="78" customWidth="1"/>
    <col min="20" max="21" width="3" style="51" customWidth="1"/>
    <col min="22" max="24" width="7.7109375" style="51" customWidth="1"/>
    <col min="25" max="25" width="13.5703125" style="51" customWidth="1"/>
    <col min="26" max="26" width="4.7109375" style="78" customWidth="1"/>
    <col min="27" max="27" width="9.42578125" style="78" customWidth="1"/>
    <col min="28" max="28" width="8" style="78" customWidth="1"/>
    <col min="29" max="29" width="9.140625" style="78" customWidth="1"/>
    <col min="30" max="30" width="13.5703125" style="78" customWidth="1"/>
    <col min="31" max="31" width="2.7109375" style="78" customWidth="1"/>
    <col min="32" max="32" width="10.85546875" style="78" customWidth="1"/>
    <col min="33" max="33" width="11.7109375" style="78" customWidth="1"/>
    <col min="34" max="16384" width="9" style="78"/>
  </cols>
  <sheetData>
    <row r="1" spans="1:33" s="42" customFormat="1" ht="30" customHeight="1" x14ac:dyDescent="0.7">
      <c r="A1" s="248" t="s">
        <v>44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39" t="s">
        <v>98</v>
      </c>
      <c r="Z1" s="40"/>
      <c r="AA1" s="40"/>
      <c r="AB1" s="40"/>
      <c r="AC1" s="40"/>
      <c r="AD1" s="40"/>
      <c r="AE1" s="41"/>
      <c r="AF1" s="41"/>
      <c r="AG1" s="41"/>
    </row>
    <row r="2" spans="1:33" s="2" customFormat="1" ht="27" customHeight="1" x14ac:dyDescent="0.5">
      <c r="A2" s="43" t="s">
        <v>10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5"/>
      <c r="U2" s="45"/>
      <c r="V2" s="45"/>
      <c r="W2" s="45"/>
      <c r="X2" s="45"/>
      <c r="Y2" s="45"/>
      <c r="Z2" s="46" t="s">
        <v>26</v>
      </c>
      <c r="AA2" s="47"/>
      <c r="AB2" s="47"/>
      <c r="AC2" s="47"/>
      <c r="AD2" s="48"/>
      <c r="AE2" s="49"/>
      <c r="AF2" s="49" t="s">
        <v>97</v>
      </c>
      <c r="AG2" s="49"/>
    </row>
    <row r="3" spans="1:33" s="2" customFormat="1" ht="20.100000000000001" customHeight="1" x14ac:dyDescent="0.5">
      <c r="A3" s="50" t="s">
        <v>8</v>
      </c>
      <c r="C3" s="1" t="s">
        <v>57</v>
      </c>
      <c r="E3" s="17">
        <v>0.6</v>
      </c>
      <c r="F3" s="2" t="s">
        <v>53</v>
      </c>
      <c r="G3" s="1" t="s">
        <v>54</v>
      </c>
      <c r="H3" s="1"/>
      <c r="I3" s="1"/>
      <c r="J3" s="1" t="s">
        <v>60</v>
      </c>
      <c r="K3" s="1"/>
      <c r="L3" s="2" t="s">
        <v>53</v>
      </c>
      <c r="M3" s="1"/>
      <c r="N3" s="1" t="s">
        <v>58</v>
      </c>
      <c r="P3" s="18">
        <v>4.5</v>
      </c>
      <c r="Q3" s="1" t="s">
        <v>48</v>
      </c>
      <c r="R3" s="1"/>
      <c r="S3" s="1"/>
      <c r="T3" s="51"/>
      <c r="U3" s="51"/>
      <c r="V3" s="51"/>
      <c r="W3" s="51"/>
      <c r="X3" s="51"/>
      <c r="Y3" s="51"/>
      <c r="Z3" s="52" t="s">
        <v>22</v>
      </c>
      <c r="AA3" s="53" t="s">
        <v>23</v>
      </c>
      <c r="AB3" s="54"/>
      <c r="AC3" s="5" t="s">
        <v>24</v>
      </c>
      <c r="AD3" s="55"/>
      <c r="AE3" s="56"/>
    </row>
    <row r="4" spans="1:33" s="2" customFormat="1" ht="20.100000000000001" customHeight="1" x14ac:dyDescent="0.5">
      <c r="A4" s="50" t="s">
        <v>8</v>
      </c>
      <c r="C4" s="1" t="s">
        <v>57</v>
      </c>
      <c r="E4" s="16" t="s">
        <v>51</v>
      </c>
      <c r="F4" s="2" t="s">
        <v>53</v>
      </c>
      <c r="G4" s="1" t="s">
        <v>54</v>
      </c>
      <c r="H4" s="1"/>
      <c r="I4" s="1"/>
      <c r="J4" s="15" t="s">
        <v>55</v>
      </c>
      <c r="K4" s="1"/>
      <c r="L4" s="2" t="s">
        <v>53</v>
      </c>
      <c r="M4" s="1"/>
      <c r="N4" s="1" t="s">
        <v>58</v>
      </c>
      <c r="P4" s="15" t="s">
        <v>51</v>
      </c>
      <c r="Q4" s="1" t="s">
        <v>48</v>
      </c>
      <c r="R4" s="1"/>
      <c r="S4" s="1"/>
      <c r="T4" s="51"/>
      <c r="U4" s="51"/>
      <c r="V4" s="51"/>
      <c r="W4" s="51"/>
      <c r="X4" s="51"/>
      <c r="Y4" s="51"/>
      <c r="Z4" s="57" t="s">
        <v>22</v>
      </c>
      <c r="AA4" s="3" t="s">
        <v>25</v>
      </c>
      <c r="AB4" s="4"/>
      <c r="AC4" s="5"/>
      <c r="AD4" s="6"/>
    </row>
    <row r="5" spans="1:33" s="2" customFormat="1" ht="20.100000000000001" customHeight="1" x14ac:dyDescent="0.5">
      <c r="A5" s="50" t="s">
        <v>8</v>
      </c>
      <c r="C5" s="1" t="s">
        <v>57</v>
      </c>
      <c r="E5" s="16" t="s">
        <v>51</v>
      </c>
      <c r="F5" s="2" t="s">
        <v>53</v>
      </c>
      <c r="G5" s="1" t="s">
        <v>54</v>
      </c>
      <c r="H5" s="1"/>
      <c r="I5" s="1"/>
      <c r="J5" s="15" t="s">
        <v>55</v>
      </c>
      <c r="K5" s="1"/>
      <c r="L5" s="2" t="s">
        <v>53</v>
      </c>
      <c r="M5" s="1"/>
      <c r="N5" s="1" t="s">
        <v>49</v>
      </c>
      <c r="P5" s="15" t="s">
        <v>51</v>
      </c>
      <c r="Q5" s="1" t="s">
        <v>48</v>
      </c>
      <c r="R5" s="1"/>
      <c r="S5" s="1"/>
      <c r="T5" s="51"/>
      <c r="U5" s="51"/>
      <c r="V5" s="51"/>
      <c r="W5" s="51"/>
      <c r="X5" s="51"/>
      <c r="Y5" s="51"/>
      <c r="Z5" s="57" t="s">
        <v>22</v>
      </c>
      <c r="AA5" s="3" t="s">
        <v>25</v>
      </c>
      <c r="AB5" s="7"/>
      <c r="AC5" s="5"/>
      <c r="AD5" s="8"/>
    </row>
    <row r="6" spans="1:33" s="59" customFormat="1" ht="20.100000000000001" customHeight="1" x14ac:dyDescent="0.5">
      <c r="A6" s="249" t="s">
        <v>43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58"/>
      <c r="W6" s="58"/>
      <c r="X6" s="58"/>
      <c r="Y6" s="58"/>
      <c r="Z6" s="57" t="s">
        <v>22</v>
      </c>
      <c r="AA6" s="3" t="s">
        <v>25</v>
      </c>
      <c r="AB6" s="9"/>
      <c r="AC6" s="9"/>
      <c r="AD6" s="10"/>
    </row>
    <row r="7" spans="1:33" s="63" customFormat="1" ht="20.100000000000001" customHeight="1" x14ac:dyDescent="0.5">
      <c r="A7" s="60"/>
      <c r="B7" s="61" t="s">
        <v>13</v>
      </c>
      <c r="C7" s="61" t="s">
        <v>19</v>
      </c>
      <c r="D7" s="250" t="s">
        <v>19</v>
      </c>
      <c r="E7" s="62"/>
      <c r="F7" s="253" t="s">
        <v>29</v>
      </c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5"/>
      <c r="V7" s="256" t="s">
        <v>7</v>
      </c>
      <c r="W7" s="257"/>
      <c r="X7" s="258"/>
      <c r="Y7" s="227" t="s">
        <v>38</v>
      </c>
      <c r="Z7" s="233" t="s">
        <v>17</v>
      </c>
      <c r="AA7" s="234"/>
      <c r="AB7" s="234"/>
      <c r="AC7" s="234"/>
      <c r="AD7" s="235"/>
    </row>
    <row r="8" spans="1:33" s="63" customFormat="1" ht="20.100000000000001" customHeight="1" x14ac:dyDescent="0.5">
      <c r="A8" s="64" t="s">
        <v>35</v>
      </c>
      <c r="B8" s="64" t="s">
        <v>14</v>
      </c>
      <c r="C8" s="64" t="s">
        <v>36</v>
      </c>
      <c r="D8" s="251"/>
      <c r="E8" s="64" t="s">
        <v>31</v>
      </c>
      <c r="F8" s="236" t="s">
        <v>27</v>
      </c>
      <c r="G8" s="236"/>
      <c r="H8" s="236"/>
      <c r="I8" s="236"/>
      <c r="J8" s="236"/>
      <c r="K8" s="236"/>
      <c r="L8" s="237" t="s">
        <v>15</v>
      </c>
      <c r="M8" s="240" t="s">
        <v>21</v>
      </c>
      <c r="N8" s="236" t="s">
        <v>28</v>
      </c>
      <c r="O8" s="236"/>
      <c r="P8" s="236"/>
      <c r="Q8" s="236"/>
      <c r="R8" s="236"/>
      <c r="S8" s="236"/>
      <c r="T8" s="237" t="s">
        <v>15</v>
      </c>
      <c r="U8" s="240" t="s">
        <v>21</v>
      </c>
      <c r="V8" s="65" t="s">
        <v>1</v>
      </c>
      <c r="W8" s="65" t="s">
        <v>2</v>
      </c>
      <c r="X8" s="66" t="s">
        <v>3</v>
      </c>
      <c r="Y8" s="228"/>
      <c r="Z8" s="243" t="s">
        <v>18</v>
      </c>
      <c r="AA8" s="244"/>
      <c r="AB8" s="244"/>
      <c r="AC8" s="244"/>
      <c r="AD8" s="245"/>
    </row>
    <row r="9" spans="1:33" s="63" customFormat="1" ht="20.100000000000001" customHeight="1" x14ac:dyDescent="0.5">
      <c r="A9" s="64" t="s">
        <v>6</v>
      </c>
      <c r="B9" s="64"/>
      <c r="C9" s="64"/>
      <c r="D9" s="251"/>
      <c r="E9" s="64" t="s">
        <v>32</v>
      </c>
      <c r="F9" s="236"/>
      <c r="G9" s="236"/>
      <c r="H9" s="236"/>
      <c r="I9" s="236"/>
      <c r="J9" s="236"/>
      <c r="K9" s="236"/>
      <c r="L9" s="238"/>
      <c r="M9" s="241"/>
      <c r="N9" s="236"/>
      <c r="O9" s="236"/>
      <c r="P9" s="236"/>
      <c r="Q9" s="236"/>
      <c r="R9" s="236"/>
      <c r="S9" s="236"/>
      <c r="T9" s="238"/>
      <c r="U9" s="241"/>
      <c r="V9" s="67" t="s">
        <v>59</v>
      </c>
      <c r="W9" s="67" t="s">
        <v>46</v>
      </c>
      <c r="X9" s="67" t="s">
        <v>47</v>
      </c>
      <c r="Y9" s="228"/>
      <c r="Z9" s="233" t="s">
        <v>11</v>
      </c>
      <c r="AA9" s="234"/>
      <c r="AB9" s="234"/>
      <c r="AC9" s="235"/>
      <c r="AD9" s="246" t="s">
        <v>12</v>
      </c>
    </row>
    <row r="10" spans="1:33" s="63" customFormat="1" ht="20.100000000000001" customHeight="1" x14ac:dyDescent="0.5">
      <c r="A10" s="68"/>
      <c r="B10" s="69" t="s">
        <v>0</v>
      </c>
      <c r="C10" s="69" t="s">
        <v>37</v>
      </c>
      <c r="D10" s="252"/>
      <c r="E10" s="69"/>
      <c r="F10" s="70">
        <v>1</v>
      </c>
      <c r="G10" s="70">
        <v>2</v>
      </c>
      <c r="H10" s="70">
        <v>3</v>
      </c>
      <c r="I10" s="70">
        <v>4</v>
      </c>
      <c r="J10" s="70">
        <v>5</v>
      </c>
      <c r="K10" s="71" t="s">
        <v>30</v>
      </c>
      <c r="L10" s="239"/>
      <c r="M10" s="242"/>
      <c r="N10" s="70">
        <v>1</v>
      </c>
      <c r="O10" s="70">
        <v>2</v>
      </c>
      <c r="P10" s="70">
        <v>3</v>
      </c>
      <c r="Q10" s="70">
        <v>4</v>
      </c>
      <c r="R10" s="70">
        <v>5</v>
      </c>
      <c r="S10" s="71" t="s">
        <v>30</v>
      </c>
      <c r="T10" s="239"/>
      <c r="U10" s="242"/>
      <c r="V10" s="72" t="s">
        <v>16</v>
      </c>
      <c r="W10" s="72" t="s">
        <v>16</v>
      </c>
      <c r="X10" s="73" t="s">
        <v>4</v>
      </c>
      <c r="Y10" s="229"/>
      <c r="Z10" s="243"/>
      <c r="AA10" s="244"/>
      <c r="AB10" s="244"/>
      <c r="AC10" s="245"/>
      <c r="AD10" s="247"/>
    </row>
    <row r="11" spans="1:33" ht="17.25" customHeight="1" x14ac:dyDescent="0.5">
      <c r="A11" s="74" t="s">
        <v>99</v>
      </c>
      <c r="B11" s="75">
        <v>0.6</v>
      </c>
      <c r="C11" s="75">
        <v>4.5</v>
      </c>
      <c r="D11" s="230"/>
      <c r="E11" s="76" t="s">
        <v>39</v>
      </c>
      <c r="F11" s="33">
        <v>3.6970000000000001</v>
      </c>
      <c r="G11" s="34">
        <v>3.6869999999999998</v>
      </c>
      <c r="H11" s="34">
        <v>3.6909999999999998</v>
      </c>
      <c r="I11" s="34">
        <v>3.7</v>
      </c>
      <c r="J11" s="34">
        <v>3.6850000000000001</v>
      </c>
      <c r="K11" s="38"/>
      <c r="L11" s="223"/>
      <c r="M11" s="224"/>
      <c r="N11" s="33">
        <v>3.6909999999999998</v>
      </c>
      <c r="O11" s="34">
        <v>3.6909999999999998</v>
      </c>
      <c r="P11" s="34">
        <v>3.6930000000000001</v>
      </c>
      <c r="Q11" s="34">
        <v>3.694</v>
      </c>
      <c r="R11" s="34">
        <v>3.6949999999999998</v>
      </c>
      <c r="S11" s="38" t="s">
        <v>34</v>
      </c>
      <c r="T11" s="223" t="s">
        <v>34</v>
      </c>
      <c r="U11" s="224"/>
      <c r="V11" s="77" t="s">
        <v>34</v>
      </c>
      <c r="W11" s="77" t="s">
        <v>34</v>
      </c>
      <c r="X11" s="77" t="s">
        <v>34</v>
      </c>
      <c r="Y11" s="77" t="s">
        <v>34</v>
      </c>
      <c r="Z11" s="19"/>
      <c r="AA11" s="20"/>
      <c r="AB11" s="20"/>
      <c r="AC11" s="21"/>
      <c r="AD11" s="13"/>
    </row>
    <row r="12" spans="1:33" ht="17.25" customHeight="1" x14ac:dyDescent="0.5">
      <c r="A12" s="156">
        <v>0.62967592592592592</v>
      </c>
      <c r="B12" s="80"/>
      <c r="C12" s="80"/>
      <c r="D12" s="231"/>
      <c r="E12" s="76" t="s">
        <v>40</v>
      </c>
      <c r="F12" s="33">
        <v>3.6309999999999998</v>
      </c>
      <c r="G12" s="34">
        <v>3.62</v>
      </c>
      <c r="H12" s="34">
        <v>3.629</v>
      </c>
      <c r="I12" s="34">
        <v>3.6389999999999998</v>
      </c>
      <c r="J12" s="34">
        <v>3.6219999999999999</v>
      </c>
      <c r="K12" s="38"/>
      <c r="L12" s="223"/>
      <c r="M12" s="224"/>
      <c r="N12" s="33">
        <v>3.63</v>
      </c>
      <c r="O12" s="34">
        <v>3.6320000000000001</v>
      </c>
      <c r="P12" s="34">
        <v>3.6320000000000001</v>
      </c>
      <c r="Q12" s="34">
        <v>3.6320000000000001</v>
      </c>
      <c r="R12" s="34">
        <v>3.6309999999999998</v>
      </c>
      <c r="S12" s="38" t="s">
        <v>34</v>
      </c>
      <c r="T12" s="223" t="s">
        <v>34</v>
      </c>
      <c r="U12" s="224"/>
      <c r="V12" s="77" t="s">
        <v>34</v>
      </c>
      <c r="W12" s="77" t="s">
        <v>34</v>
      </c>
      <c r="X12" s="77" t="s">
        <v>34</v>
      </c>
      <c r="Y12" s="77" t="s">
        <v>34</v>
      </c>
      <c r="Z12" s="19"/>
      <c r="AA12" s="20"/>
      <c r="AB12" s="20"/>
      <c r="AC12" s="21"/>
      <c r="AD12" s="13"/>
    </row>
    <row r="13" spans="1:33" ht="17.25" customHeight="1" x14ac:dyDescent="0.5">
      <c r="A13" s="81"/>
      <c r="B13" s="80"/>
      <c r="C13" s="80"/>
      <c r="D13" s="231"/>
      <c r="E13" s="76" t="s">
        <v>41</v>
      </c>
      <c r="F13" s="159">
        <f>F11-F12</f>
        <v>6.6000000000000281E-2</v>
      </c>
      <c r="G13" s="159">
        <f t="shared" ref="G13:J13" si="0">G11-G12</f>
        <v>6.6999999999999726E-2</v>
      </c>
      <c r="H13" s="159">
        <f t="shared" si="0"/>
        <v>6.1999999999999833E-2</v>
      </c>
      <c r="I13" s="159">
        <f t="shared" si="0"/>
        <v>6.1000000000000387E-2</v>
      </c>
      <c r="J13" s="159">
        <f t="shared" si="0"/>
        <v>6.3000000000000167E-2</v>
      </c>
      <c r="K13" s="24" t="s">
        <v>34</v>
      </c>
      <c r="L13" s="225" t="s">
        <v>34</v>
      </c>
      <c r="M13" s="226"/>
      <c r="N13" s="159">
        <f>N11-N12</f>
        <v>6.0999999999999943E-2</v>
      </c>
      <c r="O13" s="159">
        <f t="shared" ref="O13:R13" si="1">O11-O12</f>
        <v>5.8999999999999719E-2</v>
      </c>
      <c r="P13" s="159">
        <f t="shared" si="1"/>
        <v>6.0999999999999943E-2</v>
      </c>
      <c r="Q13" s="159">
        <f t="shared" si="1"/>
        <v>6.1999999999999833E-2</v>
      </c>
      <c r="R13" s="159">
        <f t="shared" si="1"/>
        <v>6.4000000000000057E-2</v>
      </c>
      <c r="S13" s="24" t="s">
        <v>34</v>
      </c>
      <c r="T13" s="225" t="s">
        <v>34</v>
      </c>
      <c r="U13" s="226"/>
      <c r="V13" s="77" t="s">
        <v>34</v>
      </c>
      <c r="W13" s="77" t="s">
        <v>34</v>
      </c>
      <c r="X13" s="77" t="s">
        <v>34</v>
      </c>
      <c r="Y13" s="77" t="s">
        <v>34</v>
      </c>
      <c r="Z13" s="19"/>
      <c r="AA13" s="20"/>
      <c r="AB13" s="20"/>
      <c r="AC13" s="21"/>
      <c r="AD13" s="13"/>
    </row>
    <row r="14" spans="1:33" ht="17.25" customHeight="1" x14ac:dyDescent="0.5">
      <c r="A14" s="82"/>
      <c r="B14" s="83"/>
      <c r="C14" s="83"/>
      <c r="D14" s="232"/>
      <c r="E14" s="76" t="s">
        <v>33</v>
      </c>
      <c r="F14" s="25">
        <f>(F11-F12)*10</f>
        <v>0.66000000000000281</v>
      </c>
      <c r="G14" s="25">
        <f t="shared" ref="G14:J14" si="2">(G11-G12)*10</f>
        <v>0.66999999999999726</v>
      </c>
      <c r="H14" s="25">
        <f t="shared" si="2"/>
        <v>0.61999999999999833</v>
      </c>
      <c r="I14" s="25">
        <f t="shared" si="2"/>
        <v>0.61000000000000387</v>
      </c>
      <c r="J14" s="25">
        <f t="shared" si="2"/>
        <v>0.63000000000000167</v>
      </c>
      <c r="K14" s="26">
        <f>IFERROR(AVERAGE(F14:J14)," ")</f>
        <v>0.63800000000000079</v>
      </c>
      <c r="L14" s="221">
        <f>IFERROR((1-((MAX(F14:J14)-MIN(F14:J14))/(2*AVERAGE(F14:J14))))*100," ")</f>
        <v>95.297805642633747</v>
      </c>
      <c r="M14" s="222"/>
      <c r="N14" s="25">
        <f>(N11-N12)*10</f>
        <v>0.60999999999999943</v>
      </c>
      <c r="O14" s="25">
        <f t="shared" ref="O14:R14" si="3">(O11-O12)*10</f>
        <v>0.58999999999999719</v>
      </c>
      <c r="P14" s="25">
        <f t="shared" si="3"/>
        <v>0.60999999999999943</v>
      </c>
      <c r="Q14" s="25">
        <f t="shared" si="3"/>
        <v>0.61999999999999833</v>
      </c>
      <c r="R14" s="25">
        <f t="shared" si="3"/>
        <v>0.64000000000000057</v>
      </c>
      <c r="S14" s="26">
        <f>IFERROR(AVERAGE(N14:R14)," ")</f>
        <v>0.61399999999999899</v>
      </c>
      <c r="T14" s="221">
        <f>IFERROR((1-((MAX(N14:R14)-MIN(N14:R14))/(2*AVERAGE(N14:R14))))*100," ")</f>
        <v>95.928338762214707</v>
      </c>
      <c r="U14" s="222"/>
      <c r="V14" s="12">
        <v>2.62</v>
      </c>
      <c r="W14" s="12">
        <v>3.87</v>
      </c>
      <c r="X14" s="12">
        <v>17.38</v>
      </c>
      <c r="Y14" s="12" t="s">
        <v>85</v>
      </c>
      <c r="Z14" s="19"/>
      <c r="AA14" s="20"/>
      <c r="AB14" s="20"/>
      <c r="AC14" s="21"/>
      <c r="AD14" s="13"/>
    </row>
    <row r="15" spans="1:33" ht="17.25" customHeight="1" x14ac:dyDescent="0.5">
      <c r="A15" s="74">
        <v>44326.65587962963</v>
      </c>
      <c r="B15" s="75">
        <v>0.6</v>
      </c>
      <c r="C15" s="75">
        <v>4.5</v>
      </c>
      <c r="D15" s="230"/>
      <c r="E15" s="76" t="s">
        <v>39</v>
      </c>
      <c r="F15" s="33">
        <v>3.6389999999999998</v>
      </c>
      <c r="G15" s="34">
        <v>3.629</v>
      </c>
      <c r="H15" s="34">
        <v>3.6219999999999999</v>
      </c>
      <c r="I15" s="34">
        <v>3.62</v>
      </c>
      <c r="J15" s="34">
        <v>3.6309999999999998</v>
      </c>
      <c r="K15" s="38"/>
      <c r="L15" s="223"/>
      <c r="M15" s="224"/>
      <c r="N15" s="34">
        <v>3.6320000000000001</v>
      </c>
      <c r="O15" s="34">
        <v>3.6320000000000001</v>
      </c>
      <c r="P15" s="34">
        <v>3.63</v>
      </c>
      <c r="Q15" s="34">
        <v>3.6309999999999998</v>
      </c>
      <c r="R15" s="34">
        <v>3.6320000000000001</v>
      </c>
      <c r="S15" s="38" t="s">
        <v>34</v>
      </c>
      <c r="T15" s="223" t="s">
        <v>34</v>
      </c>
      <c r="U15" s="224"/>
      <c r="V15" s="77" t="s">
        <v>34</v>
      </c>
      <c r="W15" s="77" t="s">
        <v>34</v>
      </c>
      <c r="X15" s="77" t="s">
        <v>34</v>
      </c>
      <c r="Y15" s="77" t="s">
        <v>34</v>
      </c>
      <c r="Z15" s="19"/>
      <c r="AA15" s="20"/>
      <c r="AB15" s="20"/>
      <c r="AC15" s="21"/>
      <c r="AD15" s="13"/>
    </row>
    <row r="16" spans="1:33" ht="17.25" customHeight="1" x14ac:dyDescent="0.5">
      <c r="A16" s="157">
        <v>0.65587962962962965</v>
      </c>
      <c r="B16" s="80"/>
      <c r="C16" s="80"/>
      <c r="D16" s="231"/>
      <c r="E16" s="76" t="s">
        <v>40</v>
      </c>
      <c r="F16" s="33">
        <v>3.58</v>
      </c>
      <c r="G16" s="34">
        <v>3.5680000000000001</v>
      </c>
      <c r="H16" s="34">
        <v>3.5609999999999999</v>
      </c>
      <c r="I16" s="34">
        <v>3.5550000000000002</v>
      </c>
      <c r="J16" s="34">
        <v>3.5670000000000002</v>
      </c>
      <c r="K16" s="38"/>
      <c r="L16" s="223"/>
      <c r="M16" s="224"/>
      <c r="N16" s="34">
        <v>3.573</v>
      </c>
      <c r="O16" s="34">
        <v>3.5750000000000002</v>
      </c>
      <c r="P16" s="34">
        <v>3.57</v>
      </c>
      <c r="Q16" s="34">
        <v>3.569</v>
      </c>
      <c r="R16" s="34">
        <v>3.5720000000000001</v>
      </c>
      <c r="S16" s="38" t="s">
        <v>34</v>
      </c>
      <c r="T16" s="223" t="s">
        <v>34</v>
      </c>
      <c r="U16" s="224"/>
      <c r="V16" s="77" t="s">
        <v>34</v>
      </c>
      <c r="W16" s="77" t="s">
        <v>34</v>
      </c>
      <c r="X16" s="77" t="s">
        <v>34</v>
      </c>
      <c r="Y16" s="77" t="s">
        <v>34</v>
      </c>
      <c r="Z16" s="19"/>
      <c r="AA16" s="20"/>
      <c r="AB16" s="20"/>
      <c r="AC16" s="21"/>
      <c r="AD16" s="13"/>
    </row>
    <row r="17" spans="1:30" ht="17.25" customHeight="1" x14ac:dyDescent="0.5">
      <c r="A17" s="81"/>
      <c r="B17" s="80"/>
      <c r="C17" s="80"/>
      <c r="D17" s="231"/>
      <c r="E17" s="76" t="s">
        <v>41</v>
      </c>
      <c r="F17" s="159">
        <f>F15-F16</f>
        <v>5.8999999999999719E-2</v>
      </c>
      <c r="G17" s="159">
        <f t="shared" ref="G17:J17" si="4">G15-G16</f>
        <v>6.0999999999999943E-2</v>
      </c>
      <c r="H17" s="159">
        <f t="shared" si="4"/>
        <v>6.0999999999999943E-2</v>
      </c>
      <c r="I17" s="159">
        <f t="shared" si="4"/>
        <v>6.4999999999999947E-2</v>
      </c>
      <c r="J17" s="159">
        <f t="shared" si="4"/>
        <v>6.3999999999999613E-2</v>
      </c>
      <c r="K17" s="24" t="s">
        <v>34</v>
      </c>
      <c r="L17" s="225" t="s">
        <v>34</v>
      </c>
      <c r="M17" s="226"/>
      <c r="N17" s="159">
        <f>N15-N16</f>
        <v>5.9000000000000163E-2</v>
      </c>
      <c r="O17" s="159">
        <f t="shared" ref="O17:R17" si="5">O15-O16</f>
        <v>5.699999999999994E-2</v>
      </c>
      <c r="P17" s="159">
        <f t="shared" si="5"/>
        <v>6.0000000000000053E-2</v>
      </c>
      <c r="Q17" s="159">
        <f t="shared" si="5"/>
        <v>6.1999999999999833E-2</v>
      </c>
      <c r="R17" s="159">
        <f t="shared" si="5"/>
        <v>6.0000000000000053E-2</v>
      </c>
      <c r="S17" s="24" t="s">
        <v>34</v>
      </c>
      <c r="T17" s="225" t="s">
        <v>34</v>
      </c>
      <c r="U17" s="226"/>
      <c r="V17" s="77" t="s">
        <v>34</v>
      </c>
      <c r="W17" s="77" t="s">
        <v>34</v>
      </c>
      <c r="X17" s="77" t="s">
        <v>34</v>
      </c>
      <c r="Y17" s="77" t="s">
        <v>34</v>
      </c>
      <c r="Z17" s="19"/>
      <c r="AA17" s="20"/>
      <c r="AB17" s="20"/>
      <c r="AC17" s="21"/>
      <c r="AD17" s="13"/>
    </row>
    <row r="18" spans="1:30" ht="17.25" customHeight="1" x14ac:dyDescent="0.5">
      <c r="A18" s="82"/>
      <c r="B18" s="83"/>
      <c r="C18" s="83"/>
      <c r="D18" s="232"/>
      <c r="E18" s="76" t="s">
        <v>33</v>
      </c>
      <c r="F18" s="25">
        <f>(F15-F16)*10</f>
        <v>0.58999999999999719</v>
      </c>
      <c r="G18" s="25">
        <f t="shared" ref="G18:J18" si="6">(G15-G16)*10</f>
        <v>0.60999999999999943</v>
      </c>
      <c r="H18" s="25">
        <f t="shared" si="6"/>
        <v>0.60999999999999943</v>
      </c>
      <c r="I18" s="25">
        <f t="shared" si="6"/>
        <v>0.64999999999999947</v>
      </c>
      <c r="J18" s="25">
        <f t="shared" si="6"/>
        <v>0.63999999999999613</v>
      </c>
      <c r="K18" s="26">
        <f>IFERROR(AVERAGE(F18:J18)," ")</f>
        <v>0.61999999999999833</v>
      </c>
      <c r="L18" s="221">
        <f>IFERROR((1-((MAX(F18:J18)-MIN(F18:J18))/(2*AVERAGE(F18:J18))))*100," ")</f>
        <v>95.161290322580456</v>
      </c>
      <c r="M18" s="222"/>
      <c r="N18" s="25">
        <f>(N15-N16)*10</f>
        <v>0.59000000000000163</v>
      </c>
      <c r="O18" s="25">
        <f t="shared" ref="O18:R18" si="7">(O15-O16)*10</f>
        <v>0.5699999999999994</v>
      </c>
      <c r="P18" s="25">
        <f t="shared" si="7"/>
        <v>0.60000000000000053</v>
      </c>
      <c r="Q18" s="25">
        <f t="shared" si="7"/>
        <v>0.61999999999999833</v>
      </c>
      <c r="R18" s="25">
        <f t="shared" si="7"/>
        <v>0.60000000000000053</v>
      </c>
      <c r="S18" s="26">
        <f>IFERROR(AVERAGE(N18:R18)," ")</f>
        <v>0.59600000000000009</v>
      </c>
      <c r="T18" s="221">
        <f>IFERROR((1-((MAX(N18:R18)-MIN(N18:R18))/(2*AVERAGE(N18:R18))))*100," ")</f>
        <v>95.805369127516869</v>
      </c>
      <c r="U18" s="222"/>
      <c r="V18" s="12">
        <v>2.85</v>
      </c>
      <c r="W18" s="12">
        <v>3.89</v>
      </c>
      <c r="X18" s="12">
        <v>17.510000000000002</v>
      </c>
      <c r="Y18" s="12" t="s">
        <v>85</v>
      </c>
      <c r="Z18" s="19"/>
      <c r="AA18" s="20"/>
      <c r="AB18" s="20"/>
      <c r="AC18" s="21"/>
      <c r="AD18" s="13"/>
    </row>
    <row r="19" spans="1:30" ht="17.25" customHeight="1" x14ac:dyDescent="0.5">
      <c r="A19" s="74">
        <v>44327.373831018522</v>
      </c>
      <c r="B19" s="75">
        <v>0.6</v>
      </c>
      <c r="C19" s="75">
        <v>4.5</v>
      </c>
      <c r="D19" s="230"/>
      <c r="E19" s="76" t="s">
        <v>39</v>
      </c>
      <c r="F19" s="33">
        <v>3.5657999999999999</v>
      </c>
      <c r="G19" s="34">
        <v>3.3391999999999999</v>
      </c>
      <c r="H19" s="34">
        <v>3.5756000000000001</v>
      </c>
      <c r="I19" s="34">
        <v>3.6331000000000002</v>
      </c>
      <c r="J19" s="34">
        <v>3.6299000000000001</v>
      </c>
      <c r="K19" s="38"/>
      <c r="L19" s="223"/>
      <c r="M19" s="224"/>
      <c r="N19" s="34">
        <v>3.6227</v>
      </c>
      <c r="O19" s="34">
        <v>3.6395</v>
      </c>
      <c r="P19" s="34">
        <v>3.7513000000000001</v>
      </c>
      <c r="Q19" s="34">
        <v>3.6204000000000001</v>
      </c>
      <c r="R19" s="34">
        <v>3.7498999999999998</v>
      </c>
      <c r="S19" s="38" t="s">
        <v>34</v>
      </c>
      <c r="T19" s="223" t="s">
        <v>34</v>
      </c>
      <c r="U19" s="224"/>
      <c r="V19" s="77" t="s">
        <v>34</v>
      </c>
      <c r="W19" s="77" t="s">
        <v>34</v>
      </c>
      <c r="X19" s="77" t="s">
        <v>34</v>
      </c>
      <c r="Y19" s="77" t="s">
        <v>34</v>
      </c>
      <c r="Z19" s="19"/>
      <c r="AA19" s="20"/>
      <c r="AB19" s="20"/>
      <c r="AC19" s="21"/>
      <c r="AD19" s="13"/>
    </row>
    <row r="20" spans="1:30" ht="17.25" customHeight="1" x14ac:dyDescent="0.5">
      <c r="A20" s="158">
        <v>0.37383101851851852</v>
      </c>
      <c r="B20" s="80"/>
      <c r="C20" s="80"/>
      <c r="D20" s="231"/>
      <c r="E20" s="76" t="s">
        <v>40</v>
      </c>
      <c r="F20" s="33">
        <v>3.5095999999999998</v>
      </c>
      <c r="G20" s="34">
        <v>3.2850000000000001</v>
      </c>
      <c r="H20" s="34">
        <v>3.5194000000000001</v>
      </c>
      <c r="I20" s="34">
        <v>3.5767000000000002</v>
      </c>
      <c r="J20" s="34">
        <v>3.5720000000000001</v>
      </c>
      <c r="K20" s="38"/>
      <c r="L20" s="223"/>
      <c r="M20" s="224"/>
      <c r="N20" s="34">
        <v>3.5647000000000002</v>
      </c>
      <c r="O20" s="34">
        <v>3.5796999999999999</v>
      </c>
      <c r="P20" s="34">
        <v>3.6894</v>
      </c>
      <c r="Q20" s="34">
        <v>3.5623</v>
      </c>
      <c r="R20" s="34">
        <v>3.69</v>
      </c>
      <c r="S20" s="38" t="s">
        <v>34</v>
      </c>
      <c r="T20" s="223" t="s">
        <v>34</v>
      </c>
      <c r="U20" s="224"/>
      <c r="V20" s="77" t="s">
        <v>34</v>
      </c>
      <c r="W20" s="77" t="s">
        <v>34</v>
      </c>
      <c r="X20" s="77" t="s">
        <v>34</v>
      </c>
      <c r="Y20" s="77" t="s">
        <v>34</v>
      </c>
      <c r="Z20" s="19"/>
      <c r="AA20" s="20"/>
      <c r="AB20" s="20"/>
      <c r="AC20" s="21"/>
      <c r="AD20" s="13"/>
    </row>
    <row r="21" spans="1:30" ht="17.25" customHeight="1" x14ac:dyDescent="0.5">
      <c r="A21" s="81"/>
      <c r="B21" s="80"/>
      <c r="C21" s="80"/>
      <c r="D21" s="231"/>
      <c r="E21" s="76" t="s">
        <v>41</v>
      </c>
      <c r="F21" s="159">
        <f>F19-F20</f>
        <v>5.6200000000000028E-2</v>
      </c>
      <c r="G21" s="159">
        <f t="shared" ref="G21:J21" si="8">G19-G20</f>
        <v>5.4199999999999804E-2</v>
      </c>
      <c r="H21" s="159">
        <f t="shared" si="8"/>
        <v>5.6200000000000028E-2</v>
      </c>
      <c r="I21" s="159">
        <f t="shared" si="8"/>
        <v>5.6400000000000006E-2</v>
      </c>
      <c r="J21" s="159">
        <f t="shared" si="8"/>
        <v>5.7900000000000063E-2</v>
      </c>
      <c r="K21" s="24" t="s">
        <v>34</v>
      </c>
      <c r="L21" s="225" t="s">
        <v>34</v>
      </c>
      <c r="M21" s="226"/>
      <c r="N21" s="159">
        <f>N19-N20</f>
        <v>5.7999999999999829E-2</v>
      </c>
      <c r="O21" s="159">
        <f t="shared" ref="O21:R21" si="9">O19-O20</f>
        <v>5.9800000000000075E-2</v>
      </c>
      <c r="P21" s="159">
        <f t="shared" si="9"/>
        <v>6.1900000000000066E-2</v>
      </c>
      <c r="Q21" s="159">
        <f t="shared" si="9"/>
        <v>5.8100000000000041E-2</v>
      </c>
      <c r="R21" s="159">
        <f t="shared" si="9"/>
        <v>5.9899999999999842E-2</v>
      </c>
      <c r="S21" s="24" t="s">
        <v>34</v>
      </c>
      <c r="T21" s="225" t="s">
        <v>34</v>
      </c>
      <c r="U21" s="226"/>
      <c r="V21" s="77" t="s">
        <v>34</v>
      </c>
      <c r="W21" s="77" t="s">
        <v>34</v>
      </c>
      <c r="X21" s="77" t="s">
        <v>34</v>
      </c>
      <c r="Y21" s="77" t="s">
        <v>34</v>
      </c>
      <c r="Z21" s="19"/>
      <c r="AA21" s="20"/>
      <c r="AB21" s="20"/>
      <c r="AC21" s="21"/>
      <c r="AD21" s="13"/>
    </row>
    <row r="22" spans="1:30" ht="17.25" customHeight="1" x14ac:dyDescent="0.5">
      <c r="A22" s="82"/>
      <c r="B22" s="83"/>
      <c r="C22" s="83"/>
      <c r="D22" s="232"/>
      <c r="E22" s="76" t="s">
        <v>33</v>
      </c>
      <c r="F22" s="25">
        <f>(F19-F20)*10</f>
        <v>0.56200000000000028</v>
      </c>
      <c r="G22" s="25">
        <f t="shared" ref="G22:J22" si="10">(G19-G20)*10</f>
        <v>0.54199999999999804</v>
      </c>
      <c r="H22" s="25">
        <f t="shared" si="10"/>
        <v>0.56200000000000028</v>
      </c>
      <c r="I22" s="25">
        <f t="shared" si="10"/>
        <v>0.56400000000000006</v>
      </c>
      <c r="J22" s="25">
        <f t="shared" si="10"/>
        <v>0.57900000000000063</v>
      </c>
      <c r="K22" s="26">
        <f>IFERROR(AVERAGE(F22:J22)," ")</f>
        <v>0.56179999999999986</v>
      </c>
      <c r="L22" s="221">
        <f>IFERROR((1-((MAX(F22:J22)-MIN(F22:J22))/(2*AVERAGE(F22:J22))))*100," ")</f>
        <v>96.707013171947082</v>
      </c>
      <c r="M22" s="222"/>
      <c r="N22" s="25">
        <f>(N19-N20)*10</f>
        <v>0.57999999999999829</v>
      </c>
      <c r="O22" s="25">
        <f t="shared" ref="O22:R22" si="11">(O19-O20)*10</f>
        <v>0.59800000000000075</v>
      </c>
      <c r="P22" s="25">
        <f t="shared" si="11"/>
        <v>0.61900000000000066</v>
      </c>
      <c r="Q22" s="25">
        <f t="shared" si="11"/>
        <v>0.58100000000000041</v>
      </c>
      <c r="R22" s="25">
        <f t="shared" si="11"/>
        <v>0.59899999999999842</v>
      </c>
      <c r="S22" s="26">
        <f>IFERROR(AVERAGE(N22:R22)," ")</f>
        <v>0.59539999999999971</v>
      </c>
      <c r="T22" s="221">
        <f>IFERROR((1-((MAX(N22:R22)-MIN(N22:R22))/(2*AVERAGE(N22:R22))))*100," ")</f>
        <v>96.724890829694118</v>
      </c>
      <c r="U22" s="222"/>
      <c r="V22" s="22">
        <v>2.56</v>
      </c>
      <c r="W22" s="22">
        <v>3.96</v>
      </c>
      <c r="X22" s="22">
        <v>17.649999999999999</v>
      </c>
      <c r="Y22" s="22" t="s">
        <v>86</v>
      </c>
      <c r="Z22" s="19"/>
      <c r="AA22" s="20"/>
      <c r="AB22" s="20"/>
      <c r="AC22" s="21"/>
      <c r="AD22" s="13"/>
    </row>
    <row r="23" spans="1:30" ht="17.25" customHeight="1" x14ac:dyDescent="0.5">
      <c r="A23" s="74">
        <v>44327.583379629628</v>
      </c>
      <c r="B23" s="75">
        <v>0.6</v>
      </c>
      <c r="C23" s="75">
        <v>4.5</v>
      </c>
      <c r="D23" s="230"/>
      <c r="E23" s="76" t="s">
        <v>39</v>
      </c>
      <c r="F23" s="33">
        <v>3.5095999999999998</v>
      </c>
      <c r="G23" s="34">
        <v>3.2850000000000001</v>
      </c>
      <c r="H23" s="34">
        <v>3.5194000000000001</v>
      </c>
      <c r="I23" s="34">
        <v>3.5767000000000002</v>
      </c>
      <c r="J23" s="34">
        <v>3.5720000000000001</v>
      </c>
      <c r="K23" s="38"/>
      <c r="L23" s="223"/>
      <c r="M23" s="224"/>
      <c r="N23" s="34">
        <v>3.5647000000000002</v>
      </c>
      <c r="O23" s="34">
        <v>3.5796999999999999</v>
      </c>
      <c r="P23" s="34">
        <v>3.6894</v>
      </c>
      <c r="Q23" s="34">
        <v>3.5623</v>
      </c>
      <c r="R23" s="34">
        <v>3.69</v>
      </c>
      <c r="S23" s="38" t="s">
        <v>34</v>
      </c>
      <c r="T23" s="223" t="s">
        <v>34</v>
      </c>
      <c r="U23" s="224"/>
      <c r="V23" s="77" t="s">
        <v>34</v>
      </c>
      <c r="W23" s="77" t="s">
        <v>34</v>
      </c>
      <c r="X23" s="77" t="s">
        <v>34</v>
      </c>
      <c r="Y23" s="77" t="s">
        <v>34</v>
      </c>
      <c r="Z23" s="19"/>
      <c r="AA23" s="20"/>
      <c r="AB23" s="20"/>
      <c r="AC23" s="21"/>
      <c r="AD23" s="13"/>
    </row>
    <row r="24" spans="1:30" ht="17.25" customHeight="1" x14ac:dyDescent="0.5">
      <c r="A24" s="160">
        <v>0.58337962962962964</v>
      </c>
      <c r="B24" s="80"/>
      <c r="C24" s="80"/>
      <c r="D24" s="231"/>
      <c r="E24" s="76" t="s">
        <v>40</v>
      </c>
      <c r="F24" s="33">
        <v>3.4485000000000001</v>
      </c>
      <c r="G24" s="34">
        <v>3.2275</v>
      </c>
      <c r="H24" s="34">
        <v>3.4578000000000002</v>
      </c>
      <c r="I24" s="34">
        <v>3.5158</v>
      </c>
      <c r="J24" s="34">
        <v>3.5116000000000001</v>
      </c>
      <c r="K24" s="38"/>
      <c r="L24" s="223"/>
      <c r="M24" s="224"/>
      <c r="N24" s="34">
        <v>3.5053000000000001</v>
      </c>
      <c r="O24" s="34">
        <v>3.5222000000000002</v>
      </c>
      <c r="P24" s="34">
        <v>3.6282000000000001</v>
      </c>
      <c r="Q24" s="34">
        <v>3.5041000000000002</v>
      </c>
      <c r="R24" s="34">
        <v>3.6294</v>
      </c>
      <c r="S24" s="38" t="s">
        <v>34</v>
      </c>
      <c r="T24" s="223" t="s">
        <v>34</v>
      </c>
      <c r="U24" s="224"/>
      <c r="V24" s="77" t="s">
        <v>34</v>
      </c>
      <c r="W24" s="77" t="s">
        <v>34</v>
      </c>
      <c r="X24" s="77" t="s">
        <v>34</v>
      </c>
      <c r="Y24" s="77" t="s">
        <v>34</v>
      </c>
      <c r="Z24" s="19"/>
      <c r="AA24" s="20"/>
      <c r="AB24" s="20"/>
      <c r="AC24" s="21"/>
      <c r="AD24" s="13"/>
    </row>
    <row r="25" spans="1:30" ht="17.25" customHeight="1" x14ac:dyDescent="0.5">
      <c r="A25" s="81"/>
      <c r="B25" s="80"/>
      <c r="C25" s="80"/>
      <c r="D25" s="231"/>
      <c r="E25" s="76" t="s">
        <v>41</v>
      </c>
      <c r="F25" s="159">
        <f>F23-F24</f>
        <v>6.109999999999971E-2</v>
      </c>
      <c r="G25" s="159">
        <f t="shared" ref="G25:J25" si="12">G23-G24</f>
        <v>5.7500000000000107E-2</v>
      </c>
      <c r="H25" s="159">
        <f t="shared" si="12"/>
        <v>6.1599999999999877E-2</v>
      </c>
      <c r="I25" s="159">
        <f t="shared" si="12"/>
        <v>6.0900000000000176E-2</v>
      </c>
      <c r="J25" s="159">
        <f t="shared" si="12"/>
        <v>6.0400000000000009E-2</v>
      </c>
      <c r="K25" s="24" t="s">
        <v>34</v>
      </c>
      <c r="L25" s="225" t="s">
        <v>34</v>
      </c>
      <c r="M25" s="226"/>
      <c r="N25" s="159">
        <f>N23-N24</f>
        <v>5.9400000000000119E-2</v>
      </c>
      <c r="O25" s="159">
        <f t="shared" ref="O25:R25" si="13">O23-O24</f>
        <v>5.7499999999999662E-2</v>
      </c>
      <c r="P25" s="159">
        <f t="shared" si="13"/>
        <v>6.1199999999999921E-2</v>
      </c>
      <c r="Q25" s="159">
        <f t="shared" si="13"/>
        <v>5.8199999999999807E-2</v>
      </c>
      <c r="R25" s="159">
        <f t="shared" si="13"/>
        <v>6.0599999999999987E-2</v>
      </c>
      <c r="S25" s="24" t="s">
        <v>34</v>
      </c>
      <c r="T25" s="225" t="s">
        <v>34</v>
      </c>
      <c r="U25" s="226"/>
      <c r="V25" s="77" t="s">
        <v>34</v>
      </c>
      <c r="W25" s="77" t="s">
        <v>34</v>
      </c>
      <c r="X25" s="77" t="s">
        <v>34</v>
      </c>
      <c r="Y25" s="77" t="s">
        <v>34</v>
      </c>
      <c r="Z25" s="19"/>
      <c r="AA25" s="20"/>
      <c r="AB25" s="20"/>
      <c r="AC25" s="21"/>
      <c r="AD25" s="13"/>
    </row>
    <row r="26" spans="1:30" ht="17.25" customHeight="1" x14ac:dyDescent="0.5">
      <c r="A26" s="82"/>
      <c r="B26" s="83"/>
      <c r="C26" s="83"/>
      <c r="D26" s="232"/>
      <c r="E26" s="76" t="s">
        <v>33</v>
      </c>
      <c r="F26" s="25">
        <f>(F23-F24)*10</f>
        <v>0.6109999999999971</v>
      </c>
      <c r="G26" s="25">
        <f t="shared" ref="G26:J26" si="14">(G23-G24)*10</f>
        <v>0.57500000000000107</v>
      </c>
      <c r="H26" s="25">
        <f t="shared" si="14"/>
        <v>0.61599999999999877</v>
      </c>
      <c r="I26" s="25">
        <f t="shared" si="14"/>
        <v>0.60900000000000176</v>
      </c>
      <c r="J26" s="25">
        <f t="shared" si="14"/>
        <v>0.60400000000000009</v>
      </c>
      <c r="K26" s="26">
        <f>IFERROR(AVERAGE(F26:J26)," ")</f>
        <v>0.60299999999999976</v>
      </c>
      <c r="L26" s="221">
        <f>IFERROR((1-((MAX(F26:J26)-MIN(F26:J26))/(2*AVERAGE(F26:J26))))*100," ")</f>
        <v>96.600331674958724</v>
      </c>
      <c r="M26" s="222"/>
      <c r="N26" s="25">
        <f>(N23-N24)*10</f>
        <v>0.59400000000000119</v>
      </c>
      <c r="O26" s="25">
        <f t="shared" ref="O26:R26" si="15">(O23-O24)*10</f>
        <v>0.57499999999999662</v>
      </c>
      <c r="P26" s="25">
        <f t="shared" si="15"/>
        <v>0.61199999999999921</v>
      </c>
      <c r="Q26" s="25">
        <f t="shared" si="15"/>
        <v>0.58199999999999807</v>
      </c>
      <c r="R26" s="25">
        <f t="shared" si="15"/>
        <v>0.60599999999999987</v>
      </c>
      <c r="S26" s="26">
        <f>IFERROR(AVERAGE(N26:R26)," ")</f>
        <v>0.593799999999999</v>
      </c>
      <c r="T26" s="221">
        <f>IFERROR((1-((MAX(N26:R26)-MIN(N26:R26))/(2*AVERAGE(N26:R26))))*100," ")</f>
        <v>96.88447288649354</v>
      </c>
      <c r="U26" s="222"/>
      <c r="V26" s="22">
        <v>2.78</v>
      </c>
      <c r="W26" s="22">
        <v>3.9</v>
      </c>
      <c r="X26" s="22">
        <v>17.600000000000001</v>
      </c>
      <c r="Y26" s="22" t="s">
        <v>86</v>
      </c>
      <c r="Z26" s="19"/>
      <c r="AA26" s="20"/>
      <c r="AB26" s="20"/>
      <c r="AC26" s="21"/>
      <c r="AD26" s="13"/>
    </row>
    <row r="27" spans="1:30" ht="17.25" customHeight="1" x14ac:dyDescent="0.5">
      <c r="A27" s="74">
        <v>44327.719918981478</v>
      </c>
      <c r="B27" s="84">
        <v>0.6</v>
      </c>
      <c r="C27" s="85">
        <v>4.5</v>
      </c>
      <c r="D27" s="230"/>
      <c r="E27" s="76" t="s">
        <v>39</v>
      </c>
      <c r="F27" s="33">
        <v>3.4485000000000001</v>
      </c>
      <c r="G27" s="34">
        <v>3.2275</v>
      </c>
      <c r="H27" s="34">
        <v>3.4578000000000002</v>
      </c>
      <c r="I27" s="34">
        <v>3.5158</v>
      </c>
      <c r="J27" s="34">
        <v>3.5116000000000001</v>
      </c>
      <c r="K27" s="38" t="s">
        <v>34</v>
      </c>
      <c r="L27" s="223" t="s">
        <v>34</v>
      </c>
      <c r="M27" s="224"/>
      <c r="N27" s="33">
        <v>3.5053000000000001</v>
      </c>
      <c r="O27" s="34">
        <v>3.5222000000000002</v>
      </c>
      <c r="P27" s="34">
        <v>3.6282000000000001</v>
      </c>
      <c r="Q27" s="34">
        <v>3.5041000000000002</v>
      </c>
      <c r="R27" s="34">
        <v>3.6294</v>
      </c>
      <c r="S27" s="38" t="s">
        <v>34</v>
      </c>
      <c r="T27" s="223" t="s">
        <v>34</v>
      </c>
      <c r="U27" s="224"/>
      <c r="V27" s="77" t="s">
        <v>34</v>
      </c>
      <c r="W27" s="77" t="s">
        <v>34</v>
      </c>
      <c r="X27" s="77" t="s">
        <v>34</v>
      </c>
      <c r="Y27" s="77" t="s">
        <v>34</v>
      </c>
      <c r="Z27" s="19"/>
      <c r="AA27" s="20"/>
      <c r="AB27" s="20"/>
      <c r="AC27" s="21"/>
      <c r="AD27" s="13"/>
    </row>
    <row r="28" spans="1:30" ht="17.25" customHeight="1" x14ac:dyDescent="0.5">
      <c r="A28" s="161">
        <v>0.71991898148148159</v>
      </c>
      <c r="B28" s="86"/>
      <c r="C28" s="87"/>
      <c r="D28" s="231"/>
      <c r="E28" s="76" t="s">
        <v>40</v>
      </c>
      <c r="F28" s="33">
        <v>3.3957999999999999</v>
      </c>
      <c r="G28" s="34">
        <v>3.1766000000000001</v>
      </c>
      <c r="H28" s="34">
        <v>3.4039999999999999</v>
      </c>
      <c r="I28" s="34">
        <v>3.4626999999999999</v>
      </c>
      <c r="J28" s="34">
        <v>3.4575999999999998</v>
      </c>
      <c r="K28" s="38" t="s">
        <v>34</v>
      </c>
      <c r="L28" s="223" t="s">
        <v>34</v>
      </c>
      <c r="M28" s="224"/>
      <c r="N28" s="33">
        <v>3.4493</v>
      </c>
      <c r="O28" s="34">
        <v>3.4661</v>
      </c>
      <c r="P28" s="34">
        <v>3.5684999999999998</v>
      </c>
      <c r="Q28" s="34">
        <v>3.4460000000000002</v>
      </c>
      <c r="R28" s="34">
        <v>3.5691000000000002</v>
      </c>
      <c r="S28" s="38" t="s">
        <v>34</v>
      </c>
      <c r="T28" s="223" t="s">
        <v>34</v>
      </c>
      <c r="U28" s="224"/>
      <c r="V28" s="77" t="s">
        <v>34</v>
      </c>
      <c r="W28" s="77" t="s">
        <v>34</v>
      </c>
      <c r="X28" s="77" t="s">
        <v>34</v>
      </c>
      <c r="Y28" s="77" t="s">
        <v>34</v>
      </c>
      <c r="Z28" s="19"/>
      <c r="AA28" s="20"/>
      <c r="AB28" s="20"/>
      <c r="AC28" s="21"/>
      <c r="AD28" s="13"/>
    </row>
    <row r="29" spans="1:30" ht="17.25" customHeight="1" x14ac:dyDescent="0.5">
      <c r="A29" s="81"/>
      <c r="B29" s="86"/>
      <c r="C29" s="87"/>
      <c r="D29" s="231"/>
      <c r="E29" s="76" t="s">
        <v>41</v>
      </c>
      <c r="F29" s="159">
        <f>F27-F28</f>
        <v>5.2700000000000191E-2</v>
      </c>
      <c r="G29" s="159">
        <f t="shared" ref="G29:J29" si="16">G27-G28</f>
        <v>5.0899999999999945E-2</v>
      </c>
      <c r="H29" s="159">
        <f t="shared" si="16"/>
        <v>5.3800000000000292E-2</v>
      </c>
      <c r="I29" s="159">
        <f t="shared" si="16"/>
        <v>5.3100000000000147E-2</v>
      </c>
      <c r="J29" s="159">
        <f t="shared" si="16"/>
        <v>5.400000000000027E-2</v>
      </c>
      <c r="K29" s="24" t="s">
        <v>34</v>
      </c>
      <c r="L29" s="225" t="s">
        <v>34</v>
      </c>
      <c r="M29" s="226"/>
      <c r="N29" s="159">
        <f>N27-N28</f>
        <v>5.600000000000005E-2</v>
      </c>
      <c r="O29" s="159">
        <f t="shared" ref="O29:R29" si="17">O27-O28</f>
        <v>5.6100000000000261E-2</v>
      </c>
      <c r="P29" s="159">
        <f t="shared" si="17"/>
        <v>5.9700000000000308E-2</v>
      </c>
      <c r="Q29" s="159">
        <f t="shared" si="17"/>
        <v>5.8100000000000041E-2</v>
      </c>
      <c r="R29" s="159">
        <f t="shared" si="17"/>
        <v>6.0299999999999798E-2</v>
      </c>
      <c r="S29" s="24" t="s">
        <v>34</v>
      </c>
      <c r="T29" s="225" t="s">
        <v>34</v>
      </c>
      <c r="U29" s="226"/>
      <c r="V29" s="77" t="s">
        <v>34</v>
      </c>
      <c r="W29" s="77" t="s">
        <v>34</v>
      </c>
      <c r="X29" s="77" t="s">
        <v>34</v>
      </c>
      <c r="Y29" s="77" t="s">
        <v>34</v>
      </c>
      <c r="Z29" s="19"/>
      <c r="AA29" s="20"/>
      <c r="AB29" s="20"/>
      <c r="AC29" s="21"/>
      <c r="AD29" s="13"/>
    </row>
    <row r="30" spans="1:30" ht="17.25" customHeight="1" x14ac:dyDescent="0.5">
      <c r="A30" s="82"/>
      <c r="B30" s="88"/>
      <c r="C30" s="89"/>
      <c r="D30" s="232"/>
      <c r="E30" s="76" t="s">
        <v>33</v>
      </c>
      <c r="F30" s="25">
        <f>(F27-F28)*10</f>
        <v>0.52700000000000191</v>
      </c>
      <c r="G30" s="25">
        <f t="shared" ref="G30:J30" si="18">(G27-G28)*10</f>
        <v>0.50899999999999945</v>
      </c>
      <c r="H30" s="25">
        <f t="shared" si="18"/>
        <v>0.53800000000000292</v>
      </c>
      <c r="I30" s="25">
        <f t="shared" si="18"/>
        <v>0.53100000000000147</v>
      </c>
      <c r="J30" s="25">
        <f t="shared" si="18"/>
        <v>0.5400000000000027</v>
      </c>
      <c r="K30" s="26">
        <f>IFERROR(AVERAGE(F30:J30)," ")</f>
        <v>0.52900000000000169</v>
      </c>
      <c r="L30" s="221">
        <f>IFERROR((1-((MAX(F30:J30)-MIN(F30:J30))/(2*AVERAGE(F30:J30))))*100," ")</f>
        <v>97.069943289224653</v>
      </c>
      <c r="M30" s="222"/>
      <c r="N30" s="25">
        <f>(N27-N28)*10</f>
        <v>0.5600000000000005</v>
      </c>
      <c r="O30" s="25">
        <f t="shared" ref="O30:R30" si="19">(O27-O28)*10</f>
        <v>0.56100000000000261</v>
      </c>
      <c r="P30" s="25">
        <f t="shared" si="19"/>
        <v>0.59700000000000308</v>
      </c>
      <c r="Q30" s="25">
        <f t="shared" si="19"/>
        <v>0.58100000000000041</v>
      </c>
      <c r="R30" s="25">
        <f t="shared" si="19"/>
        <v>0.60299999999999798</v>
      </c>
      <c r="S30" s="26">
        <f>IFERROR(AVERAGE(N30:R30)," ")</f>
        <v>0.58040000000000092</v>
      </c>
      <c r="T30" s="221">
        <f>IFERROR((1-((MAX(N30:R30)-MIN(N30:R30))/(2*AVERAGE(N30:R30))))*100," ")</f>
        <v>96.295658166781749</v>
      </c>
      <c r="U30" s="222"/>
      <c r="V30" s="12">
        <v>2.58</v>
      </c>
      <c r="W30" s="12">
        <v>3.77</v>
      </c>
      <c r="X30" s="12">
        <v>18</v>
      </c>
      <c r="Y30" s="12" t="s">
        <v>86</v>
      </c>
      <c r="Z30" s="19"/>
      <c r="AA30" s="20"/>
      <c r="AB30" s="20"/>
      <c r="AC30" s="21"/>
      <c r="AD30" s="13"/>
    </row>
    <row r="31" spans="1:30" ht="17.25" customHeight="1" x14ac:dyDescent="0.5">
      <c r="A31" s="74"/>
      <c r="B31" s="84"/>
      <c r="C31" s="85"/>
      <c r="D31" s="230"/>
      <c r="E31" s="76" t="s">
        <v>39</v>
      </c>
      <c r="F31" s="33">
        <v>3.7570000000000001</v>
      </c>
      <c r="G31" s="34">
        <v>3.7530000000000001</v>
      </c>
      <c r="H31" s="34">
        <v>3.758</v>
      </c>
      <c r="I31" s="34">
        <v>3.7559999999999998</v>
      </c>
      <c r="J31" s="34">
        <v>3.75</v>
      </c>
      <c r="K31" s="38" t="s">
        <v>34</v>
      </c>
      <c r="L31" s="223" t="s">
        <v>34</v>
      </c>
      <c r="M31" s="224"/>
      <c r="N31" s="33">
        <v>3.75</v>
      </c>
      <c r="O31" s="34">
        <v>3.7480000000000002</v>
      </c>
      <c r="P31" s="34">
        <v>3.75</v>
      </c>
      <c r="Q31" s="34">
        <v>3.7519999999999998</v>
      </c>
      <c r="R31" s="34">
        <v>3.7530000000000001</v>
      </c>
      <c r="S31" s="38" t="s">
        <v>34</v>
      </c>
      <c r="T31" s="223" t="s">
        <v>34</v>
      </c>
      <c r="U31" s="224"/>
      <c r="V31" s="77" t="s">
        <v>34</v>
      </c>
      <c r="W31" s="77" t="s">
        <v>34</v>
      </c>
      <c r="X31" s="77" t="s">
        <v>34</v>
      </c>
      <c r="Y31" s="77" t="s">
        <v>34</v>
      </c>
      <c r="Z31" s="19"/>
      <c r="AA31" s="20"/>
      <c r="AB31" s="20"/>
      <c r="AC31" s="21"/>
      <c r="AD31" s="13"/>
    </row>
    <row r="32" spans="1:30" ht="17.25" customHeight="1" x14ac:dyDescent="0.5">
      <c r="A32" s="79">
        <v>44327.899965277778</v>
      </c>
      <c r="B32" s="86">
        <v>0.6</v>
      </c>
      <c r="C32" s="87">
        <v>4.5</v>
      </c>
      <c r="D32" s="231"/>
      <c r="E32" s="76" t="s">
        <v>40</v>
      </c>
      <c r="F32" s="33">
        <v>3.6960000000000002</v>
      </c>
      <c r="G32" s="34">
        <v>3.6930000000000001</v>
      </c>
      <c r="H32" s="34">
        <v>3.6949999999999998</v>
      </c>
      <c r="I32" s="34">
        <v>3.694</v>
      </c>
      <c r="J32" s="34">
        <v>3.6880000000000002</v>
      </c>
      <c r="K32" s="38" t="s">
        <v>34</v>
      </c>
      <c r="L32" s="223" t="s">
        <v>34</v>
      </c>
      <c r="M32" s="224"/>
      <c r="N32" s="33">
        <v>3.69</v>
      </c>
      <c r="O32" s="34">
        <v>3.6880000000000002</v>
      </c>
      <c r="P32" s="34">
        <v>3.6890000000000001</v>
      </c>
      <c r="Q32" s="34">
        <v>3.6909999999999998</v>
      </c>
      <c r="R32" s="34">
        <v>3.694</v>
      </c>
      <c r="S32" s="38" t="s">
        <v>34</v>
      </c>
      <c r="T32" s="223" t="s">
        <v>34</v>
      </c>
      <c r="U32" s="224"/>
      <c r="V32" s="77" t="s">
        <v>34</v>
      </c>
      <c r="W32" s="77" t="s">
        <v>34</v>
      </c>
      <c r="X32" s="77" t="s">
        <v>34</v>
      </c>
      <c r="Y32" s="77" t="s">
        <v>34</v>
      </c>
      <c r="Z32" s="19"/>
      <c r="AA32" s="20"/>
      <c r="AB32" s="20"/>
      <c r="AC32" s="21"/>
      <c r="AD32" s="13"/>
    </row>
    <row r="33" spans="1:61" ht="17.25" customHeight="1" x14ac:dyDescent="0.5">
      <c r="A33" s="161">
        <v>0.89996527777777768</v>
      </c>
      <c r="B33" s="86"/>
      <c r="C33" s="87"/>
      <c r="D33" s="231"/>
      <c r="E33" s="76" t="s">
        <v>41</v>
      </c>
      <c r="F33" s="159">
        <f>F31-F32</f>
        <v>6.0999999999999943E-2</v>
      </c>
      <c r="G33" s="159">
        <f t="shared" ref="G33:J33" si="20">G31-G32</f>
        <v>6.0000000000000053E-2</v>
      </c>
      <c r="H33" s="159">
        <f t="shared" si="20"/>
        <v>6.3000000000000167E-2</v>
      </c>
      <c r="I33" s="159">
        <f t="shared" si="20"/>
        <v>6.1999999999999833E-2</v>
      </c>
      <c r="J33" s="159">
        <f t="shared" si="20"/>
        <v>6.1999999999999833E-2</v>
      </c>
      <c r="K33" s="24" t="s">
        <v>34</v>
      </c>
      <c r="L33" s="225" t="s">
        <v>34</v>
      </c>
      <c r="M33" s="226"/>
      <c r="N33" s="159">
        <f>N31-N32</f>
        <v>6.0000000000000053E-2</v>
      </c>
      <c r="O33" s="159">
        <f t="shared" ref="O33:R33" si="21">O31-O32</f>
        <v>6.0000000000000053E-2</v>
      </c>
      <c r="P33" s="159">
        <f t="shared" si="21"/>
        <v>6.0999999999999943E-2</v>
      </c>
      <c r="Q33" s="159">
        <v>3.6920000000000002</v>
      </c>
      <c r="R33" s="159">
        <f t="shared" si="21"/>
        <v>5.9000000000000163E-2</v>
      </c>
      <c r="S33" s="24" t="s">
        <v>34</v>
      </c>
      <c r="T33" s="225" t="s">
        <v>34</v>
      </c>
      <c r="U33" s="226"/>
      <c r="V33" s="77" t="s">
        <v>34</v>
      </c>
      <c r="W33" s="77" t="s">
        <v>34</v>
      </c>
      <c r="X33" s="77" t="s">
        <v>34</v>
      </c>
      <c r="Y33" s="77" t="s">
        <v>34</v>
      </c>
      <c r="Z33" s="19"/>
      <c r="AA33" s="20"/>
      <c r="AB33" s="20"/>
      <c r="AC33" s="21"/>
      <c r="AD33" s="13"/>
    </row>
    <row r="34" spans="1:61" ht="17.25" customHeight="1" x14ac:dyDescent="0.5">
      <c r="A34" s="82"/>
      <c r="B34" s="88"/>
      <c r="C34" s="89"/>
      <c r="D34" s="232"/>
      <c r="E34" s="76" t="s">
        <v>33</v>
      </c>
      <c r="F34" s="25">
        <f>(F31-F32)*10</f>
        <v>0.60999999999999943</v>
      </c>
      <c r="G34" s="25">
        <f t="shared" ref="G34:J34" si="22">(G31-G32)*10</f>
        <v>0.60000000000000053</v>
      </c>
      <c r="H34" s="25">
        <f t="shared" si="22"/>
        <v>0.63000000000000167</v>
      </c>
      <c r="I34" s="25">
        <f t="shared" si="22"/>
        <v>0.61999999999999833</v>
      </c>
      <c r="J34" s="25">
        <f t="shared" si="22"/>
        <v>0.61999999999999833</v>
      </c>
      <c r="K34" s="26">
        <f>IFERROR(AVERAGE(F34:J34)," ")</f>
        <v>0.61599999999999966</v>
      </c>
      <c r="L34" s="221">
        <f>IFERROR((1-((MAX(F34:J34)-MIN(F34:J34))/(2*AVERAGE(F34:J34))))*100," ")</f>
        <v>97.564935064934971</v>
      </c>
      <c r="M34" s="222"/>
      <c r="N34" s="25">
        <f>(N31-N32)*10</f>
        <v>0.60000000000000053</v>
      </c>
      <c r="O34" s="25">
        <f t="shared" ref="O34:R34" si="23">(O31-O32)*10</f>
        <v>0.60000000000000053</v>
      </c>
      <c r="P34" s="25">
        <f t="shared" si="23"/>
        <v>0.60999999999999943</v>
      </c>
      <c r="Q34" s="25">
        <f t="shared" si="23"/>
        <v>0.60999999999999943</v>
      </c>
      <c r="R34" s="25">
        <f t="shared" si="23"/>
        <v>0.59000000000000163</v>
      </c>
      <c r="S34" s="26">
        <f>IFERROR(AVERAGE(N34:R34)," ")</f>
        <v>0.60200000000000031</v>
      </c>
      <c r="T34" s="221">
        <f>IFERROR((1-((MAX(N34:R34)-MIN(N34:R34))/(2*AVERAGE(N34:R34))))*100," ")</f>
        <v>98.338870431893881</v>
      </c>
      <c r="U34" s="222"/>
      <c r="V34" s="12">
        <v>2.56</v>
      </c>
      <c r="W34" s="12">
        <v>3.9</v>
      </c>
      <c r="X34" s="12">
        <v>17.899999999999999</v>
      </c>
      <c r="Y34" s="12" t="s">
        <v>89</v>
      </c>
      <c r="Z34" s="19"/>
      <c r="AA34" s="20"/>
      <c r="AB34" s="20"/>
      <c r="AC34" s="21"/>
      <c r="AD34" s="13"/>
    </row>
    <row r="35" spans="1:61" s="90" customFormat="1" ht="21.95" customHeight="1" x14ac:dyDescent="0.5">
      <c r="A35" s="74"/>
      <c r="B35" s="84"/>
      <c r="C35" s="85"/>
      <c r="D35" s="230"/>
      <c r="E35" s="76" t="s">
        <v>39</v>
      </c>
      <c r="F35" s="33">
        <v>3.7589999999999999</v>
      </c>
      <c r="G35" s="34">
        <v>3.762</v>
      </c>
      <c r="H35" s="34">
        <v>3.7570000000000001</v>
      </c>
      <c r="I35" s="34">
        <v>3.762</v>
      </c>
      <c r="J35" s="34">
        <v>3.7629999999999999</v>
      </c>
      <c r="K35" s="38" t="s">
        <v>34</v>
      </c>
      <c r="L35" s="223" t="s">
        <v>34</v>
      </c>
      <c r="M35" s="224"/>
      <c r="N35" s="33">
        <v>3.762</v>
      </c>
      <c r="O35" s="34">
        <v>3.758</v>
      </c>
      <c r="P35" s="34">
        <v>3.76</v>
      </c>
      <c r="Q35" s="34">
        <v>3.758</v>
      </c>
      <c r="R35" s="34">
        <v>3.7570000000000001</v>
      </c>
      <c r="S35" s="38" t="s">
        <v>34</v>
      </c>
      <c r="T35" s="223" t="s">
        <v>34</v>
      </c>
      <c r="U35" s="224"/>
      <c r="V35" s="77" t="s">
        <v>34</v>
      </c>
      <c r="W35" s="77" t="s">
        <v>34</v>
      </c>
      <c r="X35" s="77" t="s">
        <v>34</v>
      </c>
      <c r="Y35" s="77" t="s">
        <v>34</v>
      </c>
      <c r="Z35" s="19"/>
      <c r="AA35" s="20"/>
      <c r="AB35" s="20"/>
      <c r="AC35" s="21"/>
      <c r="AD35" s="13"/>
      <c r="AF35" s="91" t="s">
        <v>9</v>
      </c>
      <c r="AG35" s="92"/>
      <c r="AH35" s="92" t="s">
        <v>20</v>
      </c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</row>
    <row r="36" spans="1:61" ht="17.25" customHeight="1" x14ac:dyDescent="0.5">
      <c r="A36" s="79">
        <v>44328.062569444446</v>
      </c>
      <c r="B36" s="86">
        <v>0.6</v>
      </c>
      <c r="C36" s="87">
        <v>4.5</v>
      </c>
      <c r="D36" s="231"/>
      <c r="E36" s="76" t="s">
        <v>40</v>
      </c>
      <c r="F36" s="33">
        <v>3.6989999999999998</v>
      </c>
      <c r="G36" s="34">
        <v>3.7</v>
      </c>
      <c r="H36" s="34">
        <v>3.6930000000000001</v>
      </c>
      <c r="I36" s="34">
        <v>3.6970000000000001</v>
      </c>
      <c r="J36" s="34">
        <v>3.702</v>
      </c>
      <c r="K36" s="38" t="s">
        <v>34</v>
      </c>
      <c r="L36" s="223" t="s">
        <v>34</v>
      </c>
      <c r="M36" s="224"/>
      <c r="N36" s="33">
        <v>3.7010000000000001</v>
      </c>
      <c r="O36" s="34">
        <v>3.698</v>
      </c>
      <c r="P36" s="34">
        <v>3.7010000000000001</v>
      </c>
      <c r="Q36" s="34">
        <v>3.698</v>
      </c>
      <c r="R36" s="34">
        <v>3.698</v>
      </c>
      <c r="S36" s="38" t="s">
        <v>34</v>
      </c>
      <c r="T36" s="223" t="s">
        <v>34</v>
      </c>
      <c r="U36" s="224"/>
      <c r="V36" s="77" t="s">
        <v>34</v>
      </c>
      <c r="W36" s="77" t="s">
        <v>34</v>
      </c>
      <c r="X36" s="77" t="s">
        <v>34</v>
      </c>
      <c r="Y36" s="77" t="s">
        <v>34</v>
      </c>
      <c r="Z36" s="19"/>
      <c r="AA36" s="20"/>
      <c r="AB36" s="20"/>
      <c r="AC36" s="21"/>
      <c r="AD36" s="13"/>
      <c r="AE36" s="93"/>
      <c r="AF36" s="3" t="s">
        <v>5</v>
      </c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4" t="s">
        <v>42</v>
      </c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5"/>
      <c r="BH36" s="93"/>
    </row>
    <row r="37" spans="1:61" x14ac:dyDescent="0.5">
      <c r="A37" s="161">
        <v>6.2569444444444441E-2</v>
      </c>
      <c r="B37" s="86"/>
      <c r="C37" s="87"/>
      <c r="D37" s="231"/>
      <c r="E37" s="76" t="s">
        <v>41</v>
      </c>
      <c r="F37" s="159">
        <f>F35-F36</f>
        <v>6.0000000000000053E-2</v>
      </c>
      <c r="G37" s="159">
        <f t="shared" ref="G37:J37" si="24">G35-G36</f>
        <v>6.1999999999999833E-2</v>
      </c>
      <c r="H37" s="159">
        <f t="shared" si="24"/>
        <v>6.4000000000000057E-2</v>
      </c>
      <c r="I37" s="159">
        <f t="shared" si="24"/>
        <v>6.4999999999999947E-2</v>
      </c>
      <c r="J37" s="159">
        <f t="shared" si="24"/>
        <v>6.0999999999999943E-2</v>
      </c>
      <c r="K37" s="24" t="s">
        <v>34</v>
      </c>
      <c r="L37" s="225" t="s">
        <v>34</v>
      </c>
      <c r="M37" s="226"/>
      <c r="N37" s="159">
        <f>N35-N36</f>
        <v>6.0999999999999943E-2</v>
      </c>
      <c r="O37" s="159">
        <f t="shared" ref="O37:R37" si="25">O35-O36</f>
        <v>6.0000000000000053E-2</v>
      </c>
      <c r="P37" s="159">
        <f t="shared" si="25"/>
        <v>5.8999999999999719E-2</v>
      </c>
      <c r="Q37" s="159">
        <f t="shared" si="25"/>
        <v>6.0000000000000053E-2</v>
      </c>
      <c r="R37" s="159">
        <f t="shared" si="25"/>
        <v>5.9000000000000163E-2</v>
      </c>
      <c r="S37" s="24" t="s">
        <v>34</v>
      </c>
      <c r="T37" s="225" t="s">
        <v>34</v>
      </c>
      <c r="U37" s="226"/>
      <c r="V37" s="77" t="s">
        <v>34</v>
      </c>
      <c r="W37" s="77" t="s">
        <v>34</v>
      </c>
      <c r="X37" s="77" t="s">
        <v>34</v>
      </c>
      <c r="Y37" s="77" t="s">
        <v>34</v>
      </c>
      <c r="Z37" s="19"/>
      <c r="AA37" s="20"/>
      <c r="AB37" s="20"/>
      <c r="AC37" s="21"/>
      <c r="AD37" s="13"/>
    </row>
    <row r="38" spans="1:61" x14ac:dyDescent="0.5">
      <c r="A38" s="82"/>
      <c r="B38" s="88"/>
      <c r="C38" s="89"/>
      <c r="D38" s="232"/>
      <c r="E38" s="76" t="s">
        <v>33</v>
      </c>
      <c r="F38" s="25">
        <f>(F35-F36)*10</f>
        <v>0.60000000000000053</v>
      </c>
      <c r="G38" s="25">
        <f t="shared" ref="G38:J38" si="26">(G35-G36)*10</f>
        <v>0.61999999999999833</v>
      </c>
      <c r="H38" s="25">
        <f t="shared" si="26"/>
        <v>0.64000000000000057</v>
      </c>
      <c r="I38" s="25">
        <f t="shared" si="26"/>
        <v>0.64999999999999947</v>
      </c>
      <c r="J38" s="25">
        <f t="shared" si="26"/>
        <v>0.60999999999999943</v>
      </c>
      <c r="K38" s="26">
        <f>IFERROR(AVERAGE(F38:J38)," ")</f>
        <v>0.62399999999999967</v>
      </c>
      <c r="L38" s="221">
        <f>IFERROR((1-((MAX(F38:J38)-MIN(F38:J38))/(2*AVERAGE(F38:J38))))*100," ")</f>
        <v>95.993589743589823</v>
      </c>
      <c r="M38" s="222"/>
      <c r="N38" s="25">
        <f>(N35-N36)*10</f>
        <v>0.60999999999999943</v>
      </c>
      <c r="O38" s="25">
        <f t="shared" ref="O38:R38" si="27">(O35-O36)*10</f>
        <v>0.60000000000000053</v>
      </c>
      <c r="P38" s="25">
        <f t="shared" si="27"/>
        <v>0.58999999999999719</v>
      </c>
      <c r="Q38" s="25">
        <f t="shared" si="27"/>
        <v>0.60000000000000053</v>
      </c>
      <c r="R38" s="25">
        <f t="shared" si="27"/>
        <v>0.59000000000000163</v>
      </c>
      <c r="S38" s="26">
        <f>IFERROR(AVERAGE(N38:R38)," ")</f>
        <v>0.59799999999999986</v>
      </c>
      <c r="T38" s="221">
        <f>IFERROR((1-((MAX(N38:R38)-MIN(N38:R38))/(2*AVERAGE(N38:R38))))*100," ")</f>
        <v>98.327759197324227</v>
      </c>
      <c r="U38" s="222"/>
      <c r="V38" s="12">
        <v>2.44</v>
      </c>
      <c r="W38" s="12">
        <v>3.85</v>
      </c>
      <c r="X38" s="12">
        <v>18.510000000000002</v>
      </c>
      <c r="Y38" s="12" t="s">
        <v>89</v>
      </c>
      <c r="Z38" s="19"/>
      <c r="AA38" s="20"/>
      <c r="AB38" s="20"/>
      <c r="AC38" s="21"/>
      <c r="AD38" s="13"/>
    </row>
    <row r="39" spans="1:61" x14ac:dyDescent="0.5">
      <c r="A39" s="74"/>
      <c r="B39" s="84"/>
      <c r="C39" s="85"/>
      <c r="D39" s="230"/>
      <c r="E39" s="76" t="s">
        <v>39</v>
      </c>
      <c r="F39" s="33">
        <v>3.7570000000000001</v>
      </c>
      <c r="G39" s="34">
        <v>3.7559999999999998</v>
      </c>
      <c r="H39" s="34">
        <v>3.758</v>
      </c>
      <c r="I39" s="34">
        <v>3.758</v>
      </c>
      <c r="J39" s="34">
        <v>3.7570000000000001</v>
      </c>
      <c r="K39" s="38" t="s">
        <v>34</v>
      </c>
      <c r="L39" s="223" t="s">
        <v>34</v>
      </c>
      <c r="M39" s="224"/>
      <c r="N39" s="33">
        <v>3.7469999999999999</v>
      </c>
      <c r="O39" s="34">
        <v>3.7570000000000001</v>
      </c>
      <c r="P39" s="34">
        <v>3.7530000000000001</v>
      </c>
      <c r="Q39" s="34">
        <v>3.7509999999999999</v>
      </c>
      <c r="R39" s="34">
        <v>3.7440000000000002</v>
      </c>
      <c r="S39" s="38" t="s">
        <v>34</v>
      </c>
      <c r="T39" s="223" t="s">
        <v>34</v>
      </c>
      <c r="U39" s="224"/>
      <c r="V39" s="77" t="s">
        <v>34</v>
      </c>
      <c r="W39" s="77" t="s">
        <v>34</v>
      </c>
      <c r="X39" s="77" t="s">
        <v>34</v>
      </c>
      <c r="Y39" s="77" t="s">
        <v>34</v>
      </c>
      <c r="Z39" s="19"/>
      <c r="AA39" s="20"/>
      <c r="AB39" s="20"/>
      <c r="AC39" s="21"/>
      <c r="AD39" s="13"/>
    </row>
    <row r="40" spans="1:61" x14ac:dyDescent="0.5">
      <c r="A40" s="79">
        <v>44328.224062499998</v>
      </c>
      <c r="B40" s="86">
        <v>0.6</v>
      </c>
      <c r="C40" s="87">
        <v>4.5</v>
      </c>
      <c r="D40" s="231"/>
      <c r="E40" s="76" t="s">
        <v>40</v>
      </c>
      <c r="F40" s="33">
        <v>3.6970000000000001</v>
      </c>
      <c r="G40" s="34">
        <v>3.694</v>
      </c>
      <c r="H40" s="34">
        <v>3.6960000000000002</v>
      </c>
      <c r="I40" s="34">
        <v>3.6960000000000002</v>
      </c>
      <c r="J40" s="34">
        <v>3.6960999999999999</v>
      </c>
      <c r="K40" s="38" t="s">
        <v>34</v>
      </c>
      <c r="L40" s="223" t="s">
        <v>34</v>
      </c>
      <c r="M40" s="224"/>
      <c r="N40" s="33">
        <v>3.6835</v>
      </c>
      <c r="O40" s="34">
        <v>3.6958000000000002</v>
      </c>
      <c r="P40" s="34">
        <v>3.6920000000000002</v>
      </c>
      <c r="Q40" s="34">
        <v>3.6857000000000002</v>
      </c>
      <c r="R40" s="34">
        <v>3.6821999999999999</v>
      </c>
      <c r="S40" s="38" t="s">
        <v>34</v>
      </c>
      <c r="T40" s="223" t="s">
        <v>34</v>
      </c>
      <c r="U40" s="224"/>
      <c r="V40" s="77" t="s">
        <v>34</v>
      </c>
      <c r="W40" s="77" t="s">
        <v>34</v>
      </c>
      <c r="X40" s="77" t="s">
        <v>34</v>
      </c>
      <c r="Y40" s="77" t="s">
        <v>34</v>
      </c>
      <c r="Z40" s="19"/>
      <c r="AA40" s="20"/>
      <c r="AB40" s="20"/>
      <c r="AC40" s="21"/>
      <c r="AD40" s="13"/>
    </row>
    <row r="41" spans="1:61" x14ac:dyDescent="0.5">
      <c r="A41" s="162">
        <v>0.22406250000000003</v>
      </c>
      <c r="B41" s="86"/>
      <c r="C41" s="87"/>
      <c r="D41" s="231"/>
      <c r="E41" s="76" t="s">
        <v>41</v>
      </c>
      <c r="F41" s="159">
        <f>F39-F40</f>
        <v>6.0000000000000053E-2</v>
      </c>
      <c r="G41" s="159">
        <f t="shared" ref="G41:J41" si="28">G39-G40</f>
        <v>6.1999999999999833E-2</v>
      </c>
      <c r="H41" s="159">
        <f t="shared" si="28"/>
        <v>6.1999999999999833E-2</v>
      </c>
      <c r="I41" s="159">
        <f t="shared" si="28"/>
        <v>6.1999999999999833E-2</v>
      </c>
      <c r="J41" s="159">
        <f t="shared" si="28"/>
        <v>6.0900000000000176E-2</v>
      </c>
      <c r="K41" s="24" t="s">
        <v>34</v>
      </c>
      <c r="L41" s="225" t="s">
        <v>34</v>
      </c>
      <c r="M41" s="226"/>
      <c r="N41" s="159">
        <f>N39-N40</f>
        <v>6.349999999999989E-2</v>
      </c>
      <c r="O41" s="159">
        <f t="shared" ref="O41:R41" si="29">O39-O40</f>
        <v>6.1199999999999921E-2</v>
      </c>
      <c r="P41" s="159">
        <f t="shared" si="29"/>
        <v>6.0999999999999943E-2</v>
      </c>
      <c r="Q41" s="159">
        <f t="shared" si="29"/>
        <v>6.5299999999999692E-2</v>
      </c>
      <c r="R41" s="159">
        <f t="shared" si="29"/>
        <v>6.1800000000000299E-2</v>
      </c>
      <c r="S41" s="24" t="s">
        <v>34</v>
      </c>
      <c r="T41" s="225" t="s">
        <v>34</v>
      </c>
      <c r="U41" s="226"/>
      <c r="V41" s="77" t="s">
        <v>34</v>
      </c>
      <c r="W41" s="77" t="s">
        <v>34</v>
      </c>
      <c r="X41" s="77" t="s">
        <v>34</v>
      </c>
      <c r="Y41" s="77" t="s">
        <v>34</v>
      </c>
      <c r="Z41" s="19"/>
      <c r="AA41" s="20"/>
      <c r="AB41" s="20"/>
      <c r="AC41" s="21"/>
      <c r="AD41" s="13"/>
    </row>
    <row r="42" spans="1:61" x14ac:dyDescent="0.5">
      <c r="A42" s="82"/>
      <c r="B42" s="88"/>
      <c r="C42" s="89"/>
      <c r="D42" s="232"/>
      <c r="E42" s="76" t="s">
        <v>33</v>
      </c>
      <c r="F42" s="25">
        <f>(F39-F40)*10</f>
        <v>0.60000000000000053</v>
      </c>
      <c r="G42" s="25">
        <f t="shared" ref="G42:J42" si="30">(G39-G40)*10</f>
        <v>0.61999999999999833</v>
      </c>
      <c r="H42" s="25">
        <f t="shared" si="30"/>
        <v>0.61999999999999833</v>
      </c>
      <c r="I42" s="25">
        <f t="shared" si="30"/>
        <v>0.61999999999999833</v>
      </c>
      <c r="J42" s="25">
        <f t="shared" si="30"/>
        <v>0.60900000000000176</v>
      </c>
      <c r="K42" s="26">
        <f>IFERROR(AVERAGE(F42:J42)," ")</f>
        <v>0.61379999999999946</v>
      </c>
      <c r="L42" s="221">
        <f>IFERROR((1-((MAX(F42:J42)-MIN(F42:J42))/(2*AVERAGE(F42:J42))))*100," ")</f>
        <v>98.370804822417895</v>
      </c>
      <c r="M42" s="222"/>
      <c r="N42" s="25">
        <f>(N39-N40)*10</f>
        <v>0.6349999999999989</v>
      </c>
      <c r="O42" s="25">
        <f t="shared" ref="O42:R42" si="31">(O39-O40)*10</f>
        <v>0.61199999999999921</v>
      </c>
      <c r="P42" s="25">
        <f t="shared" si="31"/>
        <v>0.60999999999999943</v>
      </c>
      <c r="Q42" s="25">
        <f t="shared" si="31"/>
        <v>0.65299999999999692</v>
      </c>
      <c r="R42" s="25">
        <f t="shared" si="31"/>
        <v>0.61800000000000299</v>
      </c>
      <c r="S42" s="26">
        <f>IFERROR(AVERAGE(N42:R42)," ")</f>
        <v>0.62559999999999949</v>
      </c>
      <c r="T42" s="221">
        <f>IFERROR((1-((MAX(N42:R42)-MIN(N42:R42))/(2*AVERAGE(N42:R42))))*100," ")</f>
        <v>96.563299232736767</v>
      </c>
      <c r="U42" s="222"/>
      <c r="V42" s="12">
        <v>2.67</v>
      </c>
      <c r="W42" s="12">
        <v>3.9</v>
      </c>
      <c r="X42" s="12">
        <v>18.670000000000002</v>
      </c>
      <c r="Y42" s="12" t="s">
        <v>89</v>
      </c>
      <c r="Z42" s="19"/>
      <c r="AA42" s="20"/>
      <c r="AB42" s="20"/>
      <c r="AC42" s="21"/>
      <c r="AD42" s="13"/>
    </row>
    <row r="43" spans="1:61" x14ac:dyDescent="0.5">
      <c r="A43" s="74">
        <v>44328.360046296293</v>
      </c>
      <c r="B43" s="84">
        <v>0.6</v>
      </c>
      <c r="C43" s="85">
        <v>4.5</v>
      </c>
      <c r="D43" s="230"/>
      <c r="E43" s="76" t="s">
        <v>39</v>
      </c>
      <c r="F43" s="33">
        <v>3.5596999999999999</v>
      </c>
      <c r="G43" s="34">
        <v>3.5493000000000001</v>
      </c>
      <c r="H43" s="34">
        <v>3.5607000000000002</v>
      </c>
      <c r="I43" s="34">
        <v>3.5609999999999999</v>
      </c>
      <c r="J43" s="34">
        <v>3.5575000000000001</v>
      </c>
      <c r="K43" s="38" t="s">
        <v>34</v>
      </c>
      <c r="L43" s="223" t="s">
        <v>34</v>
      </c>
      <c r="M43" s="224"/>
      <c r="N43" s="33">
        <v>3.5459999999999998</v>
      </c>
      <c r="O43" s="34">
        <v>3.5485000000000002</v>
      </c>
      <c r="P43" s="34">
        <v>3.544</v>
      </c>
      <c r="Q43" s="34">
        <v>3.5491000000000001</v>
      </c>
      <c r="R43" s="34">
        <v>3.5524</v>
      </c>
      <c r="S43" s="38" t="s">
        <v>34</v>
      </c>
      <c r="T43" s="223" t="s">
        <v>34</v>
      </c>
      <c r="U43" s="224"/>
      <c r="V43" s="77" t="s">
        <v>34</v>
      </c>
      <c r="W43" s="77" t="s">
        <v>34</v>
      </c>
      <c r="X43" s="77" t="s">
        <v>34</v>
      </c>
      <c r="Y43" s="77" t="s">
        <v>34</v>
      </c>
      <c r="Z43" s="19"/>
      <c r="AA43" s="20"/>
      <c r="AB43" s="20"/>
      <c r="AC43" s="21"/>
      <c r="AD43" s="13"/>
    </row>
    <row r="44" spans="1:61" x14ac:dyDescent="0.5">
      <c r="A44" s="163">
        <v>0.36004629629629631</v>
      </c>
      <c r="B44" s="86"/>
      <c r="C44" s="87"/>
      <c r="D44" s="231"/>
      <c r="E44" s="76" t="s">
        <v>40</v>
      </c>
      <c r="F44" s="33">
        <v>3.4944999999999999</v>
      </c>
      <c r="G44" s="34">
        <v>3.4830000000000001</v>
      </c>
      <c r="H44" s="34">
        <v>3.4948999999999999</v>
      </c>
      <c r="I44" s="34">
        <v>3.4950999999999999</v>
      </c>
      <c r="J44" s="34">
        <v>3.4929999999999999</v>
      </c>
      <c r="K44" s="38" t="s">
        <v>34</v>
      </c>
      <c r="L44" s="223" t="s">
        <v>34</v>
      </c>
      <c r="M44" s="224"/>
      <c r="N44" s="33">
        <v>3.4832000000000001</v>
      </c>
      <c r="O44" s="34">
        <v>3.4874000000000001</v>
      </c>
      <c r="P44" s="34">
        <v>3.4822000000000002</v>
      </c>
      <c r="Q44" s="34">
        <v>3.4862000000000002</v>
      </c>
      <c r="R44" s="34">
        <v>3.4889000000000001</v>
      </c>
      <c r="S44" s="38" t="s">
        <v>34</v>
      </c>
      <c r="T44" s="223" t="s">
        <v>34</v>
      </c>
      <c r="U44" s="224"/>
      <c r="V44" s="77" t="s">
        <v>34</v>
      </c>
      <c r="W44" s="77" t="s">
        <v>34</v>
      </c>
      <c r="X44" s="77" t="s">
        <v>34</v>
      </c>
      <c r="Y44" s="77" t="s">
        <v>34</v>
      </c>
      <c r="Z44" s="19"/>
      <c r="AA44" s="20"/>
      <c r="AB44" s="20"/>
      <c r="AC44" s="21"/>
      <c r="AD44" s="13"/>
    </row>
    <row r="45" spans="1:61" x14ac:dyDescent="0.5">
      <c r="A45" s="81"/>
      <c r="B45" s="86"/>
      <c r="C45" s="87"/>
      <c r="D45" s="231"/>
      <c r="E45" s="76" t="s">
        <v>41</v>
      </c>
      <c r="F45" s="159">
        <f>F43-F44</f>
        <v>6.5199999999999925E-2</v>
      </c>
      <c r="G45" s="159">
        <f t="shared" ref="G45:J45" si="32">G43-G44</f>
        <v>6.6300000000000026E-2</v>
      </c>
      <c r="H45" s="159">
        <f t="shared" si="32"/>
        <v>6.5800000000000303E-2</v>
      </c>
      <c r="I45" s="159">
        <f t="shared" si="32"/>
        <v>6.590000000000007E-2</v>
      </c>
      <c r="J45" s="159">
        <f t="shared" si="32"/>
        <v>6.4500000000000224E-2</v>
      </c>
      <c r="K45" s="24" t="s">
        <v>34</v>
      </c>
      <c r="L45" s="225" t="s">
        <v>34</v>
      </c>
      <c r="M45" s="226"/>
      <c r="N45" s="159">
        <f>N43-N44</f>
        <v>6.2799999999999745E-2</v>
      </c>
      <c r="O45" s="159">
        <f t="shared" ref="O45:R45" si="33">O43-O44</f>
        <v>6.1100000000000154E-2</v>
      </c>
      <c r="P45" s="159">
        <f t="shared" si="33"/>
        <v>6.1799999999999855E-2</v>
      </c>
      <c r="Q45" s="159">
        <f t="shared" si="33"/>
        <v>6.2899999999999956E-2</v>
      </c>
      <c r="R45" s="159">
        <f t="shared" si="33"/>
        <v>6.349999999999989E-2</v>
      </c>
      <c r="S45" s="24" t="s">
        <v>34</v>
      </c>
      <c r="T45" s="225" t="s">
        <v>34</v>
      </c>
      <c r="U45" s="226"/>
      <c r="V45" s="77" t="s">
        <v>34</v>
      </c>
      <c r="W45" s="77" t="s">
        <v>34</v>
      </c>
      <c r="X45" s="77" t="s">
        <v>34</v>
      </c>
      <c r="Y45" s="77" t="s">
        <v>34</v>
      </c>
      <c r="Z45" s="19"/>
      <c r="AA45" s="20"/>
      <c r="AB45" s="20"/>
      <c r="AC45" s="21"/>
      <c r="AD45" s="13"/>
    </row>
    <row r="46" spans="1:61" x14ac:dyDescent="0.5">
      <c r="A46" s="82"/>
      <c r="B46" s="88"/>
      <c r="C46" s="89"/>
      <c r="D46" s="232"/>
      <c r="E46" s="76" t="s">
        <v>33</v>
      </c>
      <c r="F46" s="25">
        <f>(F43-F44)*10</f>
        <v>0.65199999999999925</v>
      </c>
      <c r="G46" s="25">
        <f t="shared" ref="G46:J46" si="34">(G43-G44)*10</f>
        <v>0.66300000000000026</v>
      </c>
      <c r="H46" s="25">
        <f t="shared" si="34"/>
        <v>0.65800000000000303</v>
      </c>
      <c r="I46" s="25">
        <f t="shared" si="34"/>
        <v>0.6590000000000007</v>
      </c>
      <c r="J46" s="25">
        <f t="shared" si="34"/>
        <v>0.64500000000000224</v>
      </c>
      <c r="K46" s="26">
        <f>IFERROR(AVERAGE(F46:J46)," ")</f>
        <v>0.65540000000000109</v>
      </c>
      <c r="L46" s="221">
        <f>IFERROR((1-((MAX(F46:J46)-MIN(F46:J46))/(2*AVERAGE(F46:J46))))*100," ")</f>
        <v>98.626792798291277</v>
      </c>
      <c r="M46" s="222"/>
      <c r="N46" s="25">
        <f>(N43-N44)*10</f>
        <v>0.62799999999999745</v>
      </c>
      <c r="O46" s="25">
        <f t="shared" ref="O46:R46" si="35">(O43-O44)*10</f>
        <v>0.61100000000000154</v>
      </c>
      <c r="P46" s="25">
        <f t="shared" si="35"/>
        <v>0.61799999999999855</v>
      </c>
      <c r="Q46" s="25">
        <f t="shared" si="35"/>
        <v>0.62899999999999956</v>
      </c>
      <c r="R46" s="25">
        <f t="shared" si="35"/>
        <v>0.6349999999999989</v>
      </c>
      <c r="S46" s="26">
        <f>IFERROR(AVERAGE(N46:R46)," ")</f>
        <v>0.6241999999999992</v>
      </c>
      <c r="T46" s="221">
        <f>IFERROR((1-((MAX(N46:R46)-MIN(N46:R46))/(2*AVERAGE(N46:R46))))*100," ")</f>
        <v>98.07753925024052</v>
      </c>
      <c r="U46" s="222"/>
      <c r="V46" s="12">
        <v>2.5299999999999998</v>
      </c>
      <c r="W46" s="12">
        <v>3.83</v>
      </c>
      <c r="X46" s="12">
        <v>18.510000000000002</v>
      </c>
      <c r="Y46" s="12" t="s">
        <v>85</v>
      </c>
      <c r="Z46" s="19"/>
      <c r="AA46" s="20"/>
      <c r="AB46" s="20"/>
      <c r="AC46" s="21"/>
      <c r="AD46" s="13"/>
    </row>
    <row r="47" spans="1:61" x14ac:dyDescent="0.5">
      <c r="A47" s="74">
        <v>44328.516828703701</v>
      </c>
      <c r="B47" s="84">
        <v>0.6</v>
      </c>
      <c r="C47" s="85">
        <v>4.5</v>
      </c>
      <c r="D47" s="230"/>
      <c r="E47" s="76" t="s">
        <v>39</v>
      </c>
      <c r="F47" s="33">
        <v>3.4950000000000001</v>
      </c>
      <c r="G47" s="34">
        <v>3.4830000000000001</v>
      </c>
      <c r="H47" s="34">
        <v>3.4950000000000001</v>
      </c>
      <c r="I47" s="34">
        <v>3.4950000000000001</v>
      </c>
      <c r="J47" s="34">
        <v>3.4929999999999999</v>
      </c>
      <c r="K47" s="38" t="s">
        <v>34</v>
      </c>
      <c r="L47" s="223" t="s">
        <v>34</v>
      </c>
      <c r="M47" s="224"/>
      <c r="N47" s="33">
        <v>3.4830000000000001</v>
      </c>
      <c r="O47" s="34">
        <v>3.4870000000000001</v>
      </c>
      <c r="P47" s="34">
        <v>3.4820000000000002</v>
      </c>
      <c r="Q47" s="34">
        <v>3.4860000000000002</v>
      </c>
      <c r="R47" s="34">
        <v>3.4889999999999999</v>
      </c>
      <c r="S47" s="38" t="s">
        <v>34</v>
      </c>
      <c r="T47" s="223" t="s">
        <v>34</v>
      </c>
      <c r="U47" s="224"/>
      <c r="V47" s="77" t="s">
        <v>34</v>
      </c>
      <c r="W47" s="77" t="s">
        <v>34</v>
      </c>
      <c r="X47" s="77" t="s">
        <v>34</v>
      </c>
      <c r="Y47" s="77" t="s">
        <v>34</v>
      </c>
      <c r="Z47" s="19"/>
      <c r="AA47" s="20"/>
      <c r="AB47" s="20"/>
      <c r="AC47" s="21"/>
      <c r="AD47" s="13"/>
    </row>
    <row r="48" spans="1:61" x14ac:dyDescent="0.5">
      <c r="A48" s="163">
        <v>0.51682870370370371</v>
      </c>
      <c r="B48" s="86"/>
      <c r="C48" s="87"/>
      <c r="D48" s="231"/>
      <c r="E48" s="76" t="s">
        <v>40</v>
      </c>
      <c r="F48" s="33">
        <v>3.43</v>
      </c>
      <c r="G48" s="34">
        <v>3.4209999999999998</v>
      </c>
      <c r="H48" s="34">
        <v>3.4340000000000002</v>
      </c>
      <c r="I48" s="34">
        <v>3.4329999999999998</v>
      </c>
      <c r="J48" s="34">
        <v>3.4319999999999999</v>
      </c>
      <c r="K48" s="38" t="s">
        <v>34</v>
      </c>
      <c r="L48" s="223" t="s">
        <v>34</v>
      </c>
      <c r="M48" s="224"/>
      <c r="N48" s="33">
        <v>3.4209999999999998</v>
      </c>
      <c r="O48" s="34">
        <v>3.423</v>
      </c>
      <c r="P48" s="34">
        <v>3.42</v>
      </c>
      <c r="Q48" s="34">
        <v>3.4249999999999998</v>
      </c>
      <c r="R48" s="34">
        <v>3.4260000000000002</v>
      </c>
      <c r="S48" s="38" t="s">
        <v>34</v>
      </c>
      <c r="T48" s="223" t="s">
        <v>34</v>
      </c>
      <c r="U48" s="224"/>
      <c r="V48" s="77" t="s">
        <v>34</v>
      </c>
      <c r="W48" s="77" t="s">
        <v>34</v>
      </c>
      <c r="X48" s="77" t="s">
        <v>34</v>
      </c>
      <c r="Y48" s="77" t="s">
        <v>34</v>
      </c>
      <c r="Z48" s="19"/>
      <c r="AA48" s="20"/>
      <c r="AB48" s="20"/>
      <c r="AC48" s="21"/>
      <c r="AD48" s="13"/>
    </row>
    <row r="49" spans="1:30" x14ac:dyDescent="0.5">
      <c r="A49" s="81"/>
      <c r="B49" s="86"/>
      <c r="C49" s="87"/>
      <c r="D49" s="231"/>
      <c r="E49" s="76" t="s">
        <v>41</v>
      </c>
      <c r="F49" s="159">
        <f>F47-F48</f>
        <v>6.4999999999999947E-2</v>
      </c>
      <c r="G49" s="159">
        <f t="shared" ref="G49:J49" si="36">G47-G48</f>
        <v>6.2000000000000277E-2</v>
      </c>
      <c r="H49" s="159">
        <f t="shared" si="36"/>
        <v>6.0999999999999943E-2</v>
      </c>
      <c r="I49" s="159">
        <f t="shared" si="36"/>
        <v>6.2000000000000277E-2</v>
      </c>
      <c r="J49" s="159">
        <f t="shared" si="36"/>
        <v>6.0999999999999943E-2</v>
      </c>
      <c r="K49" s="24" t="s">
        <v>34</v>
      </c>
      <c r="L49" s="225" t="s">
        <v>34</v>
      </c>
      <c r="M49" s="226"/>
      <c r="N49" s="159">
        <f>N47-N48</f>
        <v>6.2000000000000277E-2</v>
      </c>
      <c r="O49" s="159">
        <f t="shared" ref="O49:R49" si="37">O47-O48</f>
        <v>6.4000000000000057E-2</v>
      </c>
      <c r="P49" s="159">
        <f t="shared" si="37"/>
        <v>6.2000000000000277E-2</v>
      </c>
      <c r="Q49" s="159">
        <f t="shared" si="37"/>
        <v>6.1000000000000387E-2</v>
      </c>
      <c r="R49" s="159">
        <f t="shared" si="37"/>
        <v>6.2999999999999723E-2</v>
      </c>
      <c r="S49" s="24" t="s">
        <v>34</v>
      </c>
      <c r="T49" s="225" t="s">
        <v>34</v>
      </c>
      <c r="U49" s="226"/>
      <c r="V49" s="77" t="s">
        <v>34</v>
      </c>
      <c r="W49" s="77" t="s">
        <v>34</v>
      </c>
      <c r="X49" s="77" t="s">
        <v>34</v>
      </c>
      <c r="Y49" s="77" t="s">
        <v>34</v>
      </c>
      <c r="Z49" s="19"/>
      <c r="AA49" s="20"/>
      <c r="AB49" s="20"/>
      <c r="AC49" s="21"/>
      <c r="AD49" s="13"/>
    </row>
    <row r="50" spans="1:30" x14ac:dyDescent="0.5">
      <c r="A50" s="82"/>
      <c r="B50" s="88"/>
      <c r="C50" s="89"/>
      <c r="D50" s="232"/>
      <c r="E50" s="76" t="s">
        <v>33</v>
      </c>
      <c r="F50" s="25">
        <f>(F47-F48)*10</f>
        <v>0.64999999999999947</v>
      </c>
      <c r="G50" s="25">
        <f t="shared" ref="G50:J50" si="38">(G47-G48)*10</f>
        <v>0.62000000000000277</v>
      </c>
      <c r="H50" s="25">
        <f t="shared" si="38"/>
        <v>0.60999999999999943</v>
      </c>
      <c r="I50" s="25">
        <f t="shared" si="38"/>
        <v>0.62000000000000277</v>
      </c>
      <c r="J50" s="25">
        <f t="shared" si="38"/>
        <v>0.60999999999999943</v>
      </c>
      <c r="K50" s="26">
        <f>IFERROR(AVERAGE(F50:J50)," ")</f>
        <v>0.62200000000000077</v>
      </c>
      <c r="L50" s="221">
        <f>IFERROR((1-((MAX(F50:J50)-MIN(F50:J50))/(2*AVERAGE(F50:J50))))*100," ")</f>
        <v>96.784565916398719</v>
      </c>
      <c r="M50" s="222"/>
      <c r="N50" s="25">
        <f>(N47-N48)*10</f>
        <v>0.62000000000000277</v>
      </c>
      <c r="O50" s="25">
        <f t="shared" ref="O50:R50" si="39">(O47-O48)*10</f>
        <v>0.64000000000000057</v>
      </c>
      <c r="P50" s="25">
        <f t="shared" si="39"/>
        <v>0.62000000000000277</v>
      </c>
      <c r="Q50" s="25">
        <f t="shared" si="39"/>
        <v>0.61000000000000387</v>
      </c>
      <c r="R50" s="25">
        <f t="shared" si="39"/>
        <v>0.62999999999999723</v>
      </c>
      <c r="S50" s="26">
        <f>IFERROR(AVERAGE(N50:R50)," ")</f>
        <v>0.62400000000000144</v>
      </c>
      <c r="T50" s="221">
        <f>IFERROR((1-((MAX(N50:R50)-MIN(N50:R50))/(2*AVERAGE(N50:R50))))*100," ")</f>
        <v>97.596153846154124</v>
      </c>
      <c r="U50" s="222"/>
      <c r="V50" s="12">
        <v>2.61</v>
      </c>
      <c r="W50" s="12">
        <v>3.88</v>
      </c>
      <c r="X50" s="12">
        <v>19.23</v>
      </c>
      <c r="Y50" s="12" t="s">
        <v>85</v>
      </c>
      <c r="Z50" s="19"/>
      <c r="AA50" s="20"/>
      <c r="AB50" s="20"/>
      <c r="AC50" s="21"/>
      <c r="AD50" s="13"/>
    </row>
    <row r="51" spans="1:30" x14ac:dyDescent="0.5">
      <c r="A51" s="74">
        <v>44328.872997685183</v>
      </c>
      <c r="B51" s="84">
        <v>0.6</v>
      </c>
      <c r="C51" s="85">
        <v>4.5</v>
      </c>
      <c r="D51" s="230"/>
      <c r="E51" s="76" t="s">
        <v>39</v>
      </c>
      <c r="F51" s="33">
        <v>3.6320000000000001</v>
      </c>
      <c r="G51" s="34">
        <v>3.6309999999999998</v>
      </c>
      <c r="H51" s="34">
        <v>3.6309999999999998</v>
      </c>
      <c r="I51" s="34">
        <v>3.4510000000000001</v>
      </c>
      <c r="J51" s="34">
        <v>3.45</v>
      </c>
      <c r="K51" s="38" t="s">
        <v>34</v>
      </c>
      <c r="L51" s="223" t="s">
        <v>34</v>
      </c>
      <c r="M51" s="224"/>
      <c r="N51" s="33">
        <v>3.4409999999999998</v>
      </c>
      <c r="O51" s="34">
        <v>3.452</v>
      </c>
      <c r="P51" s="34">
        <v>3.444</v>
      </c>
      <c r="Q51" s="34">
        <v>3.6309999999999998</v>
      </c>
      <c r="R51" s="34">
        <v>3.633</v>
      </c>
      <c r="S51" s="38" t="s">
        <v>34</v>
      </c>
      <c r="T51" s="223" t="s">
        <v>34</v>
      </c>
      <c r="U51" s="224"/>
      <c r="V51" s="77" t="s">
        <v>34</v>
      </c>
      <c r="W51" s="77" t="s">
        <v>34</v>
      </c>
      <c r="X51" s="77" t="s">
        <v>34</v>
      </c>
      <c r="Y51" s="77" t="s">
        <v>34</v>
      </c>
      <c r="Z51" s="19"/>
      <c r="AA51" s="20"/>
      <c r="AB51" s="20"/>
      <c r="AC51" s="21"/>
      <c r="AD51" s="13"/>
    </row>
    <row r="52" spans="1:30" x14ac:dyDescent="0.5">
      <c r="A52" s="163">
        <v>0.87299768518518517</v>
      </c>
      <c r="B52" s="86"/>
      <c r="C52" s="87"/>
      <c r="D52" s="231"/>
      <c r="E52" s="76" t="s">
        <v>40</v>
      </c>
      <c r="F52" s="33">
        <v>3.5819999999999999</v>
      </c>
      <c r="G52" s="34">
        <v>3.581</v>
      </c>
      <c r="H52" s="34">
        <v>3.58</v>
      </c>
      <c r="I52" s="34">
        <v>3.4</v>
      </c>
      <c r="J52" s="34">
        <v>3.4</v>
      </c>
      <c r="K52" s="38" t="s">
        <v>34</v>
      </c>
      <c r="L52" s="223" t="s">
        <v>34</v>
      </c>
      <c r="M52" s="224"/>
      <c r="N52" s="33">
        <v>3.39</v>
      </c>
      <c r="O52" s="34">
        <v>3.4009999999999998</v>
      </c>
      <c r="P52" s="34">
        <v>3.3919999999999999</v>
      </c>
      <c r="Q52" s="34">
        <v>3.58</v>
      </c>
      <c r="R52" s="34">
        <v>3.5830000000000002</v>
      </c>
      <c r="S52" s="38" t="s">
        <v>34</v>
      </c>
      <c r="T52" s="223" t="s">
        <v>34</v>
      </c>
      <c r="U52" s="224"/>
      <c r="V52" s="77" t="s">
        <v>34</v>
      </c>
      <c r="W52" s="77" t="s">
        <v>34</v>
      </c>
      <c r="X52" s="77" t="s">
        <v>34</v>
      </c>
      <c r="Y52" s="77" t="s">
        <v>34</v>
      </c>
      <c r="Z52" s="19"/>
      <c r="AA52" s="20"/>
      <c r="AB52" s="20"/>
      <c r="AC52" s="21"/>
      <c r="AD52" s="13"/>
    </row>
    <row r="53" spans="1:30" x14ac:dyDescent="0.5">
      <c r="A53" s="81"/>
      <c r="B53" s="86"/>
      <c r="C53" s="87"/>
      <c r="D53" s="231"/>
      <c r="E53" s="76" t="s">
        <v>41</v>
      </c>
      <c r="F53" s="159">
        <f>F51-F52</f>
        <v>5.0000000000000266E-2</v>
      </c>
      <c r="G53" s="159">
        <f t="shared" ref="G53:J53" si="40">G51-G52</f>
        <v>4.9999999999999822E-2</v>
      </c>
      <c r="H53" s="159">
        <f t="shared" si="40"/>
        <v>5.0999999999999712E-2</v>
      </c>
      <c r="I53" s="159">
        <f t="shared" si="40"/>
        <v>5.1000000000000156E-2</v>
      </c>
      <c r="J53" s="159">
        <f t="shared" si="40"/>
        <v>5.0000000000000266E-2</v>
      </c>
      <c r="K53" s="24" t="s">
        <v>34</v>
      </c>
      <c r="L53" s="225" t="s">
        <v>34</v>
      </c>
      <c r="M53" s="226"/>
      <c r="N53" s="159">
        <f>N51-N52</f>
        <v>5.0999999999999712E-2</v>
      </c>
      <c r="O53" s="159">
        <f t="shared" ref="O53:R53" si="41">O51-O52</f>
        <v>5.1000000000000156E-2</v>
      </c>
      <c r="P53" s="159">
        <f t="shared" si="41"/>
        <v>5.2000000000000046E-2</v>
      </c>
      <c r="Q53" s="159">
        <f t="shared" si="41"/>
        <v>5.0999999999999712E-2</v>
      </c>
      <c r="R53" s="159">
        <f t="shared" si="41"/>
        <v>4.9999999999999822E-2</v>
      </c>
      <c r="S53" s="24" t="s">
        <v>34</v>
      </c>
      <c r="T53" s="225" t="s">
        <v>34</v>
      </c>
      <c r="U53" s="226"/>
      <c r="V53" s="77" t="s">
        <v>34</v>
      </c>
      <c r="W53" s="77" t="s">
        <v>34</v>
      </c>
      <c r="X53" s="77" t="s">
        <v>34</v>
      </c>
      <c r="Y53" s="77" t="s">
        <v>34</v>
      </c>
      <c r="Z53" s="19"/>
      <c r="AA53" s="20"/>
      <c r="AB53" s="20"/>
      <c r="AC53" s="21"/>
      <c r="AD53" s="13"/>
    </row>
    <row r="54" spans="1:30" x14ac:dyDescent="0.5">
      <c r="A54" s="82"/>
      <c r="B54" s="88"/>
      <c r="C54" s="89"/>
      <c r="D54" s="232"/>
      <c r="E54" s="76" t="s">
        <v>33</v>
      </c>
      <c r="F54" s="25">
        <f>(F51-F52)*10</f>
        <v>0.50000000000000266</v>
      </c>
      <c r="G54" s="25">
        <f t="shared" ref="G54:J54" si="42">(G51-G52)*10</f>
        <v>0.49999999999999822</v>
      </c>
      <c r="H54" s="25">
        <f t="shared" si="42"/>
        <v>0.50999999999999712</v>
      </c>
      <c r="I54" s="25">
        <f t="shared" si="42"/>
        <v>0.51000000000000156</v>
      </c>
      <c r="J54" s="25">
        <f t="shared" si="42"/>
        <v>0.50000000000000266</v>
      </c>
      <c r="K54" s="26">
        <f>IFERROR(AVERAGE(F54:J54)," ")</f>
        <v>0.50400000000000045</v>
      </c>
      <c r="L54" s="221">
        <f>IFERROR((1-((MAX(F54:J54)-MIN(F54:J54))/(2*AVERAGE(F54:J54))))*100," ")</f>
        <v>99.007936507936179</v>
      </c>
      <c r="M54" s="222"/>
      <c r="N54" s="25">
        <f>(N51-N52)*10</f>
        <v>0.50999999999999712</v>
      </c>
      <c r="O54" s="25">
        <f t="shared" ref="O54:R54" si="43">(O51-O52)*10</f>
        <v>0.51000000000000156</v>
      </c>
      <c r="P54" s="25">
        <f t="shared" si="43"/>
        <v>0.52000000000000046</v>
      </c>
      <c r="Q54" s="25">
        <f t="shared" si="43"/>
        <v>0.50999999999999712</v>
      </c>
      <c r="R54" s="25">
        <f t="shared" si="43"/>
        <v>0.49999999999999822</v>
      </c>
      <c r="S54" s="26">
        <f>IFERROR(AVERAGE(N54:R54)," ")</f>
        <v>0.5099999999999989</v>
      </c>
      <c r="T54" s="221">
        <f>IFERROR((1-((MAX(N54:R54)-MIN(N54:R54))/(2*AVERAGE(N54:R54))))*100," ")</f>
        <v>98.039215686274289</v>
      </c>
      <c r="U54" s="222"/>
      <c r="V54" s="12">
        <v>2.4500000000000002</v>
      </c>
      <c r="W54" s="12">
        <v>3.7</v>
      </c>
      <c r="X54" s="12">
        <v>18.89</v>
      </c>
      <c r="Y54" s="164" t="s">
        <v>87</v>
      </c>
      <c r="Z54" s="19"/>
      <c r="AA54" s="20"/>
      <c r="AB54" s="20"/>
      <c r="AC54" s="21"/>
      <c r="AD54" s="13"/>
    </row>
    <row r="55" spans="1:30" x14ac:dyDescent="0.5">
      <c r="A55" s="74">
        <v>44329.043877314813</v>
      </c>
      <c r="B55" s="84">
        <v>0.6</v>
      </c>
      <c r="C55" s="85">
        <v>4.5</v>
      </c>
      <c r="D55" s="230"/>
      <c r="E55" s="76" t="s">
        <v>39</v>
      </c>
      <c r="F55" s="33">
        <v>3.3959999999999999</v>
      </c>
      <c r="G55" s="34">
        <v>3.1760000000000002</v>
      </c>
      <c r="H55" s="34">
        <v>3.4039999999999999</v>
      </c>
      <c r="I55" s="34">
        <v>3.4630000000000001</v>
      </c>
      <c r="J55" s="34">
        <v>3.4580000000000002</v>
      </c>
      <c r="K55" s="38" t="s">
        <v>34</v>
      </c>
      <c r="L55" s="223" t="s">
        <v>34</v>
      </c>
      <c r="M55" s="224"/>
      <c r="N55" s="33">
        <v>3.45</v>
      </c>
      <c r="O55" s="34">
        <v>3.4670000000000001</v>
      </c>
      <c r="P55" s="34">
        <v>3.569</v>
      </c>
      <c r="Q55" s="34">
        <v>3.448</v>
      </c>
      <c r="R55" s="34">
        <v>3.57</v>
      </c>
      <c r="S55" s="38" t="s">
        <v>34</v>
      </c>
      <c r="T55" s="223" t="s">
        <v>34</v>
      </c>
      <c r="U55" s="224"/>
      <c r="V55" s="77" t="s">
        <v>34</v>
      </c>
      <c r="W55" s="77" t="s">
        <v>34</v>
      </c>
      <c r="X55" s="77" t="s">
        <v>34</v>
      </c>
      <c r="Y55" s="77" t="s">
        <v>34</v>
      </c>
      <c r="Z55" s="19"/>
      <c r="AA55" s="20"/>
      <c r="AB55" s="20"/>
      <c r="AC55" s="21"/>
      <c r="AD55" s="13"/>
    </row>
    <row r="56" spans="1:30" x14ac:dyDescent="0.5">
      <c r="A56" s="208">
        <v>0.53966435185185191</v>
      </c>
      <c r="B56" s="86"/>
      <c r="C56" s="87"/>
      <c r="D56" s="231"/>
      <c r="E56" s="76" t="s">
        <v>40</v>
      </c>
      <c r="F56" s="33">
        <v>3.343</v>
      </c>
      <c r="G56" s="34">
        <v>3.1240000000000001</v>
      </c>
      <c r="H56" s="34">
        <v>3.3519999999999999</v>
      </c>
      <c r="I56" s="34">
        <v>3.411</v>
      </c>
      <c r="J56" s="34">
        <v>3.4060000000000001</v>
      </c>
      <c r="K56" s="38" t="s">
        <v>34</v>
      </c>
      <c r="L56" s="223" t="s">
        <v>34</v>
      </c>
      <c r="M56" s="224"/>
      <c r="N56" s="33">
        <v>3.395</v>
      </c>
      <c r="O56" s="34">
        <v>3.4119999999999999</v>
      </c>
      <c r="P56" s="34">
        <v>3.5089999999999999</v>
      </c>
      <c r="Q56" s="34">
        <v>3.391</v>
      </c>
      <c r="R56" s="34">
        <v>3.5110000000000001</v>
      </c>
      <c r="S56" s="38" t="s">
        <v>34</v>
      </c>
      <c r="T56" s="223" t="s">
        <v>34</v>
      </c>
      <c r="U56" s="224"/>
      <c r="V56" s="77" t="s">
        <v>34</v>
      </c>
      <c r="W56" s="77" t="s">
        <v>34</v>
      </c>
      <c r="X56" s="77" t="s">
        <v>34</v>
      </c>
      <c r="Y56" s="77" t="s">
        <v>34</v>
      </c>
      <c r="Z56" s="19"/>
      <c r="AA56" s="20"/>
      <c r="AB56" s="20"/>
      <c r="AC56" s="21"/>
      <c r="AD56" s="13"/>
    </row>
    <row r="57" spans="1:30" x14ac:dyDescent="0.5">
      <c r="A57" s="81"/>
      <c r="B57" s="86"/>
      <c r="C57" s="87"/>
      <c r="D57" s="231"/>
      <c r="E57" s="76" t="s">
        <v>41</v>
      </c>
      <c r="F57" s="159">
        <f>F55-F56</f>
        <v>5.2999999999999936E-2</v>
      </c>
      <c r="G57" s="159">
        <f t="shared" ref="G57:J57" si="44">G55-G56</f>
        <v>5.2000000000000046E-2</v>
      </c>
      <c r="H57" s="159">
        <f t="shared" si="44"/>
        <v>5.2000000000000046E-2</v>
      </c>
      <c r="I57" s="159">
        <f t="shared" si="44"/>
        <v>5.2000000000000046E-2</v>
      </c>
      <c r="J57" s="159">
        <f t="shared" si="44"/>
        <v>5.2000000000000046E-2</v>
      </c>
      <c r="K57" s="24" t="s">
        <v>34</v>
      </c>
      <c r="L57" s="225" t="s">
        <v>34</v>
      </c>
      <c r="M57" s="226"/>
      <c r="N57" s="159">
        <f>N55-N56</f>
        <v>5.500000000000016E-2</v>
      </c>
      <c r="O57" s="159">
        <f t="shared" ref="O57:R57" si="45">O55-O56</f>
        <v>5.500000000000016E-2</v>
      </c>
      <c r="P57" s="159">
        <f t="shared" si="45"/>
        <v>6.0000000000000053E-2</v>
      </c>
      <c r="Q57" s="159">
        <f t="shared" si="45"/>
        <v>5.699999999999994E-2</v>
      </c>
      <c r="R57" s="159">
        <f t="shared" si="45"/>
        <v>5.8999999999999719E-2</v>
      </c>
      <c r="S57" s="24" t="s">
        <v>34</v>
      </c>
      <c r="T57" s="225" t="s">
        <v>34</v>
      </c>
      <c r="U57" s="226"/>
      <c r="V57" s="77" t="s">
        <v>34</v>
      </c>
      <c r="W57" s="77" t="s">
        <v>34</v>
      </c>
      <c r="X57" s="77" t="s">
        <v>34</v>
      </c>
      <c r="Y57" s="77" t="s">
        <v>34</v>
      </c>
      <c r="Z57" s="19"/>
      <c r="AA57" s="20"/>
      <c r="AB57" s="20"/>
      <c r="AC57" s="21"/>
      <c r="AD57" s="13"/>
    </row>
    <row r="58" spans="1:30" x14ac:dyDescent="0.5">
      <c r="A58" s="82"/>
      <c r="B58" s="88"/>
      <c r="C58" s="89"/>
      <c r="D58" s="232"/>
      <c r="E58" s="76" t="s">
        <v>33</v>
      </c>
      <c r="F58" s="25">
        <f>(F55-F56)*10</f>
        <v>0.52999999999999936</v>
      </c>
      <c r="G58" s="25">
        <f t="shared" ref="G58:J58" si="46">(G55-G56)*10</f>
        <v>0.52000000000000046</v>
      </c>
      <c r="H58" s="25">
        <f t="shared" si="46"/>
        <v>0.52000000000000046</v>
      </c>
      <c r="I58" s="25">
        <f t="shared" si="46"/>
        <v>0.52000000000000046</v>
      </c>
      <c r="J58" s="25">
        <f t="shared" si="46"/>
        <v>0.52000000000000046</v>
      </c>
      <c r="K58" s="26">
        <f>IFERROR(AVERAGE(F58:J58)," ")</f>
        <v>0.52200000000000024</v>
      </c>
      <c r="L58" s="221">
        <f>IFERROR((1-((MAX(F58:J58)-MIN(F58:J58))/(2*AVERAGE(F58:J58))))*100," ")</f>
        <v>99.042145593869833</v>
      </c>
      <c r="M58" s="222"/>
      <c r="N58" s="25">
        <f>(N55-N56)*10</f>
        <v>0.5500000000000016</v>
      </c>
      <c r="O58" s="25">
        <f t="shared" ref="O58:R58" si="47">(O55-O56)*10</f>
        <v>0.5500000000000016</v>
      </c>
      <c r="P58" s="25">
        <f t="shared" si="47"/>
        <v>0.60000000000000053</v>
      </c>
      <c r="Q58" s="25">
        <f t="shared" si="47"/>
        <v>0.5699999999999994</v>
      </c>
      <c r="R58" s="25">
        <f t="shared" si="47"/>
        <v>0.58999999999999719</v>
      </c>
      <c r="S58" s="26">
        <f>IFERROR(AVERAGE(N58:R58)," ")</f>
        <v>0.57200000000000006</v>
      </c>
      <c r="T58" s="221">
        <f>IFERROR((1-((MAX(N58:R58)-MIN(N58:R58))/(2*AVERAGE(N58:R58))))*100," ")</f>
        <v>95.629370629370726</v>
      </c>
      <c r="U58" s="222"/>
      <c r="V58" s="12">
        <v>2.71</v>
      </c>
      <c r="W58" s="12">
        <v>3.76</v>
      </c>
      <c r="X58" s="12">
        <v>18.59</v>
      </c>
      <c r="Y58" s="164" t="s">
        <v>87</v>
      </c>
      <c r="Z58" s="19"/>
      <c r="AA58" s="20"/>
      <c r="AB58" s="20"/>
      <c r="AC58" s="21"/>
      <c r="AD58" s="13"/>
    </row>
    <row r="59" spans="1:30" x14ac:dyDescent="0.5">
      <c r="A59" s="74">
        <v>44329.226990740739</v>
      </c>
      <c r="B59" s="84">
        <v>0.6</v>
      </c>
      <c r="C59" s="85">
        <v>4.5</v>
      </c>
      <c r="D59" s="230"/>
      <c r="E59" s="76" t="s">
        <v>39</v>
      </c>
      <c r="F59" s="33">
        <v>3.4510000000000001</v>
      </c>
      <c r="G59" s="34">
        <v>3.351</v>
      </c>
      <c r="H59" s="34">
        <v>3.4220000000000002</v>
      </c>
      <c r="I59" s="34">
        <v>3.4409999999999998</v>
      </c>
      <c r="J59" s="34">
        <v>3.335</v>
      </c>
      <c r="K59" s="38" t="s">
        <v>34</v>
      </c>
      <c r="L59" s="223" t="s">
        <v>34</v>
      </c>
      <c r="M59" s="224"/>
      <c r="N59" s="33">
        <v>3.2639999999999998</v>
      </c>
      <c r="O59" s="34">
        <v>3.4359999999999999</v>
      </c>
      <c r="P59" s="34">
        <v>3.5259999999999998</v>
      </c>
      <c r="Q59" s="34">
        <v>3.5219999999999998</v>
      </c>
      <c r="R59" s="34">
        <v>3.6219999999999999</v>
      </c>
      <c r="S59" s="38" t="s">
        <v>34</v>
      </c>
      <c r="T59" s="223" t="s">
        <v>34</v>
      </c>
      <c r="U59" s="224"/>
      <c r="V59" s="77" t="s">
        <v>34</v>
      </c>
      <c r="W59" s="77" t="s">
        <v>34</v>
      </c>
      <c r="X59" s="77" t="s">
        <v>34</v>
      </c>
      <c r="Y59" s="77" t="s">
        <v>34</v>
      </c>
      <c r="Z59" s="19"/>
      <c r="AA59" s="20"/>
      <c r="AB59" s="20"/>
      <c r="AC59" s="21"/>
      <c r="AD59" s="13"/>
    </row>
    <row r="60" spans="1:30" x14ac:dyDescent="0.5">
      <c r="A60" s="163">
        <v>0.22699074074074074</v>
      </c>
      <c r="B60" s="86"/>
      <c r="C60" s="87"/>
      <c r="D60" s="231"/>
      <c r="E60" s="76" t="s">
        <v>40</v>
      </c>
      <c r="F60" s="33">
        <v>3.399</v>
      </c>
      <c r="G60" s="34">
        <v>3.2989999999999999</v>
      </c>
      <c r="H60" s="34">
        <v>3.371</v>
      </c>
      <c r="I60" s="34">
        <v>3.39</v>
      </c>
      <c r="J60" s="34">
        <v>3.2829999999999999</v>
      </c>
      <c r="K60" s="38" t="s">
        <v>34</v>
      </c>
      <c r="L60" s="223" t="s">
        <v>34</v>
      </c>
      <c r="M60" s="224"/>
      <c r="N60" s="33">
        <v>3.2109999999999999</v>
      </c>
      <c r="O60" s="34">
        <v>3.383</v>
      </c>
      <c r="P60" s="34">
        <v>3.4740000000000002</v>
      </c>
      <c r="Q60" s="34">
        <v>3.47</v>
      </c>
      <c r="R60" s="34">
        <v>3.569</v>
      </c>
      <c r="S60" s="38" t="s">
        <v>34</v>
      </c>
      <c r="T60" s="223" t="s">
        <v>34</v>
      </c>
      <c r="U60" s="224"/>
      <c r="V60" s="77" t="s">
        <v>34</v>
      </c>
      <c r="W60" s="77" t="s">
        <v>34</v>
      </c>
      <c r="X60" s="77" t="s">
        <v>34</v>
      </c>
      <c r="Y60" s="77" t="s">
        <v>34</v>
      </c>
      <c r="Z60" s="19"/>
      <c r="AA60" s="20"/>
      <c r="AB60" s="20"/>
      <c r="AC60" s="21"/>
      <c r="AD60" s="13"/>
    </row>
    <row r="61" spans="1:30" x14ac:dyDescent="0.5">
      <c r="A61" s="81"/>
      <c r="B61" s="86"/>
      <c r="C61" s="87"/>
      <c r="D61" s="231"/>
      <c r="E61" s="76" t="s">
        <v>41</v>
      </c>
      <c r="F61" s="159">
        <f>F59-F60</f>
        <v>5.2000000000000046E-2</v>
      </c>
      <c r="G61" s="159">
        <f t="shared" ref="G61:J61" si="48">G59-G60</f>
        <v>5.2000000000000046E-2</v>
      </c>
      <c r="H61" s="159">
        <f t="shared" si="48"/>
        <v>5.1000000000000156E-2</v>
      </c>
      <c r="I61" s="159">
        <f t="shared" si="48"/>
        <v>5.0999999999999712E-2</v>
      </c>
      <c r="J61" s="159">
        <f t="shared" si="48"/>
        <v>5.2000000000000046E-2</v>
      </c>
      <c r="K61" s="24" t="s">
        <v>34</v>
      </c>
      <c r="L61" s="225" t="s">
        <v>34</v>
      </c>
      <c r="M61" s="226"/>
      <c r="N61" s="159">
        <f>N59-N60</f>
        <v>5.2999999999999936E-2</v>
      </c>
      <c r="O61" s="159">
        <f t="shared" ref="O61:R61" si="49">O59-O60</f>
        <v>5.2999999999999936E-2</v>
      </c>
      <c r="P61" s="159">
        <f t="shared" si="49"/>
        <v>5.1999999999999602E-2</v>
      </c>
      <c r="Q61" s="159">
        <f t="shared" si="49"/>
        <v>5.1999999999999602E-2</v>
      </c>
      <c r="R61" s="159">
        <f t="shared" si="49"/>
        <v>5.2999999999999936E-2</v>
      </c>
      <c r="S61" s="24" t="s">
        <v>34</v>
      </c>
      <c r="T61" s="225" t="s">
        <v>34</v>
      </c>
      <c r="U61" s="226"/>
      <c r="V61" s="77" t="s">
        <v>34</v>
      </c>
      <c r="W61" s="77" t="s">
        <v>34</v>
      </c>
      <c r="X61" s="77" t="s">
        <v>34</v>
      </c>
      <c r="Y61" s="77" t="s">
        <v>34</v>
      </c>
      <c r="Z61" s="19"/>
      <c r="AA61" s="20"/>
      <c r="AB61" s="20"/>
      <c r="AC61" s="21"/>
      <c r="AD61" s="13"/>
    </row>
    <row r="62" spans="1:30" x14ac:dyDescent="0.5">
      <c r="A62" s="82"/>
      <c r="B62" s="88"/>
      <c r="C62" s="89"/>
      <c r="D62" s="232"/>
      <c r="E62" s="76" t="s">
        <v>33</v>
      </c>
      <c r="F62" s="25">
        <f>(F59-F60)*10</f>
        <v>0.52000000000000046</v>
      </c>
      <c r="G62" s="25">
        <f t="shared" ref="G62:J62" si="50">(G59-G60)*10</f>
        <v>0.52000000000000046</v>
      </c>
      <c r="H62" s="25">
        <f t="shared" si="50"/>
        <v>0.51000000000000156</v>
      </c>
      <c r="I62" s="25">
        <f t="shared" si="50"/>
        <v>0.50999999999999712</v>
      </c>
      <c r="J62" s="25">
        <f t="shared" si="50"/>
        <v>0.52000000000000046</v>
      </c>
      <c r="K62" s="26">
        <f>IFERROR(AVERAGE(F62:J62)," ")</f>
        <v>0.51600000000000001</v>
      </c>
      <c r="L62" s="221">
        <f>IFERROR((1-((MAX(F62:J62)-MIN(F62:J62))/(2*AVERAGE(F62:J62))))*100," ")</f>
        <v>99.031007751937665</v>
      </c>
      <c r="M62" s="222"/>
      <c r="N62" s="25">
        <f>(N59-N60)*10</f>
        <v>0.52999999999999936</v>
      </c>
      <c r="O62" s="25">
        <f t="shared" ref="O62:R62" si="51">(O59-O60)*10</f>
        <v>0.52999999999999936</v>
      </c>
      <c r="P62" s="25">
        <f t="shared" si="51"/>
        <v>0.51999999999999602</v>
      </c>
      <c r="Q62" s="25">
        <f t="shared" si="51"/>
        <v>0.51999999999999602</v>
      </c>
      <c r="R62" s="25">
        <f t="shared" si="51"/>
        <v>0.52999999999999936</v>
      </c>
      <c r="S62" s="26">
        <f>IFERROR(AVERAGE(N62:R62)," ")</f>
        <v>0.52599999999999802</v>
      </c>
      <c r="T62" s="221">
        <f>IFERROR((1-((MAX(N62:R62)-MIN(N62:R62))/(2*AVERAGE(N62:R62))))*100," ")</f>
        <v>99.049429657794349</v>
      </c>
      <c r="U62" s="222"/>
      <c r="V62" s="12">
        <v>2.77</v>
      </c>
      <c r="W62" s="12">
        <v>4.09</v>
      </c>
      <c r="X62" s="12">
        <v>18.11</v>
      </c>
      <c r="Y62" s="164" t="s">
        <v>87</v>
      </c>
      <c r="Z62" s="19"/>
      <c r="AA62" s="20"/>
      <c r="AB62" s="20"/>
      <c r="AC62" s="21"/>
      <c r="AD62" s="13"/>
    </row>
    <row r="63" spans="1:30" x14ac:dyDescent="0.5">
      <c r="A63" s="74">
        <v>44329.504479166666</v>
      </c>
      <c r="B63" s="84">
        <v>0.6</v>
      </c>
      <c r="C63" s="85">
        <v>4.5</v>
      </c>
      <c r="D63" s="230"/>
      <c r="E63" s="76" t="s">
        <v>39</v>
      </c>
      <c r="F63" s="33">
        <v>3.4927999999999999</v>
      </c>
      <c r="G63" s="34">
        <v>3.4885000000000002</v>
      </c>
      <c r="H63" s="34">
        <v>3.4824999999999999</v>
      </c>
      <c r="I63" s="34">
        <v>3.492</v>
      </c>
      <c r="J63" s="34">
        <v>3.4876999999999998</v>
      </c>
      <c r="K63" s="38" t="s">
        <v>34</v>
      </c>
      <c r="L63" s="223" t="s">
        <v>34</v>
      </c>
      <c r="M63" s="224"/>
      <c r="N63" s="33">
        <v>3.4958</v>
      </c>
      <c r="O63" s="34">
        <v>3.4973000000000001</v>
      </c>
      <c r="P63" s="34">
        <v>3.3643000000000001</v>
      </c>
      <c r="Q63" s="34">
        <v>3.4969999999999999</v>
      </c>
      <c r="R63" s="34">
        <v>3.4984999999999999</v>
      </c>
      <c r="S63" s="38" t="s">
        <v>34</v>
      </c>
      <c r="T63" s="223" t="s">
        <v>34</v>
      </c>
      <c r="U63" s="224"/>
      <c r="V63" s="77" t="s">
        <v>34</v>
      </c>
      <c r="W63" s="77" t="s">
        <v>34</v>
      </c>
      <c r="X63" s="77" t="s">
        <v>34</v>
      </c>
      <c r="Y63" s="77" t="s">
        <v>34</v>
      </c>
      <c r="Z63" s="19"/>
      <c r="AA63" s="20"/>
      <c r="AB63" s="20"/>
      <c r="AC63" s="21"/>
      <c r="AD63" s="13"/>
    </row>
    <row r="64" spans="1:30" x14ac:dyDescent="0.5">
      <c r="A64" s="165">
        <v>0.5044791666666667</v>
      </c>
      <c r="B64" s="86"/>
      <c r="C64" s="87"/>
      <c r="D64" s="231"/>
      <c r="E64" s="76" t="s">
        <v>40</v>
      </c>
      <c r="F64" s="33">
        <v>3.4378000000000002</v>
      </c>
      <c r="G64" s="34">
        <v>3.4379</v>
      </c>
      <c r="H64" s="34">
        <v>3.4295</v>
      </c>
      <c r="I64" s="34">
        <v>3.4380999999999999</v>
      </c>
      <c r="J64" s="34">
        <v>3.4380000000000002</v>
      </c>
      <c r="K64" s="38" t="s">
        <v>34</v>
      </c>
      <c r="L64" s="223" t="s">
        <v>34</v>
      </c>
      <c r="M64" s="224"/>
      <c r="N64" s="33">
        <v>3.4415</v>
      </c>
      <c r="O64" s="34">
        <v>3.4434</v>
      </c>
      <c r="P64" s="34">
        <v>3.3121999999999998</v>
      </c>
      <c r="Q64" s="34">
        <v>3.4403000000000001</v>
      </c>
      <c r="R64" s="34">
        <v>3.4422999999999999</v>
      </c>
      <c r="S64" s="38" t="s">
        <v>34</v>
      </c>
      <c r="T64" s="223" t="s">
        <v>34</v>
      </c>
      <c r="U64" s="224"/>
      <c r="V64" s="77" t="s">
        <v>34</v>
      </c>
      <c r="W64" s="77" t="s">
        <v>34</v>
      </c>
      <c r="X64" s="77" t="s">
        <v>34</v>
      </c>
      <c r="Y64" s="77" t="s">
        <v>34</v>
      </c>
      <c r="Z64" s="19"/>
      <c r="AA64" s="20"/>
      <c r="AB64" s="20"/>
      <c r="AC64" s="21"/>
      <c r="AD64" s="13"/>
    </row>
    <row r="65" spans="1:30" x14ac:dyDescent="0.5">
      <c r="A65" s="81"/>
      <c r="B65" s="86"/>
      <c r="C65" s="87"/>
      <c r="D65" s="231"/>
      <c r="E65" s="76" t="s">
        <v>41</v>
      </c>
      <c r="F65" s="159">
        <f>F63-F64</f>
        <v>5.4999999999999716E-2</v>
      </c>
      <c r="G65" s="159">
        <f t="shared" ref="G65:J65" si="52">G63-G64</f>
        <v>5.06000000000002E-2</v>
      </c>
      <c r="H65" s="159">
        <f t="shared" si="52"/>
        <v>5.2999999999999936E-2</v>
      </c>
      <c r="I65" s="159">
        <v>3.4377</v>
      </c>
      <c r="J65" s="159">
        <f t="shared" si="52"/>
        <v>4.9699999999999633E-2</v>
      </c>
      <c r="K65" s="24" t="s">
        <v>34</v>
      </c>
      <c r="L65" s="225" t="s">
        <v>34</v>
      </c>
      <c r="M65" s="226"/>
      <c r="N65" s="159">
        <v>3.4432999999999998</v>
      </c>
      <c r="O65" s="159">
        <f t="shared" ref="O65:R65" si="53">O63-O64</f>
        <v>5.3900000000000059E-2</v>
      </c>
      <c r="P65" s="159">
        <f t="shared" si="53"/>
        <v>5.2100000000000257E-2</v>
      </c>
      <c r="Q65" s="159">
        <f t="shared" si="53"/>
        <v>5.6699999999999751E-2</v>
      </c>
      <c r="R65" s="159">
        <f t="shared" si="53"/>
        <v>5.6200000000000028E-2</v>
      </c>
      <c r="S65" s="24" t="s">
        <v>34</v>
      </c>
      <c r="T65" s="225" t="s">
        <v>34</v>
      </c>
      <c r="U65" s="226"/>
      <c r="V65" s="77" t="s">
        <v>34</v>
      </c>
      <c r="W65" s="77" t="s">
        <v>34</v>
      </c>
      <c r="X65" s="77" t="s">
        <v>34</v>
      </c>
      <c r="Y65" s="77" t="s">
        <v>34</v>
      </c>
      <c r="Z65" s="19"/>
      <c r="AA65" s="20"/>
      <c r="AB65" s="20"/>
      <c r="AC65" s="21"/>
      <c r="AD65" s="13"/>
    </row>
    <row r="66" spans="1:30" x14ac:dyDescent="0.5">
      <c r="A66" s="82"/>
      <c r="B66" s="88"/>
      <c r="C66" s="89"/>
      <c r="D66" s="232"/>
      <c r="E66" s="76" t="s">
        <v>33</v>
      </c>
      <c r="F66" s="25">
        <f>(F63-F64)*10</f>
        <v>0.54999999999999716</v>
      </c>
      <c r="G66" s="25">
        <f t="shared" ref="G66:J66" si="54">(G63-G64)*10</f>
        <v>0.506000000000002</v>
      </c>
      <c r="H66" s="25">
        <f t="shared" si="54"/>
        <v>0.52999999999999936</v>
      </c>
      <c r="I66" s="25">
        <f t="shared" si="54"/>
        <v>0.53900000000000059</v>
      </c>
      <c r="J66" s="25">
        <f t="shared" si="54"/>
        <v>0.49699999999999633</v>
      </c>
      <c r="K66" s="26">
        <f>IFERROR(AVERAGE(F66:J66)," ")</f>
        <v>0.52439999999999909</v>
      </c>
      <c r="L66" s="221">
        <f>IFERROR((1-((MAX(F66:J66)-MIN(F66:J66))/(2*AVERAGE(F66:J66))))*100," ")</f>
        <v>94.946605644546054</v>
      </c>
      <c r="M66" s="222"/>
      <c r="N66" s="25">
        <f>(N63-N64)*10</f>
        <v>0.54300000000000015</v>
      </c>
      <c r="O66" s="25">
        <f t="shared" ref="O66:R66" si="55">(O63-O64)*10</f>
        <v>0.53900000000000059</v>
      </c>
      <c r="P66" s="25">
        <f t="shared" si="55"/>
        <v>0.52100000000000257</v>
      </c>
      <c r="Q66" s="25">
        <f t="shared" si="55"/>
        <v>0.56699999999999751</v>
      </c>
      <c r="R66" s="25">
        <f t="shared" si="55"/>
        <v>0.56200000000000028</v>
      </c>
      <c r="S66" s="26">
        <f>IFERROR(AVERAGE(N66:R66)," ")</f>
        <v>0.54640000000000022</v>
      </c>
      <c r="T66" s="221">
        <f>IFERROR((1-((MAX(N66:R66)-MIN(N66:R66))/(2*AVERAGE(N66:R66))))*100," ")</f>
        <v>95.790629575403102</v>
      </c>
      <c r="U66" s="222"/>
      <c r="V66" s="12">
        <v>2.5299999999999998</v>
      </c>
      <c r="W66" s="12">
        <v>3.84</v>
      </c>
      <c r="X66" s="12">
        <v>18</v>
      </c>
      <c r="Y66" s="12" t="s">
        <v>88</v>
      </c>
      <c r="Z66" s="19"/>
      <c r="AA66" s="20"/>
      <c r="AB66" s="20"/>
      <c r="AC66" s="21"/>
      <c r="AD66" s="13"/>
    </row>
    <row r="67" spans="1:30" x14ac:dyDescent="0.5">
      <c r="A67" s="74">
        <v>44329.730763888889</v>
      </c>
      <c r="B67" s="84">
        <v>0.6</v>
      </c>
      <c r="C67" s="85">
        <v>4.5</v>
      </c>
      <c r="D67" s="230"/>
      <c r="E67" s="76" t="s">
        <v>39</v>
      </c>
      <c r="F67" s="33">
        <v>3.4380000000000002</v>
      </c>
      <c r="G67" s="34">
        <v>3.4380000000000002</v>
      </c>
      <c r="H67" s="34">
        <v>3.43</v>
      </c>
      <c r="I67" s="34">
        <v>3.4380000000000002</v>
      </c>
      <c r="J67" s="34">
        <v>3.4380000000000002</v>
      </c>
      <c r="K67" s="38" t="s">
        <v>34</v>
      </c>
      <c r="L67" s="223" t="s">
        <v>34</v>
      </c>
      <c r="M67" s="224"/>
      <c r="N67" s="33">
        <v>3.4420000000000002</v>
      </c>
      <c r="O67" s="34">
        <v>3.4430000000000001</v>
      </c>
      <c r="P67" s="34">
        <v>3.3119999999999998</v>
      </c>
      <c r="Q67" s="34">
        <v>3.44</v>
      </c>
      <c r="R67" s="34">
        <v>3.4420000000000002</v>
      </c>
      <c r="S67" s="38" t="s">
        <v>34</v>
      </c>
      <c r="T67" s="223" t="s">
        <v>34</v>
      </c>
      <c r="U67" s="224"/>
      <c r="V67" s="77" t="s">
        <v>34</v>
      </c>
      <c r="W67" s="77" t="s">
        <v>34</v>
      </c>
      <c r="X67" s="77" t="s">
        <v>34</v>
      </c>
      <c r="Y67" s="77" t="s">
        <v>34</v>
      </c>
      <c r="Z67" s="19"/>
      <c r="AA67" s="20"/>
      <c r="AB67" s="20"/>
      <c r="AC67" s="21"/>
      <c r="AD67" s="13"/>
    </row>
    <row r="68" spans="1:30" x14ac:dyDescent="0.5">
      <c r="A68" s="166">
        <v>0.73076388888888888</v>
      </c>
      <c r="B68" s="86"/>
      <c r="C68" s="87"/>
      <c r="D68" s="231"/>
      <c r="E68" s="76" t="s">
        <v>40</v>
      </c>
      <c r="F68" s="33">
        <v>3.3828999999999998</v>
      </c>
      <c r="G68" s="34">
        <v>3.3826999999999998</v>
      </c>
      <c r="H68" s="34">
        <v>3.3752</v>
      </c>
      <c r="I68" s="34">
        <v>3.3834</v>
      </c>
      <c r="J68" s="34">
        <v>3.3826999999999998</v>
      </c>
      <c r="K68" s="38" t="s">
        <v>34</v>
      </c>
      <c r="L68" s="223" t="s">
        <v>34</v>
      </c>
      <c r="M68" s="224"/>
      <c r="N68" s="33">
        <v>3.3849</v>
      </c>
      <c r="O68" s="34">
        <v>3.3871000000000002</v>
      </c>
      <c r="P68" s="34">
        <v>3.2555000000000001</v>
      </c>
      <c r="Q68" s="34">
        <v>3.3854000000000002</v>
      </c>
      <c r="R68" s="34">
        <v>3.3868999999999998</v>
      </c>
      <c r="S68" s="38" t="s">
        <v>34</v>
      </c>
      <c r="T68" s="223" t="s">
        <v>34</v>
      </c>
      <c r="U68" s="224"/>
      <c r="V68" s="77" t="s">
        <v>34</v>
      </c>
      <c r="W68" s="77" t="s">
        <v>34</v>
      </c>
      <c r="X68" s="77" t="s">
        <v>34</v>
      </c>
      <c r="Y68" s="77" t="s">
        <v>34</v>
      </c>
      <c r="Z68" s="19"/>
      <c r="AA68" s="20"/>
      <c r="AB68" s="20"/>
      <c r="AC68" s="21"/>
      <c r="AD68" s="13"/>
    </row>
    <row r="69" spans="1:30" x14ac:dyDescent="0.5">
      <c r="A69" s="81"/>
      <c r="B69" s="86"/>
      <c r="C69" s="87"/>
      <c r="D69" s="231"/>
      <c r="E69" s="76" t="s">
        <v>41</v>
      </c>
      <c r="F69" s="159">
        <f>F67-F68</f>
        <v>5.5100000000000371E-2</v>
      </c>
      <c r="G69" s="159">
        <f t="shared" ref="G69:J69" si="56">G67-G68</f>
        <v>5.5300000000000349E-2</v>
      </c>
      <c r="H69" s="159">
        <f t="shared" si="56"/>
        <v>5.4800000000000182E-2</v>
      </c>
      <c r="I69" s="159">
        <f t="shared" si="56"/>
        <v>5.4600000000000204E-2</v>
      </c>
      <c r="J69" s="159">
        <f t="shared" si="56"/>
        <v>5.5300000000000349E-2</v>
      </c>
      <c r="K69" s="24" t="s">
        <v>34</v>
      </c>
      <c r="L69" s="225" t="s">
        <v>34</v>
      </c>
      <c r="M69" s="226"/>
      <c r="N69" s="159">
        <v>3.3871000000000002</v>
      </c>
      <c r="O69" s="159">
        <f t="shared" ref="O69:R69" si="57">O67-O68</f>
        <v>5.5899999999999839E-2</v>
      </c>
      <c r="P69" s="159">
        <f t="shared" si="57"/>
        <v>5.6499999999999773E-2</v>
      </c>
      <c r="Q69" s="159">
        <f t="shared" si="57"/>
        <v>5.459999999999976E-2</v>
      </c>
      <c r="R69" s="159">
        <f t="shared" si="57"/>
        <v>5.5100000000000371E-2</v>
      </c>
      <c r="S69" s="24" t="s">
        <v>34</v>
      </c>
      <c r="T69" s="225" t="s">
        <v>34</v>
      </c>
      <c r="U69" s="226"/>
      <c r="V69" s="77" t="s">
        <v>34</v>
      </c>
      <c r="W69" s="77" t="s">
        <v>34</v>
      </c>
      <c r="X69" s="77" t="s">
        <v>34</v>
      </c>
      <c r="Y69" s="77" t="s">
        <v>34</v>
      </c>
      <c r="Z69" s="19"/>
      <c r="AA69" s="20"/>
      <c r="AB69" s="20"/>
      <c r="AC69" s="21"/>
      <c r="AD69" s="13"/>
    </row>
    <row r="70" spans="1:30" x14ac:dyDescent="0.5">
      <c r="A70" s="82"/>
      <c r="B70" s="88"/>
      <c r="C70" s="89"/>
      <c r="D70" s="232"/>
      <c r="E70" s="76" t="s">
        <v>33</v>
      </c>
      <c r="F70" s="25">
        <f>(F67-F68)*10</f>
        <v>0.55100000000000371</v>
      </c>
      <c r="G70" s="25">
        <f t="shared" ref="G70:J70" si="58">(G67-G68)*10</f>
        <v>0.55300000000000349</v>
      </c>
      <c r="H70" s="25">
        <f t="shared" si="58"/>
        <v>0.54800000000000182</v>
      </c>
      <c r="I70" s="25">
        <f t="shared" si="58"/>
        <v>0.54600000000000204</v>
      </c>
      <c r="J70" s="25">
        <f t="shared" si="58"/>
        <v>0.55300000000000349</v>
      </c>
      <c r="K70" s="26">
        <f>IFERROR(AVERAGE(F70:J70)," ")</f>
        <v>0.55020000000000291</v>
      </c>
      <c r="L70" s="221">
        <f>IFERROR((1-((MAX(F70:J70)-MIN(F70:J70))/(2*AVERAGE(F70:J70))))*100," ")</f>
        <v>99.363867684478251</v>
      </c>
      <c r="M70" s="222"/>
      <c r="N70" s="25">
        <f>(N67-N68)*10</f>
        <v>0.57100000000000151</v>
      </c>
      <c r="O70" s="25">
        <f t="shared" ref="O70:R70" si="59">(O67-O68)*10</f>
        <v>0.55899999999999839</v>
      </c>
      <c r="P70" s="25">
        <f t="shared" si="59"/>
        <v>0.56499999999999773</v>
      </c>
      <c r="Q70" s="25">
        <f t="shared" si="59"/>
        <v>0.5459999999999976</v>
      </c>
      <c r="R70" s="25">
        <f t="shared" si="59"/>
        <v>0.55100000000000371</v>
      </c>
      <c r="S70" s="26">
        <f>IFERROR(AVERAGE(N70:R70)," ")</f>
        <v>0.55839999999999979</v>
      </c>
      <c r="T70" s="221">
        <f>IFERROR((1-((MAX(N70:R70)-MIN(N70:R70))/(2*AVERAGE(N70:R70))))*100," ")</f>
        <v>97.761461318051218</v>
      </c>
      <c r="U70" s="222"/>
      <c r="V70" s="12">
        <v>2.63</v>
      </c>
      <c r="W70" s="12">
        <v>3.87</v>
      </c>
      <c r="X70" s="12">
        <v>17.649999999999999</v>
      </c>
      <c r="Y70" s="12" t="s">
        <v>88</v>
      </c>
      <c r="Z70" s="19"/>
      <c r="AA70" s="20"/>
      <c r="AB70" s="20"/>
      <c r="AC70" s="21"/>
      <c r="AD70" s="13"/>
    </row>
    <row r="71" spans="1:30" x14ac:dyDescent="0.5">
      <c r="A71" s="74">
        <v>44329.864027777781</v>
      </c>
      <c r="B71" s="84">
        <v>0.6</v>
      </c>
      <c r="C71" s="85">
        <v>4.5</v>
      </c>
      <c r="D71" s="230"/>
      <c r="E71" s="76" t="s">
        <v>39</v>
      </c>
      <c r="F71" s="33">
        <v>3.452</v>
      </c>
      <c r="G71" s="34">
        <v>3.45</v>
      </c>
      <c r="H71" s="34">
        <v>3.4460000000000002</v>
      </c>
      <c r="I71" s="34">
        <v>3.4390000000000001</v>
      </c>
      <c r="J71" s="34">
        <v>3.403</v>
      </c>
      <c r="K71" s="38" t="s">
        <v>34</v>
      </c>
      <c r="L71" s="223" t="s">
        <v>34</v>
      </c>
      <c r="M71" s="224"/>
      <c r="N71" s="33">
        <v>3.4094000000000002</v>
      </c>
      <c r="O71" s="34">
        <v>3.41</v>
      </c>
      <c r="P71" s="34">
        <v>3.5066999999999999</v>
      </c>
      <c r="Q71" s="34">
        <v>3.5708000000000002</v>
      </c>
      <c r="R71" s="34">
        <v>3.5089999999999999</v>
      </c>
      <c r="S71" s="38" t="s">
        <v>34</v>
      </c>
      <c r="T71" s="223" t="s">
        <v>34</v>
      </c>
      <c r="U71" s="224"/>
      <c r="V71" s="77" t="s">
        <v>34</v>
      </c>
      <c r="W71" s="77" t="s">
        <v>34</v>
      </c>
      <c r="X71" s="77" t="s">
        <v>34</v>
      </c>
      <c r="Y71" s="77" t="s">
        <v>34</v>
      </c>
      <c r="Z71" s="19"/>
      <c r="AA71" s="20"/>
      <c r="AB71" s="20"/>
      <c r="AC71" s="21"/>
      <c r="AD71" s="13"/>
    </row>
    <row r="72" spans="1:30" x14ac:dyDescent="0.5">
      <c r="A72" s="167">
        <v>0.86402777777777784</v>
      </c>
      <c r="B72" s="86"/>
      <c r="C72" s="87"/>
      <c r="D72" s="231"/>
      <c r="E72" s="76" t="s">
        <v>40</v>
      </c>
      <c r="F72" s="33">
        <v>3.3889999999999998</v>
      </c>
      <c r="G72" s="34">
        <v>3.391</v>
      </c>
      <c r="H72" s="34">
        <v>3.38</v>
      </c>
      <c r="I72" s="34">
        <v>3.38</v>
      </c>
      <c r="J72" s="34">
        <v>3.34</v>
      </c>
      <c r="K72" s="38" t="s">
        <v>34</v>
      </c>
      <c r="L72" s="223" t="s">
        <v>34</v>
      </c>
      <c r="M72" s="224"/>
      <c r="N72" s="33">
        <v>3.3490000000000002</v>
      </c>
      <c r="O72" s="34">
        <v>3.355</v>
      </c>
      <c r="P72" s="34">
        <v>3.4510000000000001</v>
      </c>
      <c r="Q72" s="34">
        <v>3.508</v>
      </c>
      <c r="R72" s="34">
        <v>3.45</v>
      </c>
      <c r="S72" s="38" t="s">
        <v>34</v>
      </c>
      <c r="T72" s="223" t="s">
        <v>34</v>
      </c>
      <c r="U72" s="224"/>
      <c r="V72" s="77" t="s">
        <v>34</v>
      </c>
      <c r="W72" s="77" t="s">
        <v>34</v>
      </c>
      <c r="X72" s="77" t="s">
        <v>34</v>
      </c>
      <c r="Y72" s="77" t="s">
        <v>34</v>
      </c>
      <c r="Z72" s="19"/>
      <c r="AA72" s="20"/>
      <c r="AB72" s="20"/>
      <c r="AC72" s="21"/>
      <c r="AD72" s="13"/>
    </row>
    <row r="73" spans="1:30" x14ac:dyDescent="0.5">
      <c r="A73" s="81"/>
      <c r="B73" s="86"/>
      <c r="C73" s="87"/>
      <c r="D73" s="231"/>
      <c r="E73" s="76" t="s">
        <v>41</v>
      </c>
      <c r="F73" s="159">
        <f>F71-F72</f>
        <v>6.3000000000000167E-2</v>
      </c>
      <c r="G73" s="159">
        <f t="shared" ref="G73:J73" si="60">G71-G72</f>
        <v>5.9000000000000163E-2</v>
      </c>
      <c r="H73" s="159">
        <f t="shared" si="60"/>
        <v>6.6000000000000281E-2</v>
      </c>
      <c r="I73" s="159">
        <f t="shared" si="60"/>
        <v>5.9000000000000163E-2</v>
      </c>
      <c r="J73" s="159">
        <f t="shared" si="60"/>
        <v>6.3000000000000167E-2</v>
      </c>
      <c r="K73" s="24" t="s">
        <v>34</v>
      </c>
      <c r="L73" s="225" t="s">
        <v>34</v>
      </c>
      <c r="M73" s="226"/>
      <c r="N73" s="159">
        <f>N71-N72</f>
        <v>6.0400000000000009E-2</v>
      </c>
      <c r="O73" s="159">
        <f t="shared" ref="O73:R73" si="61">O71-O72</f>
        <v>5.500000000000016E-2</v>
      </c>
      <c r="P73" s="159">
        <f t="shared" si="61"/>
        <v>5.5699999999999861E-2</v>
      </c>
      <c r="Q73" s="159">
        <f t="shared" si="61"/>
        <v>6.2800000000000189E-2</v>
      </c>
      <c r="R73" s="159">
        <f t="shared" si="61"/>
        <v>5.8999999999999719E-2</v>
      </c>
      <c r="S73" s="24" t="s">
        <v>34</v>
      </c>
      <c r="T73" s="225" t="s">
        <v>34</v>
      </c>
      <c r="U73" s="226"/>
      <c r="V73" s="77" t="s">
        <v>34</v>
      </c>
      <c r="W73" s="77" t="s">
        <v>34</v>
      </c>
      <c r="X73" s="77" t="s">
        <v>34</v>
      </c>
      <c r="Y73" s="77" t="s">
        <v>34</v>
      </c>
      <c r="Z73" s="19"/>
      <c r="AA73" s="20"/>
      <c r="AB73" s="20"/>
      <c r="AC73" s="21"/>
      <c r="AD73" s="13"/>
    </row>
    <row r="74" spans="1:30" x14ac:dyDescent="0.5">
      <c r="A74" s="82"/>
      <c r="B74" s="88"/>
      <c r="C74" s="89"/>
      <c r="D74" s="232"/>
      <c r="E74" s="76" t="s">
        <v>33</v>
      </c>
      <c r="F74" s="25">
        <f>(F71-F72)*10</f>
        <v>0.63000000000000167</v>
      </c>
      <c r="G74" s="25">
        <f t="shared" ref="G74:J74" si="62">(G71-G72)*10</f>
        <v>0.59000000000000163</v>
      </c>
      <c r="H74" s="25">
        <f t="shared" si="62"/>
        <v>0.66000000000000281</v>
      </c>
      <c r="I74" s="25">
        <f t="shared" si="62"/>
        <v>0.59000000000000163</v>
      </c>
      <c r="J74" s="25">
        <f t="shared" si="62"/>
        <v>0.63000000000000167</v>
      </c>
      <c r="K74" s="26">
        <f>IFERROR(AVERAGE(F74:J74)," ")</f>
        <v>0.62000000000000188</v>
      </c>
      <c r="L74" s="221">
        <f>IFERROR((1-((MAX(F74:J74)-MIN(F74:J74))/(2*AVERAGE(F74:J74))))*100," ")</f>
        <v>94.354838709677352</v>
      </c>
      <c r="M74" s="222"/>
      <c r="N74" s="25">
        <f>(N71-N72)*10</f>
        <v>0.60400000000000009</v>
      </c>
      <c r="O74" s="25">
        <f t="shared" ref="O74:R74" si="63">(O71-O72)*10</f>
        <v>0.5500000000000016</v>
      </c>
      <c r="P74" s="25">
        <f t="shared" si="63"/>
        <v>0.55699999999999861</v>
      </c>
      <c r="Q74" s="25">
        <f t="shared" si="63"/>
        <v>0.62800000000000189</v>
      </c>
      <c r="R74" s="25">
        <f t="shared" si="63"/>
        <v>0.58999999999999719</v>
      </c>
      <c r="S74" s="26">
        <f>IFERROR(AVERAGE(N74:R74)," ")</f>
        <v>0.58579999999999988</v>
      </c>
      <c r="T74" s="221">
        <f>IFERROR((1-((MAX(N74:R74)-MIN(N74:R74))/(2*AVERAGE(N74:R74))))*100," ")</f>
        <v>93.342437692045038</v>
      </c>
      <c r="U74" s="222"/>
      <c r="V74" s="12">
        <v>2.82</v>
      </c>
      <c r="W74" s="12">
        <v>3.88</v>
      </c>
      <c r="X74" s="12">
        <v>17.7</v>
      </c>
      <c r="Y74" s="12" t="s">
        <v>90</v>
      </c>
      <c r="Z74" s="19"/>
      <c r="AA74" s="20"/>
      <c r="AB74" s="20"/>
      <c r="AC74" s="21"/>
      <c r="AD74" s="13"/>
    </row>
    <row r="75" spans="1:30" x14ac:dyDescent="0.5">
      <c r="A75" s="74">
        <v>44330.031215277777</v>
      </c>
      <c r="B75" s="84">
        <v>0.6</v>
      </c>
      <c r="C75" s="85">
        <v>4.5</v>
      </c>
      <c r="D75" s="230"/>
      <c r="E75" s="76" t="s">
        <v>39</v>
      </c>
      <c r="F75" s="33">
        <v>3.3889999999999998</v>
      </c>
      <c r="G75" s="34">
        <v>3.391</v>
      </c>
      <c r="H75" s="34">
        <v>3.39</v>
      </c>
      <c r="I75" s="34">
        <v>3.38</v>
      </c>
      <c r="J75" s="34">
        <v>3.35</v>
      </c>
      <c r="K75" s="38" t="s">
        <v>34</v>
      </c>
      <c r="L75" s="223" t="s">
        <v>34</v>
      </c>
      <c r="M75" s="224"/>
      <c r="N75" s="33">
        <v>3.3525</v>
      </c>
      <c r="O75" s="34">
        <v>3.3527999999999998</v>
      </c>
      <c r="P75" s="34">
        <v>3.4497</v>
      </c>
      <c r="Q75" s="34">
        <v>3.5072999999999999</v>
      </c>
      <c r="R75" s="34">
        <v>3.4544999999999999</v>
      </c>
      <c r="S75" s="38" t="s">
        <v>34</v>
      </c>
      <c r="T75" s="223" t="s">
        <v>34</v>
      </c>
      <c r="U75" s="224"/>
      <c r="V75" s="77" t="s">
        <v>34</v>
      </c>
      <c r="W75" s="77" t="s">
        <v>34</v>
      </c>
      <c r="X75" s="77" t="s">
        <v>34</v>
      </c>
      <c r="Y75" s="77" t="s">
        <v>34</v>
      </c>
      <c r="Z75" s="19"/>
      <c r="AA75" s="20"/>
      <c r="AB75" s="20"/>
      <c r="AC75" s="21"/>
      <c r="AD75" s="13"/>
    </row>
    <row r="76" spans="1:30" x14ac:dyDescent="0.5">
      <c r="A76" s="167">
        <v>3.1215277777777783E-2</v>
      </c>
      <c r="B76" s="86"/>
      <c r="C76" s="87"/>
      <c r="D76" s="231"/>
      <c r="E76" s="76" t="s">
        <v>40</v>
      </c>
      <c r="F76" s="33">
        <v>3.3252999999999999</v>
      </c>
      <c r="G76" s="34">
        <v>3.3281999999999998</v>
      </c>
      <c r="H76" s="34">
        <v>3.327</v>
      </c>
      <c r="I76" s="34">
        <v>3.3206000000000002</v>
      </c>
      <c r="J76" s="34">
        <v>3.2906</v>
      </c>
      <c r="K76" s="38" t="s">
        <v>34</v>
      </c>
      <c r="L76" s="223" t="s">
        <v>34</v>
      </c>
      <c r="M76" s="224"/>
      <c r="N76" s="33">
        <v>3.2879</v>
      </c>
      <c r="O76" s="34">
        <v>3.2921</v>
      </c>
      <c r="P76" s="34">
        <v>3.3862000000000001</v>
      </c>
      <c r="Q76" s="34">
        <v>3.4428999999999998</v>
      </c>
      <c r="R76" s="34">
        <v>3.3961999999999999</v>
      </c>
      <c r="S76" s="38" t="s">
        <v>34</v>
      </c>
      <c r="T76" s="223" t="s">
        <v>34</v>
      </c>
      <c r="U76" s="224"/>
      <c r="V76" s="77" t="s">
        <v>34</v>
      </c>
      <c r="W76" s="77" t="s">
        <v>34</v>
      </c>
      <c r="X76" s="77" t="s">
        <v>34</v>
      </c>
      <c r="Y76" s="77" t="s">
        <v>34</v>
      </c>
      <c r="Z76" s="19"/>
      <c r="AA76" s="20"/>
      <c r="AB76" s="20"/>
      <c r="AC76" s="21"/>
      <c r="AD76" s="13"/>
    </row>
    <row r="77" spans="1:30" x14ac:dyDescent="0.5">
      <c r="A77" s="81"/>
      <c r="B77" s="86"/>
      <c r="C77" s="87"/>
      <c r="D77" s="231"/>
      <c r="E77" s="76" t="s">
        <v>41</v>
      </c>
      <c r="F77" s="159">
        <f>F75-F76</f>
        <v>6.3699999999999868E-2</v>
      </c>
      <c r="G77" s="159">
        <f t="shared" ref="G77:J77" si="64">G75-G76</f>
        <v>6.2800000000000189E-2</v>
      </c>
      <c r="H77" s="159">
        <f t="shared" si="64"/>
        <v>6.3000000000000167E-2</v>
      </c>
      <c r="I77" s="159">
        <f t="shared" si="64"/>
        <v>5.9399999999999675E-2</v>
      </c>
      <c r="J77" s="159">
        <f t="shared" si="64"/>
        <v>5.9400000000000119E-2</v>
      </c>
      <c r="K77" s="24" t="s">
        <v>34</v>
      </c>
      <c r="L77" s="225" t="s">
        <v>34</v>
      </c>
      <c r="M77" s="226"/>
      <c r="N77" s="159">
        <f>N75-N76</f>
        <v>6.4599999999999991E-2</v>
      </c>
      <c r="O77" s="159">
        <f t="shared" ref="O77:R77" si="65">O75-O76</f>
        <v>6.0699999999999754E-2</v>
      </c>
      <c r="P77" s="159">
        <f t="shared" si="65"/>
        <v>6.349999999999989E-2</v>
      </c>
      <c r="Q77" s="159">
        <f t="shared" si="65"/>
        <v>6.4400000000000013E-2</v>
      </c>
      <c r="R77" s="159">
        <f t="shared" si="65"/>
        <v>5.8300000000000018E-2</v>
      </c>
      <c r="S77" s="24" t="s">
        <v>34</v>
      </c>
      <c r="T77" s="225" t="s">
        <v>34</v>
      </c>
      <c r="U77" s="226"/>
      <c r="V77" s="77" t="s">
        <v>34</v>
      </c>
      <c r="W77" s="77" t="s">
        <v>34</v>
      </c>
      <c r="X77" s="77" t="s">
        <v>34</v>
      </c>
      <c r="Y77" s="77" t="s">
        <v>34</v>
      </c>
      <c r="Z77" s="19"/>
      <c r="AA77" s="20"/>
      <c r="AB77" s="20"/>
      <c r="AC77" s="21"/>
      <c r="AD77" s="13"/>
    </row>
    <row r="78" spans="1:30" x14ac:dyDescent="0.5">
      <c r="A78" s="82"/>
      <c r="B78" s="88"/>
      <c r="C78" s="89"/>
      <c r="D78" s="232"/>
      <c r="E78" s="76" t="s">
        <v>33</v>
      </c>
      <c r="F78" s="25">
        <f>(F75-F76)*10</f>
        <v>0.63699999999999868</v>
      </c>
      <c r="G78" s="25">
        <f t="shared" ref="G78:J78" si="66">(G75-G76)*10</f>
        <v>0.62800000000000189</v>
      </c>
      <c r="H78" s="25">
        <f t="shared" si="66"/>
        <v>0.63000000000000167</v>
      </c>
      <c r="I78" s="25">
        <f t="shared" si="66"/>
        <v>0.59399999999999675</v>
      </c>
      <c r="J78" s="25">
        <f t="shared" si="66"/>
        <v>0.59400000000000119</v>
      </c>
      <c r="K78" s="26">
        <f>IFERROR(AVERAGE(F78:J78)," ")</f>
        <v>0.61660000000000004</v>
      </c>
      <c r="L78" s="221">
        <f>IFERROR((1-((MAX(F78:J78)-MIN(F78:J78))/(2*AVERAGE(F78:J78))))*100," ")</f>
        <v>96.51313655530312</v>
      </c>
      <c r="M78" s="222"/>
      <c r="N78" s="25">
        <f>(N75-N76)*10</f>
        <v>0.64599999999999991</v>
      </c>
      <c r="O78" s="25">
        <f t="shared" ref="O78:R78" si="67">(O75-O76)*10</f>
        <v>0.60699999999999754</v>
      </c>
      <c r="P78" s="25">
        <f t="shared" si="67"/>
        <v>0.6349999999999989</v>
      </c>
      <c r="Q78" s="25">
        <f t="shared" si="67"/>
        <v>0.64400000000000013</v>
      </c>
      <c r="R78" s="25">
        <f t="shared" si="67"/>
        <v>0.58300000000000018</v>
      </c>
      <c r="S78" s="26">
        <f>IFERROR(AVERAGE(N78:R78)," ")</f>
        <v>0.62299999999999933</v>
      </c>
      <c r="T78" s="221">
        <f>IFERROR((1-((MAX(N78:R78)-MIN(N78:R78))/(2*AVERAGE(N78:R78))))*100," ")</f>
        <v>94.943820224719119</v>
      </c>
      <c r="U78" s="222"/>
      <c r="V78" s="22">
        <v>2.65</v>
      </c>
      <c r="W78" s="22">
        <v>3.78</v>
      </c>
      <c r="X78" s="22">
        <v>17.2</v>
      </c>
      <c r="Y78" s="22" t="s">
        <v>90</v>
      </c>
      <c r="Z78" s="19"/>
      <c r="AA78" s="20"/>
      <c r="AB78" s="20"/>
      <c r="AC78" s="21"/>
      <c r="AD78" s="13"/>
    </row>
    <row r="79" spans="1:30" x14ac:dyDescent="0.5">
      <c r="A79" s="74">
        <v>44330.232708333337</v>
      </c>
      <c r="B79" s="84">
        <v>0.6</v>
      </c>
      <c r="C79" s="85">
        <v>4.5</v>
      </c>
      <c r="D79" s="230"/>
      <c r="E79" s="76" t="s">
        <v>39</v>
      </c>
      <c r="F79" s="33">
        <v>3.3277999999999999</v>
      </c>
      <c r="G79" s="34">
        <v>3.3313999999999999</v>
      </c>
      <c r="H79" s="34">
        <v>3.3304999999999998</v>
      </c>
      <c r="I79" s="34">
        <v>3.3231999999999999</v>
      </c>
      <c r="J79" s="34">
        <v>3.2932999999999999</v>
      </c>
      <c r="K79" s="38" t="s">
        <v>34</v>
      </c>
      <c r="L79" s="223" t="s">
        <v>34</v>
      </c>
      <c r="M79" s="224"/>
      <c r="N79" s="33">
        <v>3.2906</v>
      </c>
      <c r="O79" s="34">
        <v>3.2957999999999998</v>
      </c>
      <c r="P79" s="34">
        <v>3.3887999999999998</v>
      </c>
      <c r="Q79" s="34">
        <v>3.4459</v>
      </c>
      <c r="R79" s="34">
        <v>3.4001999999999999</v>
      </c>
      <c r="S79" s="38" t="s">
        <v>34</v>
      </c>
      <c r="T79" s="223" t="s">
        <v>34</v>
      </c>
      <c r="U79" s="224"/>
      <c r="V79" s="77" t="s">
        <v>34</v>
      </c>
      <c r="W79" s="77" t="s">
        <v>34</v>
      </c>
      <c r="X79" s="77" t="s">
        <v>34</v>
      </c>
      <c r="Y79" s="77" t="s">
        <v>34</v>
      </c>
      <c r="Z79" s="19"/>
      <c r="AA79" s="20"/>
      <c r="AB79" s="20"/>
      <c r="AC79" s="21"/>
      <c r="AD79" s="13"/>
    </row>
    <row r="80" spans="1:30" x14ac:dyDescent="0.5">
      <c r="A80" s="167">
        <v>0.23270833333333332</v>
      </c>
      <c r="B80" s="86"/>
      <c r="C80" s="87"/>
      <c r="D80" s="231"/>
      <c r="E80" s="76" t="s">
        <v>40</v>
      </c>
      <c r="F80" s="33">
        <v>3.2709000000000001</v>
      </c>
      <c r="G80" s="34">
        <v>3.2768999999999999</v>
      </c>
      <c r="H80" s="34">
        <v>3.2757999999999998</v>
      </c>
      <c r="I80" s="34">
        <v>3.2696999999999998</v>
      </c>
      <c r="J80" s="34">
        <v>3.2395</v>
      </c>
      <c r="K80" s="38" t="s">
        <v>34</v>
      </c>
      <c r="L80" s="223" t="s">
        <v>34</v>
      </c>
      <c r="M80" s="224"/>
      <c r="N80" s="33">
        <v>3.2339000000000002</v>
      </c>
      <c r="O80" s="34">
        <v>3.2408999999999999</v>
      </c>
      <c r="P80" s="34">
        <v>3.3334999999999999</v>
      </c>
      <c r="Q80" s="34">
        <v>3.3881999999999999</v>
      </c>
      <c r="R80" s="34">
        <v>3.3489</v>
      </c>
      <c r="S80" s="38" t="s">
        <v>34</v>
      </c>
      <c r="T80" s="223" t="s">
        <v>34</v>
      </c>
      <c r="U80" s="224"/>
      <c r="V80" s="77" t="s">
        <v>34</v>
      </c>
      <c r="W80" s="77" t="s">
        <v>34</v>
      </c>
      <c r="X80" s="77" t="s">
        <v>34</v>
      </c>
      <c r="Y80" s="77" t="s">
        <v>34</v>
      </c>
      <c r="Z80" s="19"/>
      <c r="AA80" s="20"/>
      <c r="AB80" s="20"/>
      <c r="AC80" s="21"/>
      <c r="AD80" s="13"/>
    </row>
    <row r="81" spans="1:30" x14ac:dyDescent="0.5">
      <c r="A81" s="81"/>
      <c r="B81" s="86"/>
      <c r="C81" s="87"/>
      <c r="D81" s="231"/>
      <c r="E81" s="76" t="s">
        <v>41</v>
      </c>
      <c r="F81" s="159">
        <f>F79-F80</f>
        <v>5.6899999999999729E-2</v>
      </c>
      <c r="G81" s="159">
        <f t="shared" ref="G81:J81" si="68">G79-G80</f>
        <v>5.4499999999999993E-2</v>
      </c>
      <c r="H81" s="159">
        <f t="shared" si="68"/>
        <v>5.4699999999999971E-2</v>
      </c>
      <c r="I81" s="159">
        <f t="shared" si="68"/>
        <v>5.3500000000000103E-2</v>
      </c>
      <c r="J81" s="159">
        <f t="shared" si="68"/>
        <v>5.3799999999999848E-2</v>
      </c>
      <c r="K81" s="24" t="s">
        <v>34</v>
      </c>
      <c r="L81" s="225" t="s">
        <v>34</v>
      </c>
      <c r="M81" s="226"/>
      <c r="N81" s="159">
        <f>N79-N80</f>
        <v>5.6699999999999751E-2</v>
      </c>
      <c r="O81" s="159">
        <f t="shared" ref="O81:R81" si="69">O79-O80</f>
        <v>5.4899999999999949E-2</v>
      </c>
      <c r="P81" s="159">
        <f t="shared" si="69"/>
        <v>5.5299999999999905E-2</v>
      </c>
      <c r="Q81" s="159">
        <f t="shared" si="69"/>
        <v>5.7700000000000085E-2</v>
      </c>
      <c r="R81" s="159">
        <f t="shared" si="69"/>
        <v>5.1299999999999901E-2</v>
      </c>
      <c r="S81" s="24" t="s">
        <v>34</v>
      </c>
      <c r="T81" s="225" t="s">
        <v>34</v>
      </c>
      <c r="U81" s="226"/>
      <c r="V81" s="77" t="s">
        <v>34</v>
      </c>
      <c r="W81" s="77" t="s">
        <v>34</v>
      </c>
      <c r="X81" s="77" t="s">
        <v>34</v>
      </c>
      <c r="Y81" s="77" t="s">
        <v>34</v>
      </c>
      <c r="Z81" s="19"/>
      <c r="AA81" s="20"/>
      <c r="AB81" s="20"/>
      <c r="AC81" s="21"/>
      <c r="AD81" s="13"/>
    </row>
    <row r="82" spans="1:30" x14ac:dyDescent="0.5">
      <c r="A82" s="82"/>
      <c r="B82" s="88"/>
      <c r="C82" s="89"/>
      <c r="D82" s="232"/>
      <c r="E82" s="76" t="s">
        <v>33</v>
      </c>
      <c r="F82" s="25">
        <f>(F79-F80)*10</f>
        <v>0.56899999999999729</v>
      </c>
      <c r="G82" s="25">
        <f t="shared" ref="G82:J82" si="70">(G79-G80)*10</f>
        <v>0.54499999999999993</v>
      </c>
      <c r="H82" s="25">
        <f t="shared" si="70"/>
        <v>0.54699999999999971</v>
      </c>
      <c r="I82" s="25">
        <f t="shared" si="70"/>
        <v>0.53500000000000103</v>
      </c>
      <c r="J82" s="25">
        <f t="shared" si="70"/>
        <v>0.53799999999999848</v>
      </c>
      <c r="K82" s="26">
        <f>IFERROR(AVERAGE(F82:J82)," ")</f>
        <v>0.54679999999999929</v>
      </c>
      <c r="L82" s="221">
        <f>IFERROR((1-((MAX(F82:J82)-MIN(F82:J82))/(2*AVERAGE(F82:J82))))*100," ")</f>
        <v>96.891002194587031</v>
      </c>
      <c r="M82" s="222"/>
      <c r="N82" s="25">
        <f>(N79-N80)*10</f>
        <v>0.56699999999999751</v>
      </c>
      <c r="O82" s="25">
        <f t="shared" ref="O82:R82" si="71">(O79-O80)*10</f>
        <v>0.54899999999999949</v>
      </c>
      <c r="P82" s="25">
        <f t="shared" si="71"/>
        <v>0.55299999999999905</v>
      </c>
      <c r="Q82" s="25">
        <f t="shared" si="71"/>
        <v>0.57700000000000085</v>
      </c>
      <c r="R82" s="25">
        <f t="shared" si="71"/>
        <v>0.51299999999999901</v>
      </c>
      <c r="S82" s="26">
        <f>IFERROR(AVERAGE(N82:R82)," ")</f>
        <v>0.55179999999999918</v>
      </c>
      <c r="T82" s="221">
        <f>IFERROR((1-((MAX(N82:R82)-MIN(N82:R82))/(2*AVERAGE(N82:R82))))*100," ")</f>
        <v>94.200797390358645</v>
      </c>
      <c r="U82" s="222"/>
      <c r="V82" s="12">
        <v>2.62</v>
      </c>
      <c r="W82" s="12">
        <v>3.73</v>
      </c>
      <c r="X82" s="12">
        <v>17.239999999999998</v>
      </c>
      <c r="Y82" s="12" t="s">
        <v>90</v>
      </c>
      <c r="Z82" s="19"/>
      <c r="AA82" s="20"/>
      <c r="AB82" s="20"/>
      <c r="AC82" s="21"/>
      <c r="AD82" s="13"/>
    </row>
    <row r="83" spans="1:30" x14ac:dyDescent="0.5">
      <c r="A83" s="74">
        <v>44330.863912037035</v>
      </c>
      <c r="B83" s="84">
        <v>0.6</v>
      </c>
      <c r="C83" s="85">
        <v>4.5</v>
      </c>
      <c r="D83" s="230"/>
      <c r="E83" s="76" t="s">
        <v>39</v>
      </c>
      <c r="F83" s="33">
        <v>3.5289999999999999</v>
      </c>
      <c r="G83" s="34">
        <v>3.2410000000000001</v>
      </c>
      <c r="H83" s="34">
        <v>3.45</v>
      </c>
      <c r="I83" s="34">
        <v>3.2490000000000001</v>
      </c>
      <c r="J83" s="34">
        <v>3.2850000000000001</v>
      </c>
      <c r="K83" s="38" t="s">
        <v>34</v>
      </c>
      <c r="L83" s="223" t="s">
        <v>34</v>
      </c>
      <c r="M83" s="224"/>
      <c r="N83" s="33">
        <v>3.278</v>
      </c>
      <c r="O83" s="34">
        <v>3.2850000000000001</v>
      </c>
      <c r="P83" s="34">
        <v>3.3559999999999999</v>
      </c>
      <c r="Q83" s="34">
        <v>3.3959999999999999</v>
      </c>
      <c r="R83" s="34">
        <v>3.3420000000000001</v>
      </c>
      <c r="S83" s="38" t="s">
        <v>34</v>
      </c>
      <c r="T83" s="223" t="s">
        <v>34</v>
      </c>
      <c r="U83" s="224"/>
      <c r="V83" s="77" t="s">
        <v>34</v>
      </c>
      <c r="W83" s="77" t="s">
        <v>34</v>
      </c>
      <c r="X83" s="77" t="s">
        <v>34</v>
      </c>
      <c r="Y83" s="77" t="s">
        <v>34</v>
      </c>
      <c r="Z83" s="19"/>
      <c r="AA83" s="20"/>
      <c r="AB83" s="20"/>
      <c r="AC83" s="21"/>
      <c r="AD83" s="13"/>
    </row>
    <row r="84" spans="1:30" x14ac:dyDescent="0.5">
      <c r="A84" s="168">
        <v>0.86391203703703701</v>
      </c>
      <c r="B84" s="86"/>
      <c r="C84" s="87"/>
      <c r="D84" s="231"/>
      <c r="E84" s="76" t="s">
        <v>40</v>
      </c>
      <c r="F84" s="33">
        <v>3.4780000000000002</v>
      </c>
      <c r="G84" s="34">
        <v>3.1890000000000001</v>
      </c>
      <c r="H84" s="34">
        <v>3.399</v>
      </c>
      <c r="I84" s="34">
        <v>3.198</v>
      </c>
      <c r="J84" s="34">
        <v>3.234</v>
      </c>
      <c r="K84" s="38" t="s">
        <v>34</v>
      </c>
      <c r="L84" s="223" t="s">
        <v>34</v>
      </c>
      <c r="M84" s="224"/>
      <c r="N84" s="33">
        <v>3.226</v>
      </c>
      <c r="O84" s="34">
        <v>3.2330000000000001</v>
      </c>
      <c r="P84" s="34">
        <v>3.3079999999999998</v>
      </c>
      <c r="Q84" s="34">
        <v>3.3439999999999999</v>
      </c>
      <c r="R84" s="34">
        <v>3.2890000000000001</v>
      </c>
      <c r="S84" s="38" t="s">
        <v>34</v>
      </c>
      <c r="T84" s="223" t="s">
        <v>34</v>
      </c>
      <c r="U84" s="224"/>
      <c r="V84" s="77" t="s">
        <v>34</v>
      </c>
      <c r="W84" s="77" t="s">
        <v>34</v>
      </c>
      <c r="X84" s="77" t="s">
        <v>34</v>
      </c>
      <c r="Y84" s="77" t="s">
        <v>34</v>
      </c>
      <c r="Z84" s="19"/>
      <c r="AA84" s="20"/>
      <c r="AB84" s="20"/>
      <c r="AC84" s="21"/>
      <c r="AD84" s="13"/>
    </row>
    <row r="85" spans="1:30" x14ac:dyDescent="0.5">
      <c r="A85" s="81"/>
      <c r="B85" s="86"/>
      <c r="C85" s="87"/>
      <c r="D85" s="231"/>
      <c r="E85" s="76" t="s">
        <v>41</v>
      </c>
      <c r="F85" s="159">
        <v>5.0999999999999997E-2</v>
      </c>
      <c r="G85" s="159">
        <f t="shared" ref="G85:J85" si="72">G83-G84</f>
        <v>5.2000000000000046E-2</v>
      </c>
      <c r="H85" s="159">
        <f t="shared" si="72"/>
        <v>5.1000000000000156E-2</v>
      </c>
      <c r="I85" s="159">
        <f t="shared" si="72"/>
        <v>5.1000000000000156E-2</v>
      </c>
      <c r="J85" s="159">
        <f t="shared" si="72"/>
        <v>5.1000000000000156E-2</v>
      </c>
      <c r="K85" s="24" t="s">
        <v>34</v>
      </c>
      <c r="L85" s="225" t="s">
        <v>34</v>
      </c>
      <c r="M85" s="226"/>
      <c r="N85" s="159">
        <f>N83-N84</f>
        <v>5.2000000000000046E-2</v>
      </c>
      <c r="O85" s="159">
        <f t="shared" ref="O85:Q85" si="73">O83-O84</f>
        <v>5.2000000000000046E-2</v>
      </c>
      <c r="P85" s="159">
        <f t="shared" si="73"/>
        <v>4.8000000000000043E-2</v>
      </c>
      <c r="Q85" s="159">
        <f t="shared" si="73"/>
        <v>5.2000000000000046E-2</v>
      </c>
      <c r="R85" s="159">
        <v>3.3420000000000001</v>
      </c>
      <c r="S85" s="24" t="s">
        <v>34</v>
      </c>
      <c r="T85" s="225" t="s">
        <v>34</v>
      </c>
      <c r="U85" s="226"/>
      <c r="V85" s="77" t="s">
        <v>34</v>
      </c>
      <c r="W85" s="77" t="s">
        <v>34</v>
      </c>
      <c r="X85" s="77" t="s">
        <v>34</v>
      </c>
      <c r="Y85" s="77" t="s">
        <v>34</v>
      </c>
      <c r="Z85" s="19"/>
      <c r="AA85" s="20"/>
      <c r="AB85" s="20"/>
      <c r="AC85" s="21"/>
      <c r="AD85" s="13"/>
    </row>
    <row r="86" spans="1:30" x14ac:dyDescent="0.5">
      <c r="A86" s="82"/>
      <c r="B86" s="88"/>
      <c r="C86" s="89"/>
      <c r="D86" s="232"/>
      <c r="E86" s="76" t="s">
        <v>33</v>
      </c>
      <c r="F86" s="25">
        <f>(F83-F84)*10</f>
        <v>0.50999999999999712</v>
      </c>
      <c r="G86" s="25">
        <f t="shared" ref="G86:J86" si="74">(G83-G84)*10</f>
        <v>0.52000000000000046</v>
      </c>
      <c r="H86" s="25">
        <f t="shared" si="74"/>
        <v>0.51000000000000156</v>
      </c>
      <c r="I86" s="25">
        <f t="shared" si="74"/>
        <v>0.51000000000000156</v>
      </c>
      <c r="J86" s="25">
        <f t="shared" si="74"/>
        <v>0.51000000000000156</v>
      </c>
      <c r="K86" s="26">
        <f>IFERROR(AVERAGE(F86:J86)," ")</f>
        <v>0.51200000000000045</v>
      </c>
      <c r="L86" s="221">
        <f>IFERROR((1-((MAX(F86:J86)-MIN(F86:J86))/(2*AVERAGE(F86:J86))))*100," ")</f>
        <v>99.023437499999673</v>
      </c>
      <c r="M86" s="222"/>
      <c r="N86" s="25">
        <f>(N83-N84)*10</f>
        <v>0.52000000000000046</v>
      </c>
      <c r="O86" s="25">
        <f t="shared" ref="O86:R86" si="75">(O83-O84)*10</f>
        <v>0.52000000000000046</v>
      </c>
      <c r="P86" s="25">
        <f t="shared" si="75"/>
        <v>0.48000000000000043</v>
      </c>
      <c r="Q86" s="25">
        <f t="shared" si="75"/>
        <v>0.52000000000000046</v>
      </c>
      <c r="R86" s="25">
        <f t="shared" si="75"/>
        <v>0.52999999999999936</v>
      </c>
      <c r="S86" s="26">
        <f>IFERROR(AVERAGE(N86:R86)," ")</f>
        <v>0.51400000000000023</v>
      </c>
      <c r="T86" s="221">
        <f>IFERROR((1-((MAX(N86:R86)-MIN(N86:R86))/(2*AVERAGE(N86:R86))))*100," ")</f>
        <v>95.136186770428125</v>
      </c>
      <c r="U86" s="222"/>
      <c r="V86" s="12">
        <v>2.38</v>
      </c>
      <c r="W86" s="12">
        <v>3.73</v>
      </c>
      <c r="X86" s="12">
        <v>16.64</v>
      </c>
      <c r="Y86" s="12" t="s">
        <v>87</v>
      </c>
      <c r="Z86" s="19"/>
      <c r="AA86" s="20"/>
      <c r="AB86" s="20"/>
      <c r="AC86" s="21"/>
      <c r="AD86" s="13"/>
    </row>
    <row r="87" spans="1:30" x14ac:dyDescent="0.5">
      <c r="A87" s="74">
        <v>44331.043680555558</v>
      </c>
      <c r="B87" s="84">
        <v>0.6</v>
      </c>
      <c r="C87" s="85">
        <v>4.5</v>
      </c>
      <c r="D87" s="230"/>
      <c r="E87" s="76" t="s">
        <v>39</v>
      </c>
      <c r="F87" s="33">
        <v>3.7391000000000001</v>
      </c>
      <c r="G87" s="34">
        <v>3.7461000000000002</v>
      </c>
      <c r="H87" s="34">
        <v>3.7490999999999999</v>
      </c>
      <c r="I87" s="34">
        <v>3.7461000000000002</v>
      </c>
      <c r="J87" s="34">
        <v>3.7435999999999998</v>
      </c>
      <c r="K87" s="38" t="s">
        <v>34</v>
      </c>
      <c r="L87" s="223" t="s">
        <v>34</v>
      </c>
      <c r="M87" s="224"/>
      <c r="N87" s="33">
        <v>3.7505000000000002</v>
      </c>
      <c r="O87" s="34">
        <v>3.7465000000000002</v>
      </c>
      <c r="P87" s="34">
        <v>3.75</v>
      </c>
      <c r="Q87" s="34">
        <v>3.7448999999999999</v>
      </c>
      <c r="R87" s="34">
        <v>3.7515000000000001</v>
      </c>
      <c r="S87" s="38" t="s">
        <v>34</v>
      </c>
      <c r="T87" s="223" t="s">
        <v>34</v>
      </c>
      <c r="U87" s="224"/>
      <c r="V87" s="77" t="s">
        <v>34</v>
      </c>
      <c r="W87" s="77" t="s">
        <v>34</v>
      </c>
      <c r="X87" s="77" t="s">
        <v>34</v>
      </c>
      <c r="Y87" s="77" t="s">
        <v>34</v>
      </c>
      <c r="Z87" s="19"/>
      <c r="AA87" s="20"/>
      <c r="AB87" s="20"/>
      <c r="AC87" s="21"/>
      <c r="AD87" s="13"/>
    </row>
    <row r="88" spans="1:30" x14ac:dyDescent="0.5">
      <c r="A88" s="168">
        <v>4.3680555555555556E-2</v>
      </c>
      <c r="B88" s="86"/>
      <c r="C88" s="87"/>
      <c r="D88" s="231"/>
      <c r="E88" s="76" t="s">
        <v>40</v>
      </c>
      <c r="F88" s="33">
        <v>3.6726999999999999</v>
      </c>
      <c r="G88" s="34">
        <v>3.6815000000000002</v>
      </c>
      <c r="H88" s="34">
        <v>3.6840000000000002</v>
      </c>
      <c r="I88" s="34">
        <v>3.6802000000000001</v>
      </c>
      <c r="J88" s="34">
        <v>3.6753999999999998</v>
      </c>
      <c r="K88" s="38" t="s">
        <v>34</v>
      </c>
      <c r="L88" s="223" t="s">
        <v>34</v>
      </c>
      <c r="M88" s="224"/>
      <c r="N88" s="33">
        <v>3.6781000000000001</v>
      </c>
      <c r="O88" s="34">
        <v>3.6743999999999999</v>
      </c>
      <c r="P88" s="34">
        <v>3.6776</v>
      </c>
      <c r="Q88" s="34">
        <v>3.6739000000000002</v>
      </c>
      <c r="R88" s="34">
        <v>3.6804999999999999</v>
      </c>
      <c r="S88" s="38" t="s">
        <v>34</v>
      </c>
      <c r="T88" s="223" t="s">
        <v>34</v>
      </c>
      <c r="U88" s="224"/>
      <c r="V88" s="77" t="s">
        <v>34</v>
      </c>
      <c r="W88" s="77" t="s">
        <v>34</v>
      </c>
      <c r="X88" s="77" t="s">
        <v>34</v>
      </c>
      <c r="Y88" s="77" t="s">
        <v>34</v>
      </c>
      <c r="Z88" s="19"/>
      <c r="AA88" s="20"/>
      <c r="AB88" s="20"/>
      <c r="AC88" s="21"/>
      <c r="AD88" s="13"/>
    </row>
    <row r="89" spans="1:30" x14ac:dyDescent="0.5">
      <c r="A89" s="81"/>
      <c r="B89" s="86"/>
      <c r="C89" s="87"/>
      <c r="D89" s="231"/>
      <c r="E89" s="76" t="s">
        <v>41</v>
      </c>
      <c r="F89" s="159">
        <f>F87-F88</f>
        <v>6.6400000000000237E-2</v>
      </c>
      <c r="G89" s="159">
        <f t="shared" ref="G89:J89" si="76">G87-G88</f>
        <v>6.4599999999999991E-2</v>
      </c>
      <c r="H89" s="159">
        <f t="shared" si="76"/>
        <v>6.5099999999999714E-2</v>
      </c>
      <c r="I89" s="159">
        <f t="shared" si="76"/>
        <v>6.590000000000007E-2</v>
      </c>
      <c r="J89" s="159">
        <f t="shared" si="76"/>
        <v>6.8200000000000038E-2</v>
      </c>
      <c r="K89" s="24" t="s">
        <v>34</v>
      </c>
      <c r="L89" s="225" t="s">
        <v>34</v>
      </c>
      <c r="M89" s="226"/>
      <c r="N89" s="159">
        <f>N87-N88</f>
        <v>7.240000000000002E-2</v>
      </c>
      <c r="O89" s="159">
        <f t="shared" ref="O89:R89" si="77">O87-O88</f>
        <v>7.2100000000000275E-2</v>
      </c>
      <c r="P89" s="159">
        <f t="shared" si="77"/>
        <v>7.240000000000002E-2</v>
      </c>
      <c r="Q89" s="159">
        <f t="shared" si="77"/>
        <v>7.099999999999973E-2</v>
      </c>
      <c r="R89" s="159">
        <f t="shared" si="77"/>
        <v>7.1000000000000174E-2</v>
      </c>
      <c r="S89" s="24" t="s">
        <v>34</v>
      </c>
      <c r="T89" s="225" t="s">
        <v>34</v>
      </c>
      <c r="U89" s="226"/>
      <c r="V89" s="77" t="s">
        <v>34</v>
      </c>
      <c r="W89" s="77" t="s">
        <v>34</v>
      </c>
      <c r="X89" s="77" t="s">
        <v>34</v>
      </c>
      <c r="Y89" s="77" t="s">
        <v>34</v>
      </c>
      <c r="Z89" s="19"/>
      <c r="AA89" s="20"/>
      <c r="AB89" s="20"/>
      <c r="AC89" s="21"/>
      <c r="AD89" s="13"/>
    </row>
    <row r="90" spans="1:30" x14ac:dyDescent="0.5">
      <c r="A90" s="82"/>
      <c r="B90" s="88"/>
      <c r="C90" s="89"/>
      <c r="D90" s="232"/>
      <c r="E90" s="76" t="s">
        <v>33</v>
      </c>
      <c r="F90" s="25">
        <f>(F87-F88)*10</f>
        <v>0.66400000000000237</v>
      </c>
      <c r="G90" s="25">
        <f t="shared" ref="G90:J90" si="78">(G87-G88)*10</f>
        <v>0.64599999999999991</v>
      </c>
      <c r="H90" s="25">
        <f t="shared" si="78"/>
        <v>0.65099999999999714</v>
      </c>
      <c r="I90" s="25">
        <f t="shared" si="78"/>
        <v>0.6590000000000007</v>
      </c>
      <c r="J90" s="25">
        <f t="shared" si="78"/>
        <v>0.68200000000000038</v>
      </c>
      <c r="K90" s="26">
        <f>IFERROR(AVERAGE(F90:J90)," ")</f>
        <v>0.6604000000000001</v>
      </c>
      <c r="L90" s="221">
        <f>IFERROR((1-((MAX(F90:J90)-MIN(F90:J90))/(2*AVERAGE(F90:J90))))*100," ")</f>
        <v>97.274379164142914</v>
      </c>
      <c r="M90" s="222"/>
      <c r="N90" s="25">
        <f>(N87-N88)*10</f>
        <v>0.7240000000000002</v>
      </c>
      <c r="O90" s="25">
        <f t="shared" ref="O90:R90" si="79">(O87-O88)*10</f>
        <v>0.72100000000000275</v>
      </c>
      <c r="P90" s="25">
        <f t="shared" si="79"/>
        <v>0.7240000000000002</v>
      </c>
      <c r="Q90" s="25">
        <f t="shared" si="79"/>
        <v>0.7099999999999973</v>
      </c>
      <c r="R90" s="25">
        <f t="shared" si="79"/>
        <v>0.71000000000000174</v>
      </c>
      <c r="S90" s="26">
        <f>IFERROR(AVERAGE(N90:R90)," ")</f>
        <v>0.71780000000000044</v>
      </c>
      <c r="T90" s="221">
        <f>IFERROR((1-((MAX(N90:R90)-MIN(N90:R90))/(2*AVERAGE(N90:R90))))*100," ")</f>
        <v>99.024797993869967</v>
      </c>
      <c r="U90" s="222"/>
      <c r="V90" s="12">
        <v>2.5099999999999998</v>
      </c>
      <c r="W90" s="12">
        <v>3.76</v>
      </c>
      <c r="X90" s="12">
        <v>17.25</v>
      </c>
      <c r="Y90" s="12" t="s">
        <v>87</v>
      </c>
      <c r="Z90" s="19"/>
      <c r="AA90" s="20"/>
      <c r="AB90" s="20"/>
      <c r="AC90" s="21"/>
      <c r="AD90" s="13"/>
    </row>
    <row r="91" spans="1:30" x14ac:dyDescent="0.5">
      <c r="A91" s="74">
        <v>44331.618622685186</v>
      </c>
      <c r="B91" s="84">
        <v>0.6</v>
      </c>
      <c r="C91" s="85"/>
      <c r="D91" s="230"/>
      <c r="E91" s="76" t="s">
        <v>39</v>
      </c>
      <c r="F91" s="33">
        <v>3.7530000000000001</v>
      </c>
      <c r="G91" s="34">
        <v>3.7530000000000001</v>
      </c>
      <c r="H91" s="34">
        <v>3.754</v>
      </c>
      <c r="I91" s="34">
        <v>3.7559999999999998</v>
      </c>
      <c r="J91" s="34">
        <v>3.7530000000000001</v>
      </c>
      <c r="K91" s="38" t="s">
        <v>34</v>
      </c>
      <c r="L91" s="223" t="s">
        <v>34</v>
      </c>
      <c r="M91" s="224"/>
      <c r="N91" s="33">
        <v>3.7509999999999999</v>
      </c>
      <c r="O91" s="34">
        <v>3.7509999999999999</v>
      </c>
      <c r="P91" s="34">
        <v>3.754</v>
      </c>
      <c r="Q91" s="34">
        <v>3.7549999999999999</v>
      </c>
      <c r="R91" s="34">
        <v>3.7530000000000001</v>
      </c>
      <c r="S91" s="38" t="s">
        <v>34</v>
      </c>
      <c r="T91" s="223" t="s">
        <v>34</v>
      </c>
      <c r="U91" s="224"/>
      <c r="V91" s="77" t="s">
        <v>34</v>
      </c>
      <c r="W91" s="77" t="s">
        <v>34</v>
      </c>
      <c r="X91" s="77" t="s">
        <v>34</v>
      </c>
      <c r="Y91" s="77" t="s">
        <v>34</v>
      </c>
      <c r="Z91" s="19"/>
      <c r="AA91" s="20"/>
      <c r="AB91" s="20"/>
      <c r="AC91" s="21"/>
      <c r="AD91" s="13"/>
    </row>
    <row r="92" spans="1:30" x14ac:dyDescent="0.5">
      <c r="A92" s="169">
        <v>0.39640046296296294</v>
      </c>
      <c r="B92" s="86"/>
      <c r="C92" s="87">
        <v>4.5</v>
      </c>
      <c r="D92" s="231"/>
      <c r="E92" s="76" t="s">
        <v>40</v>
      </c>
      <c r="F92" s="33">
        <v>3.6789999999999998</v>
      </c>
      <c r="G92" s="34">
        <v>3.681</v>
      </c>
      <c r="H92" s="34">
        <v>3.6840000000000002</v>
      </c>
      <c r="I92" s="34">
        <v>3.6819999999999999</v>
      </c>
      <c r="J92" s="34">
        <v>3.6819999999999999</v>
      </c>
      <c r="K92" s="38" t="s">
        <v>34</v>
      </c>
      <c r="L92" s="223" t="s">
        <v>34</v>
      </c>
      <c r="M92" s="224"/>
      <c r="N92" s="33">
        <v>3.68</v>
      </c>
      <c r="O92" s="34">
        <v>3.6760000000000002</v>
      </c>
      <c r="P92" s="34">
        <v>3.677</v>
      </c>
      <c r="Q92" s="34">
        <v>3.6779999999999999</v>
      </c>
      <c r="R92" s="34">
        <v>3.6760000000000002</v>
      </c>
      <c r="S92" s="38" t="s">
        <v>34</v>
      </c>
      <c r="T92" s="223" t="s">
        <v>34</v>
      </c>
      <c r="U92" s="224"/>
      <c r="V92" s="77" t="s">
        <v>34</v>
      </c>
      <c r="W92" s="77" t="s">
        <v>34</v>
      </c>
      <c r="X92" s="77" t="s">
        <v>34</v>
      </c>
      <c r="Y92" s="77" t="s">
        <v>34</v>
      </c>
      <c r="Z92" s="19"/>
      <c r="AA92" s="20"/>
      <c r="AB92" s="20"/>
      <c r="AC92" s="21"/>
      <c r="AD92" s="13"/>
    </row>
    <row r="93" spans="1:30" x14ac:dyDescent="0.5">
      <c r="A93" s="81"/>
      <c r="B93" s="86"/>
      <c r="C93" s="87"/>
      <c r="D93" s="231"/>
      <c r="E93" s="76" t="s">
        <v>41</v>
      </c>
      <c r="F93" s="159">
        <f>F91-F92</f>
        <v>7.4000000000000288E-2</v>
      </c>
      <c r="G93" s="159">
        <f t="shared" ref="G93:J93" si="80">G91-G92</f>
        <v>7.2000000000000064E-2</v>
      </c>
      <c r="H93" s="159">
        <f t="shared" si="80"/>
        <v>6.999999999999984E-2</v>
      </c>
      <c r="I93" s="159">
        <f t="shared" si="80"/>
        <v>7.3999999999999844E-2</v>
      </c>
      <c r="J93" s="159">
        <f t="shared" si="80"/>
        <v>7.1000000000000174E-2</v>
      </c>
      <c r="K93" s="24" t="s">
        <v>34</v>
      </c>
      <c r="L93" s="225" t="s">
        <v>34</v>
      </c>
      <c r="M93" s="226"/>
      <c r="N93" s="159">
        <f>N91-N92</f>
        <v>7.099999999999973E-2</v>
      </c>
      <c r="O93" s="159">
        <f t="shared" ref="O93:R93" si="81">O91-O92</f>
        <v>7.4999999999999734E-2</v>
      </c>
      <c r="P93" s="159">
        <f t="shared" si="81"/>
        <v>7.6999999999999957E-2</v>
      </c>
      <c r="Q93" s="159">
        <f t="shared" si="81"/>
        <v>7.6999999999999957E-2</v>
      </c>
      <c r="R93" s="159">
        <f t="shared" si="81"/>
        <v>7.6999999999999957E-2</v>
      </c>
      <c r="S93" s="24" t="s">
        <v>34</v>
      </c>
      <c r="T93" s="225" t="s">
        <v>34</v>
      </c>
      <c r="U93" s="226"/>
      <c r="V93" s="77" t="s">
        <v>34</v>
      </c>
      <c r="W93" s="77" t="s">
        <v>34</v>
      </c>
      <c r="X93" s="77" t="s">
        <v>34</v>
      </c>
      <c r="Y93" s="77" t="s">
        <v>34</v>
      </c>
      <c r="Z93" s="19"/>
      <c r="AA93" s="20"/>
      <c r="AB93" s="20"/>
      <c r="AC93" s="21"/>
      <c r="AD93" s="13"/>
    </row>
    <row r="94" spans="1:30" x14ac:dyDescent="0.5">
      <c r="A94" s="82"/>
      <c r="B94" s="88"/>
      <c r="C94" s="89"/>
      <c r="D94" s="232"/>
      <c r="E94" s="76" t="s">
        <v>33</v>
      </c>
      <c r="F94" s="25">
        <f>(F91-F92)*10</f>
        <v>0.74000000000000288</v>
      </c>
      <c r="G94" s="25">
        <f t="shared" ref="G94:J94" si="82">(G91-G92)*10</f>
        <v>0.72000000000000064</v>
      </c>
      <c r="H94" s="25">
        <f t="shared" si="82"/>
        <v>0.6999999999999984</v>
      </c>
      <c r="I94" s="25">
        <f t="shared" si="82"/>
        <v>0.73999999999999844</v>
      </c>
      <c r="J94" s="25">
        <f t="shared" si="82"/>
        <v>0.71000000000000174</v>
      </c>
      <c r="K94" s="26">
        <f>IFERROR(AVERAGE(F94:J94)," ")</f>
        <v>0.72200000000000042</v>
      </c>
      <c r="L94" s="221">
        <f>IFERROR((1-((MAX(F94:J94)-MIN(F94:J94))/(2*AVERAGE(F94:J94))))*100," ")</f>
        <v>97.229916897506612</v>
      </c>
      <c r="M94" s="222"/>
      <c r="N94" s="25">
        <f>(N91-N92)*10</f>
        <v>0.7099999999999973</v>
      </c>
      <c r="O94" s="25">
        <f t="shared" ref="O94:R94" si="83">(O91-O92)*10</f>
        <v>0.74999999999999734</v>
      </c>
      <c r="P94" s="25">
        <f t="shared" si="83"/>
        <v>0.76999999999999957</v>
      </c>
      <c r="Q94" s="25">
        <f t="shared" si="83"/>
        <v>0.76999999999999957</v>
      </c>
      <c r="R94" s="25">
        <f t="shared" si="83"/>
        <v>0.76999999999999957</v>
      </c>
      <c r="S94" s="26">
        <f>IFERROR(AVERAGE(N94:R94)," ")</f>
        <v>0.75399999999999867</v>
      </c>
      <c r="T94" s="221">
        <f>IFERROR((1-((MAX(N94:R94)-MIN(N94:R94))/(2*AVERAGE(N94:R94))))*100," ")</f>
        <v>96.021220159151028</v>
      </c>
      <c r="U94" s="222"/>
      <c r="V94" s="12">
        <v>2.7</v>
      </c>
      <c r="W94" s="12">
        <v>3.89</v>
      </c>
      <c r="X94" s="12">
        <v>17.28</v>
      </c>
      <c r="Y94" s="12" t="s">
        <v>91</v>
      </c>
      <c r="Z94" s="19"/>
      <c r="AA94" s="20"/>
      <c r="AB94" s="20"/>
      <c r="AC94" s="21"/>
      <c r="AD94" s="13"/>
    </row>
    <row r="95" spans="1:30" x14ac:dyDescent="0.5">
      <c r="A95" s="74">
        <v>44331.621979166666</v>
      </c>
      <c r="B95" s="84">
        <v>0.6</v>
      </c>
      <c r="C95" s="85">
        <v>4.5</v>
      </c>
      <c r="D95" s="230"/>
      <c r="E95" s="76" t="s">
        <v>39</v>
      </c>
      <c r="F95" s="33">
        <v>3.6840000000000002</v>
      </c>
      <c r="G95" s="34">
        <v>3.6789999999999998</v>
      </c>
      <c r="H95" s="34">
        <v>3.6819999999999999</v>
      </c>
      <c r="I95" s="34">
        <v>3.681</v>
      </c>
      <c r="J95" s="34">
        <v>3.6819999999999999</v>
      </c>
      <c r="K95" s="38" t="s">
        <v>34</v>
      </c>
      <c r="L95" s="223" t="s">
        <v>34</v>
      </c>
      <c r="M95" s="224"/>
      <c r="N95" s="33">
        <v>3.6760000000000002</v>
      </c>
      <c r="O95" s="34">
        <v>3.6779999999999999</v>
      </c>
      <c r="P95" s="34">
        <v>3.6760000000000002</v>
      </c>
      <c r="Q95" s="34">
        <v>3.6760000000000002</v>
      </c>
      <c r="R95" s="34">
        <v>3.68</v>
      </c>
      <c r="S95" s="38" t="s">
        <v>34</v>
      </c>
      <c r="T95" s="223" t="s">
        <v>34</v>
      </c>
      <c r="U95" s="224"/>
      <c r="V95" s="77" t="s">
        <v>34</v>
      </c>
      <c r="W95" s="77" t="s">
        <v>34</v>
      </c>
      <c r="X95" s="77" t="s">
        <v>34</v>
      </c>
      <c r="Y95" s="77" t="s">
        <v>34</v>
      </c>
      <c r="Z95" s="19"/>
      <c r="AA95" s="20"/>
      <c r="AB95" s="20"/>
      <c r="AC95" s="21"/>
      <c r="AD95" s="13"/>
    </row>
    <row r="96" spans="1:30" x14ac:dyDescent="0.5">
      <c r="A96" s="169">
        <v>0.62197916666666664</v>
      </c>
      <c r="B96" s="86"/>
      <c r="C96" s="87"/>
      <c r="D96" s="231"/>
      <c r="E96" s="76" t="s">
        <v>40</v>
      </c>
      <c r="F96" s="33">
        <v>3.6269999999999998</v>
      </c>
      <c r="G96" s="34">
        <v>3.6219999999999999</v>
      </c>
      <c r="H96" s="34">
        <v>3.6240000000000001</v>
      </c>
      <c r="I96" s="34">
        <v>3.6240000000000001</v>
      </c>
      <c r="J96" s="34">
        <v>3.6240000000000001</v>
      </c>
      <c r="K96" s="38" t="s">
        <v>34</v>
      </c>
      <c r="L96" s="223" t="s">
        <v>34</v>
      </c>
      <c r="M96" s="224"/>
      <c r="N96" s="33">
        <v>3.62</v>
      </c>
      <c r="O96" s="34">
        <v>3.6190000000000002</v>
      </c>
      <c r="P96" s="34">
        <v>3.6179999999999999</v>
      </c>
      <c r="Q96" s="34">
        <v>3.6179999999999999</v>
      </c>
      <c r="R96" s="34">
        <v>3.62</v>
      </c>
      <c r="S96" s="38" t="s">
        <v>34</v>
      </c>
      <c r="T96" s="223" t="s">
        <v>34</v>
      </c>
      <c r="U96" s="224"/>
      <c r="V96" s="77" t="s">
        <v>34</v>
      </c>
      <c r="W96" s="77" t="s">
        <v>34</v>
      </c>
      <c r="X96" s="77" t="s">
        <v>34</v>
      </c>
      <c r="Y96" s="77" t="s">
        <v>34</v>
      </c>
      <c r="Z96" s="19"/>
      <c r="AA96" s="20"/>
      <c r="AB96" s="20"/>
      <c r="AC96" s="21"/>
      <c r="AD96" s="13"/>
    </row>
    <row r="97" spans="1:30" x14ac:dyDescent="0.5">
      <c r="A97" s="81"/>
      <c r="B97" s="86"/>
      <c r="C97" s="87"/>
      <c r="D97" s="231"/>
      <c r="E97" s="76" t="s">
        <v>41</v>
      </c>
      <c r="F97" s="159">
        <f>F95-F96</f>
        <v>5.7000000000000384E-2</v>
      </c>
      <c r="G97" s="159">
        <f t="shared" ref="G97:J97" si="84">G95-G96</f>
        <v>5.699999999999994E-2</v>
      </c>
      <c r="H97" s="159">
        <f t="shared" si="84"/>
        <v>5.7999999999999829E-2</v>
      </c>
      <c r="I97" s="159">
        <f t="shared" si="84"/>
        <v>5.699999999999994E-2</v>
      </c>
      <c r="J97" s="159">
        <f t="shared" si="84"/>
        <v>5.7999999999999829E-2</v>
      </c>
      <c r="K97" s="24" t="s">
        <v>34</v>
      </c>
      <c r="L97" s="225" t="s">
        <v>34</v>
      </c>
      <c r="M97" s="226"/>
      <c r="N97" s="159">
        <f>N95-N96</f>
        <v>5.600000000000005E-2</v>
      </c>
      <c r="O97" s="159">
        <v>3.6179999999999999</v>
      </c>
      <c r="P97" s="159">
        <v>3.6179999999999999</v>
      </c>
      <c r="Q97" s="159">
        <v>3.621</v>
      </c>
      <c r="R97" s="159">
        <f t="shared" ref="R97" si="85">R95-R96</f>
        <v>6.0000000000000053E-2</v>
      </c>
      <c r="S97" s="24" t="s">
        <v>34</v>
      </c>
      <c r="T97" s="225" t="s">
        <v>34</v>
      </c>
      <c r="U97" s="226"/>
      <c r="V97" s="77" t="s">
        <v>34</v>
      </c>
      <c r="W97" s="77" t="s">
        <v>34</v>
      </c>
      <c r="X97" s="77" t="s">
        <v>34</v>
      </c>
      <c r="Y97" s="77" t="s">
        <v>34</v>
      </c>
      <c r="Z97" s="19"/>
      <c r="AA97" s="20"/>
      <c r="AB97" s="20"/>
      <c r="AC97" s="21"/>
      <c r="AD97" s="13"/>
    </row>
    <row r="98" spans="1:30" x14ac:dyDescent="0.5">
      <c r="A98" s="82"/>
      <c r="B98" s="88"/>
      <c r="C98" s="89"/>
      <c r="D98" s="232"/>
      <c r="E98" s="76" t="s">
        <v>33</v>
      </c>
      <c r="F98" s="25">
        <f>(F95-F96)*10</f>
        <v>0.57000000000000384</v>
      </c>
      <c r="G98" s="25">
        <f t="shared" ref="G98:J98" si="86">(G95-G96)*10</f>
        <v>0.5699999999999994</v>
      </c>
      <c r="H98" s="25">
        <f t="shared" si="86"/>
        <v>0.57999999999999829</v>
      </c>
      <c r="I98" s="25">
        <f t="shared" si="86"/>
        <v>0.5699999999999994</v>
      </c>
      <c r="J98" s="25">
        <f t="shared" si="86"/>
        <v>0.57999999999999829</v>
      </c>
      <c r="K98" s="26">
        <f>IFERROR(AVERAGE(F98:J98)," ")</f>
        <v>0.57399999999999984</v>
      </c>
      <c r="L98" s="221">
        <f>IFERROR((1-((MAX(F98:J98)-MIN(F98:J98))/(2*AVERAGE(F98:J98))))*100," ")</f>
        <v>99.128919860627278</v>
      </c>
      <c r="M98" s="222"/>
      <c r="N98" s="25">
        <f>(N95-N96)*10</f>
        <v>0.5600000000000005</v>
      </c>
      <c r="O98" s="25">
        <f t="shared" ref="O98:R98" si="87">(O95-O96)*10</f>
        <v>0.58999999999999719</v>
      </c>
      <c r="P98" s="25">
        <f t="shared" si="87"/>
        <v>0.58000000000000274</v>
      </c>
      <c r="Q98" s="25">
        <f t="shared" si="87"/>
        <v>0.58000000000000274</v>
      </c>
      <c r="R98" s="25">
        <f t="shared" si="87"/>
        <v>0.60000000000000053</v>
      </c>
      <c r="S98" s="26">
        <f>IFERROR(AVERAGE(N98:R98)," ")</f>
        <v>0.58200000000000074</v>
      </c>
      <c r="T98" s="221">
        <f>IFERROR((1-((MAX(N98:R98)-MIN(N98:R98))/(2*AVERAGE(N98:R98))))*100," ")</f>
        <v>96.56357388316151</v>
      </c>
      <c r="U98" s="222"/>
      <c r="V98" s="12">
        <v>2.59</v>
      </c>
      <c r="W98" s="12">
        <v>3.79</v>
      </c>
      <c r="X98" s="12">
        <v>17.579999999999998</v>
      </c>
      <c r="Y98" s="12" t="s">
        <v>91</v>
      </c>
      <c r="Z98" s="19"/>
      <c r="AA98" s="20"/>
      <c r="AB98" s="20"/>
      <c r="AC98" s="21"/>
      <c r="AD98" s="13"/>
    </row>
    <row r="99" spans="1:30" x14ac:dyDescent="0.5">
      <c r="A99" s="74">
        <v>44331.699965277781</v>
      </c>
      <c r="B99" s="84"/>
      <c r="C99" s="85"/>
      <c r="D99" s="230"/>
      <c r="E99" s="76" t="s">
        <v>39</v>
      </c>
      <c r="F99" s="33">
        <v>3.7439</v>
      </c>
      <c r="G99" s="34">
        <v>3.7480000000000002</v>
      </c>
      <c r="H99" s="34">
        <v>3.7557999999999998</v>
      </c>
      <c r="I99" s="34">
        <v>3.7570999999999999</v>
      </c>
      <c r="J99" s="34">
        <v>3.7568999999999999</v>
      </c>
      <c r="K99" s="38" t="s">
        <v>34</v>
      </c>
      <c r="L99" s="223" t="s">
        <v>34</v>
      </c>
      <c r="M99" s="224"/>
      <c r="N99" s="33">
        <v>3.7549999999999999</v>
      </c>
      <c r="O99" s="34">
        <v>3.7582</v>
      </c>
      <c r="P99" s="34">
        <v>3.7528000000000001</v>
      </c>
      <c r="Q99" s="34">
        <v>3.7532000000000001</v>
      </c>
      <c r="R99" s="34">
        <v>3.7519999999999998</v>
      </c>
      <c r="S99" s="38" t="s">
        <v>34</v>
      </c>
      <c r="T99" s="223" t="s">
        <v>34</v>
      </c>
      <c r="U99" s="224"/>
      <c r="V99" s="77" t="s">
        <v>34</v>
      </c>
      <c r="W99" s="77" t="s">
        <v>34</v>
      </c>
      <c r="X99" s="77" t="s">
        <v>34</v>
      </c>
      <c r="Y99" s="77" t="s">
        <v>34</v>
      </c>
      <c r="Z99" s="19"/>
      <c r="AA99" s="20"/>
      <c r="AB99" s="20"/>
      <c r="AC99" s="21"/>
      <c r="AD99" s="13"/>
    </row>
    <row r="100" spans="1:30" x14ac:dyDescent="0.5">
      <c r="A100" s="79">
        <v>44331.700196759259</v>
      </c>
      <c r="B100" s="86">
        <v>0.6</v>
      </c>
      <c r="C100" s="87">
        <v>4.5</v>
      </c>
      <c r="D100" s="231"/>
      <c r="E100" s="76" t="s">
        <v>40</v>
      </c>
      <c r="F100" s="33">
        <v>3.6875</v>
      </c>
      <c r="G100" s="34">
        <v>3.6867999999999999</v>
      </c>
      <c r="H100" s="34">
        <v>3.6957</v>
      </c>
      <c r="I100" s="34">
        <v>3.6993</v>
      </c>
      <c r="J100" s="34">
        <v>3.6983999999999999</v>
      </c>
      <c r="K100" s="38" t="s">
        <v>34</v>
      </c>
      <c r="L100" s="223" t="s">
        <v>34</v>
      </c>
      <c r="M100" s="224"/>
      <c r="N100" s="33">
        <v>3.6934</v>
      </c>
      <c r="O100" s="34">
        <v>3.6966000000000001</v>
      </c>
      <c r="P100" s="34">
        <v>3.6905999999999999</v>
      </c>
      <c r="Q100" s="34">
        <v>3.6913999999999998</v>
      </c>
      <c r="R100" s="34">
        <v>3.69</v>
      </c>
      <c r="S100" s="38" t="s">
        <v>34</v>
      </c>
      <c r="T100" s="223" t="s">
        <v>34</v>
      </c>
      <c r="U100" s="224"/>
      <c r="V100" s="77" t="s">
        <v>34</v>
      </c>
      <c r="W100" s="77" t="s">
        <v>34</v>
      </c>
      <c r="X100" s="77" t="s">
        <v>34</v>
      </c>
      <c r="Y100" s="77" t="s">
        <v>34</v>
      </c>
      <c r="Z100" s="19"/>
      <c r="AA100" s="20"/>
      <c r="AB100" s="20"/>
      <c r="AC100" s="21"/>
      <c r="AD100" s="13"/>
    </row>
    <row r="101" spans="1:30" x14ac:dyDescent="0.5">
      <c r="A101" s="169">
        <v>0.70019675925925917</v>
      </c>
      <c r="B101" s="86"/>
      <c r="C101" s="87"/>
      <c r="D101" s="231"/>
      <c r="E101" s="76" t="s">
        <v>41</v>
      </c>
      <c r="F101" s="159">
        <f>F99-F100</f>
        <v>5.6400000000000006E-2</v>
      </c>
      <c r="G101" s="159">
        <f t="shared" ref="G101:J101" si="88">G99-G100</f>
        <v>6.1200000000000365E-2</v>
      </c>
      <c r="H101" s="159">
        <f t="shared" si="88"/>
        <v>6.009999999999982E-2</v>
      </c>
      <c r="I101" s="159">
        <f t="shared" si="88"/>
        <v>5.7799999999999851E-2</v>
      </c>
      <c r="J101" s="159">
        <f t="shared" si="88"/>
        <v>5.8499999999999996E-2</v>
      </c>
      <c r="K101" s="24" t="s">
        <v>34</v>
      </c>
      <c r="L101" s="225" t="s">
        <v>34</v>
      </c>
      <c r="M101" s="226"/>
      <c r="N101" s="159">
        <f>N99-N100</f>
        <v>6.1599999999999877E-2</v>
      </c>
      <c r="O101" s="159">
        <f t="shared" ref="O101:R101" si="89">O99-O100</f>
        <v>6.1599999999999877E-2</v>
      </c>
      <c r="P101" s="159">
        <f t="shared" si="89"/>
        <v>6.2200000000000255E-2</v>
      </c>
      <c r="Q101" s="159">
        <f t="shared" si="89"/>
        <v>6.1800000000000299E-2</v>
      </c>
      <c r="R101" s="159">
        <f t="shared" si="89"/>
        <v>6.1999999999999833E-2</v>
      </c>
      <c r="S101" s="24" t="s">
        <v>34</v>
      </c>
      <c r="T101" s="225" t="s">
        <v>34</v>
      </c>
      <c r="U101" s="226"/>
      <c r="V101" s="77" t="s">
        <v>34</v>
      </c>
      <c r="W101" s="77" t="s">
        <v>34</v>
      </c>
      <c r="X101" s="77" t="s">
        <v>34</v>
      </c>
      <c r="Y101" s="77" t="s">
        <v>34</v>
      </c>
      <c r="Z101" s="19"/>
      <c r="AA101" s="20"/>
      <c r="AB101" s="20"/>
      <c r="AC101" s="21"/>
      <c r="AD101" s="13"/>
    </row>
    <row r="102" spans="1:30" x14ac:dyDescent="0.5">
      <c r="A102" s="82"/>
      <c r="B102" s="88"/>
      <c r="C102" s="89"/>
      <c r="D102" s="232"/>
      <c r="E102" s="76" t="s">
        <v>33</v>
      </c>
      <c r="F102" s="25">
        <f>(F99-F100)*10</f>
        <v>0.56400000000000006</v>
      </c>
      <c r="G102" s="25">
        <f t="shared" ref="G102:J102" si="90">(G99-G100)*10</f>
        <v>0.61200000000000365</v>
      </c>
      <c r="H102" s="25">
        <f t="shared" si="90"/>
        <v>0.6009999999999982</v>
      </c>
      <c r="I102" s="25">
        <f t="shared" si="90"/>
        <v>0.57799999999999851</v>
      </c>
      <c r="J102" s="25">
        <f t="shared" si="90"/>
        <v>0.58499999999999996</v>
      </c>
      <c r="K102" s="26">
        <f>IFERROR(AVERAGE(F102:J102)," ")</f>
        <v>0.58800000000000008</v>
      </c>
      <c r="L102" s="221">
        <f>IFERROR((1-((MAX(F102:J102)-MIN(F102:J102))/(2*AVERAGE(F102:J102))))*100," ")</f>
        <v>95.918367346938467</v>
      </c>
      <c r="M102" s="222"/>
      <c r="N102" s="25">
        <f>(N99-N100)*10</f>
        <v>0.61599999999999877</v>
      </c>
      <c r="O102" s="25">
        <f t="shared" ref="O102:R102" si="91">(O99-O100)*10</f>
        <v>0.61599999999999877</v>
      </c>
      <c r="P102" s="25">
        <f t="shared" si="91"/>
        <v>0.62200000000000255</v>
      </c>
      <c r="Q102" s="25">
        <f t="shared" si="91"/>
        <v>0.61800000000000299</v>
      </c>
      <c r="R102" s="25">
        <f t="shared" si="91"/>
        <v>0.61999999999999833</v>
      </c>
      <c r="S102" s="26">
        <f>IFERROR(AVERAGE(N102:R102)," ")</f>
        <v>0.61840000000000028</v>
      </c>
      <c r="T102" s="221">
        <f>IFERROR((1-((MAX(N102:R102)-MIN(N102:R102))/(2*AVERAGE(N102:R102))))*100," ")</f>
        <v>99.514877102198923</v>
      </c>
      <c r="U102" s="222"/>
      <c r="V102" s="12">
        <v>2.54</v>
      </c>
      <c r="W102" s="12">
        <v>3.87</v>
      </c>
      <c r="X102" s="12">
        <v>17.32</v>
      </c>
      <c r="Y102" s="12" t="s">
        <v>91</v>
      </c>
      <c r="Z102" s="19"/>
      <c r="AA102" s="20"/>
      <c r="AB102" s="20"/>
      <c r="AC102" s="21"/>
      <c r="AD102" s="13"/>
    </row>
    <row r="103" spans="1:30" x14ac:dyDescent="0.5">
      <c r="A103" s="74">
        <v>44331.884513888886</v>
      </c>
      <c r="B103" s="84">
        <v>0.6</v>
      </c>
      <c r="C103" s="85">
        <v>4.5</v>
      </c>
      <c r="D103" s="230"/>
      <c r="E103" s="76" t="s">
        <v>39</v>
      </c>
      <c r="F103" s="33">
        <v>3.754</v>
      </c>
      <c r="G103" s="34">
        <v>3.754</v>
      </c>
      <c r="H103" s="34">
        <v>3.75</v>
      </c>
      <c r="I103" s="34">
        <v>3.75</v>
      </c>
      <c r="J103" s="34">
        <v>3.758</v>
      </c>
      <c r="K103" s="38" t="s">
        <v>34</v>
      </c>
      <c r="L103" s="223" t="s">
        <v>34</v>
      </c>
      <c r="M103" s="224"/>
      <c r="N103" s="33">
        <v>3.7570000000000001</v>
      </c>
      <c r="O103" s="34">
        <v>3.7440000000000002</v>
      </c>
      <c r="P103" s="34">
        <v>3.738</v>
      </c>
      <c r="Q103" s="34">
        <v>3.7440000000000002</v>
      </c>
      <c r="R103" s="34">
        <v>3.7480000000000002</v>
      </c>
      <c r="S103" s="38" t="s">
        <v>34</v>
      </c>
      <c r="T103" s="223" t="s">
        <v>34</v>
      </c>
      <c r="U103" s="224"/>
      <c r="V103" s="77" t="s">
        <v>34</v>
      </c>
      <c r="W103" s="77" t="s">
        <v>34</v>
      </c>
      <c r="X103" s="77" t="s">
        <v>34</v>
      </c>
      <c r="Y103" s="77" t="s">
        <v>34</v>
      </c>
      <c r="Z103" s="19"/>
      <c r="AA103" s="20"/>
      <c r="AB103" s="20"/>
      <c r="AC103" s="21"/>
      <c r="AD103" s="13"/>
    </row>
    <row r="104" spans="1:30" x14ac:dyDescent="0.5">
      <c r="A104" s="170">
        <v>0.88451388888888882</v>
      </c>
      <c r="B104" s="86"/>
      <c r="C104" s="87"/>
      <c r="D104" s="231"/>
      <c r="E104" s="76" t="s">
        <v>40</v>
      </c>
      <c r="F104" s="33">
        <v>3.6880000000000002</v>
      </c>
      <c r="G104" s="34">
        <v>3.694</v>
      </c>
      <c r="H104" s="34">
        <v>3.6909999999999998</v>
      </c>
      <c r="I104" s="34">
        <v>3.6880000000000002</v>
      </c>
      <c r="J104" s="34">
        <v>3.698</v>
      </c>
      <c r="K104" s="38" t="s">
        <v>34</v>
      </c>
      <c r="L104" s="223" t="s">
        <v>34</v>
      </c>
      <c r="M104" s="224"/>
      <c r="N104" s="33">
        <v>3.694</v>
      </c>
      <c r="O104" s="34">
        <v>3.68</v>
      </c>
      <c r="P104" s="34">
        <v>3.6749999999999998</v>
      </c>
      <c r="Q104" s="34">
        <v>3.6829999999999998</v>
      </c>
      <c r="R104" s="34">
        <v>3.6840000000000002</v>
      </c>
      <c r="S104" s="38" t="s">
        <v>34</v>
      </c>
      <c r="T104" s="223" t="s">
        <v>34</v>
      </c>
      <c r="U104" s="224"/>
      <c r="V104" s="77" t="s">
        <v>34</v>
      </c>
      <c r="W104" s="77" t="s">
        <v>34</v>
      </c>
      <c r="X104" s="77" t="s">
        <v>34</v>
      </c>
      <c r="Y104" s="77" t="s">
        <v>34</v>
      </c>
      <c r="Z104" s="19"/>
      <c r="AA104" s="20"/>
      <c r="AB104" s="20"/>
      <c r="AC104" s="21"/>
      <c r="AD104" s="13"/>
    </row>
    <row r="105" spans="1:30" x14ac:dyDescent="0.5">
      <c r="A105" s="170"/>
      <c r="B105" s="86"/>
      <c r="C105" s="87"/>
      <c r="D105" s="231"/>
      <c r="E105" s="76" t="s">
        <v>41</v>
      </c>
      <c r="F105" s="159">
        <v>6.6000000000000003E-2</v>
      </c>
      <c r="G105" s="159">
        <f t="shared" ref="G105:J105" si="92">G103-G104</f>
        <v>6.0000000000000053E-2</v>
      </c>
      <c r="H105" s="159">
        <f t="shared" si="92"/>
        <v>5.9000000000000163E-2</v>
      </c>
      <c r="I105" s="159">
        <f t="shared" si="92"/>
        <v>6.1999999999999833E-2</v>
      </c>
      <c r="J105" s="159">
        <f t="shared" si="92"/>
        <v>6.0000000000000053E-2</v>
      </c>
      <c r="K105" s="24" t="s">
        <v>34</v>
      </c>
      <c r="L105" s="225" t="s">
        <v>34</v>
      </c>
      <c r="M105" s="226"/>
      <c r="N105" s="159">
        <f>N103-N104</f>
        <v>6.3000000000000167E-2</v>
      </c>
      <c r="O105" s="159">
        <f t="shared" ref="O105:R105" si="93">O103-O104</f>
        <v>6.4000000000000057E-2</v>
      </c>
      <c r="P105" s="159">
        <f t="shared" si="93"/>
        <v>6.3000000000000167E-2</v>
      </c>
      <c r="Q105" s="159">
        <f t="shared" si="93"/>
        <v>6.1000000000000387E-2</v>
      </c>
      <c r="R105" s="159">
        <f t="shared" si="93"/>
        <v>6.4000000000000057E-2</v>
      </c>
      <c r="S105" s="24" t="s">
        <v>34</v>
      </c>
      <c r="T105" s="225" t="s">
        <v>34</v>
      </c>
      <c r="U105" s="226"/>
      <c r="V105" s="77" t="s">
        <v>34</v>
      </c>
      <c r="W105" s="77" t="s">
        <v>34</v>
      </c>
      <c r="X105" s="77" t="s">
        <v>34</v>
      </c>
      <c r="Y105" s="77" t="s">
        <v>34</v>
      </c>
      <c r="Z105" s="19"/>
      <c r="AA105" s="20"/>
      <c r="AB105" s="20"/>
      <c r="AC105" s="21"/>
      <c r="AD105" s="13"/>
    </row>
    <row r="106" spans="1:30" x14ac:dyDescent="0.5">
      <c r="A106" s="82"/>
      <c r="B106" s="88"/>
      <c r="C106" s="89"/>
      <c r="D106" s="232"/>
      <c r="E106" s="76" t="s">
        <v>33</v>
      </c>
      <c r="F106" s="25">
        <v>0.66</v>
      </c>
      <c r="G106" s="25">
        <f t="shared" ref="G106:J106" si="94">(G103-G104)*10</f>
        <v>0.60000000000000053</v>
      </c>
      <c r="H106" s="25">
        <f t="shared" si="94"/>
        <v>0.59000000000000163</v>
      </c>
      <c r="I106" s="25">
        <f t="shared" si="94"/>
        <v>0.61999999999999833</v>
      </c>
      <c r="J106" s="25">
        <f t="shared" si="94"/>
        <v>0.60000000000000053</v>
      </c>
      <c r="K106" s="26">
        <f>IFERROR(AVERAGE(F106:J106)," ")</f>
        <v>0.61400000000000021</v>
      </c>
      <c r="L106" s="221">
        <f>IFERROR((1-((MAX(F106:J106)-MIN(F106:J106))/(2*AVERAGE(F106:J106))))*100," ")</f>
        <v>94.299674267101111</v>
      </c>
      <c r="M106" s="222"/>
      <c r="N106" s="25">
        <f>(N103-N104)*10</f>
        <v>0.63000000000000167</v>
      </c>
      <c r="O106" s="25">
        <f t="shared" ref="O106:R106" si="95">(O103-O104)*10</f>
        <v>0.64000000000000057</v>
      </c>
      <c r="P106" s="25">
        <f t="shared" si="95"/>
        <v>0.63000000000000167</v>
      </c>
      <c r="Q106" s="25">
        <f t="shared" si="95"/>
        <v>0.61000000000000387</v>
      </c>
      <c r="R106" s="25">
        <f t="shared" si="95"/>
        <v>0.64000000000000057</v>
      </c>
      <c r="S106" s="26">
        <f>IFERROR(AVERAGE(N106:R106)," ")</f>
        <v>0.63000000000000167</v>
      </c>
      <c r="T106" s="221">
        <f>IFERROR((1-((MAX(N106:R106)-MIN(N106:R106))/(2*AVERAGE(N106:R106))))*100," ")</f>
        <v>97.619047619047876</v>
      </c>
      <c r="U106" s="222"/>
      <c r="V106" s="12">
        <v>2.79</v>
      </c>
      <c r="W106" s="12">
        <v>3.89</v>
      </c>
      <c r="X106" s="12">
        <v>17.350000000000001</v>
      </c>
      <c r="Y106" s="12" t="s">
        <v>90</v>
      </c>
      <c r="Z106" s="19"/>
      <c r="AA106" s="20"/>
      <c r="AB106" s="20"/>
      <c r="AC106" s="21"/>
      <c r="AD106" s="13"/>
    </row>
    <row r="107" spans="1:30" x14ac:dyDescent="0.5">
      <c r="A107" s="74">
        <v>44332.037199074075</v>
      </c>
      <c r="B107" s="84">
        <v>0.6</v>
      </c>
      <c r="C107" s="85">
        <v>4.5</v>
      </c>
      <c r="D107" s="230"/>
      <c r="E107" s="76" t="s">
        <v>39</v>
      </c>
      <c r="F107" s="33">
        <v>3.6890000000000001</v>
      </c>
      <c r="G107" s="34">
        <v>3.694</v>
      </c>
      <c r="H107" s="34">
        <v>3.69</v>
      </c>
      <c r="I107" s="34">
        <v>3.6880000000000002</v>
      </c>
      <c r="J107" s="34">
        <v>3.698</v>
      </c>
      <c r="K107" s="38" t="s">
        <v>34</v>
      </c>
      <c r="L107" s="223" t="s">
        <v>34</v>
      </c>
      <c r="M107" s="224"/>
      <c r="N107" s="33">
        <v>3.6949999999999998</v>
      </c>
      <c r="O107" s="34">
        <v>3.681</v>
      </c>
      <c r="P107" s="34">
        <v>3.6749999999999998</v>
      </c>
      <c r="Q107" s="34">
        <v>3.6840000000000002</v>
      </c>
      <c r="R107" s="34">
        <v>3.6850000000000001</v>
      </c>
      <c r="S107" s="38" t="s">
        <v>34</v>
      </c>
      <c r="T107" s="223" t="s">
        <v>34</v>
      </c>
      <c r="U107" s="224"/>
      <c r="V107" s="77" t="s">
        <v>34</v>
      </c>
      <c r="W107" s="77" t="s">
        <v>34</v>
      </c>
      <c r="X107" s="77" t="s">
        <v>34</v>
      </c>
      <c r="Y107" s="77" t="s">
        <v>34</v>
      </c>
      <c r="Z107" s="19"/>
      <c r="AA107" s="20"/>
      <c r="AB107" s="20"/>
      <c r="AC107" s="21"/>
      <c r="AD107" s="13"/>
    </row>
    <row r="108" spans="1:30" x14ac:dyDescent="0.5">
      <c r="A108" s="170">
        <v>3.7199074074074072E-2</v>
      </c>
      <c r="B108" s="86"/>
      <c r="C108" s="87"/>
      <c r="D108" s="231"/>
      <c r="E108" s="76" t="s">
        <v>40</v>
      </c>
      <c r="F108" s="33">
        <v>3.625</v>
      </c>
      <c r="G108" s="34">
        <v>3.63</v>
      </c>
      <c r="H108" s="34">
        <v>3.63</v>
      </c>
      <c r="I108" s="34">
        <v>3.6269999999999998</v>
      </c>
      <c r="J108" s="34">
        <v>3.637</v>
      </c>
      <c r="K108" s="38" t="s">
        <v>34</v>
      </c>
      <c r="L108" s="223" t="s">
        <v>34</v>
      </c>
      <c r="M108" s="224"/>
      <c r="N108" s="33">
        <v>3.63</v>
      </c>
      <c r="O108" s="34">
        <v>3.6190000000000002</v>
      </c>
      <c r="P108" s="34">
        <v>3.61</v>
      </c>
      <c r="Q108" s="34">
        <v>3.62</v>
      </c>
      <c r="R108" s="34">
        <v>3.62</v>
      </c>
      <c r="S108" s="38" t="s">
        <v>34</v>
      </c>
      <c r="T108" s="223" t="s">
        <v>34</v>
      </c>
      <c r="U108" s="224"/>
      <c r="V108" s="77" t="s">
        <v>34</v>
      </c>
      <c r="W108" s="77" t="s">
        <v>34</v>
      </c>
      <c r="X108" s="77" t="s">
        <v>34</v>
      </c>
      <c r="Y108" s="77" t="s">
        <v>34</v>
      </c>
      <c r="Z108" s="19"/>
      <c r="AA108" s="20"/>
      <c r="AB108" s="20"/>
      <c r="AC108" s="21"/>
      <c r="AD108" s="13"/>
    </row>
    <row r="109" spans="1:30" x14ac:dyDescent="0.5">
      <c r="A109" s="81"/>
      <c r="B109" s="86"/>
      <c r="C109" s="87"/>
      <c r="D109" s="231"/>
      <c r="E109" s="76" t="s">
        <v>41</v>
      </c>
      <c r="F109" s="23">
        <f>F107-F108</f>
        <v>6.4000000000000057E-2</v>
      </c>
      <c r="G109" s="23">
        <f t="shared" ref="G109:J109" si="96">G107-G108</f>
        <v>6.4000000000000057E-2</v>
      </c>
      <c r="H109" s="23">
        <f t="shared" si="96"/>
        <v>6.0000000000000053E-2</v>
      </c>
      <c r="I109" s="23">
        <f t="shared" si="96"/>
        <v>6.1000000000000387E-2</v>
      </c>
      <c r="J109" s="23">
        <f t="shared" si="96"/>
        <v>6.0999999999999943E-2</v>
      </c>
      <c r="K109" s="24" t="s">
        <v>34</v>
      </c>
      <c r="L109" s="225" t="s">
        <v>34</v>
      </c>
      <c r="M109" s="226"/>
      <c r="N109" s="23">
        <f>N107-N108</f>
        <v>6.4999999999999947E-2</v>
      </c>
      <c r="O109" s="23">
        <f t="shared" ref="O109:R109" si="97">O107-O108</f>
        <v>6.1999999999999833E-2</v>
      </c>
      <c r="P109" s="23">
        <f t="shared" si="97"/>
        <v>6.4999999999999947E-2</v>
      </c>
      <c r="Q109" s="23">
        <f t="shared" si="97"/>
        <v>6.4000000000000057E-2</v>
      </c>
      <c r="R109" s="23">
        <f t="shared" si="97"/>
        <v>6.4999999999999947E-2</v>
      </c>
      <c r="S109" s="24" t="s">
        <v>34</v>
      </c>
      <c r="T109" s="225" t="s">
        <v>34</v>
      </c>
      <c r="U109" s="226"/>
      <c r="V109" s="77" t="s">
        <v>34</v>
      </c>
      <c r="W109" s="77" t="s">
        <v>34</v>
      </c>
      <c r="X109" s="77" t="s">
        <v>34</v>
      </c>
      <c r="Y109" s="77" t="s">
        <v>34</v>
      </c>
      <c r="Z109" s="19"/>
      <c r="AA109" s="20"/>
      <c r="AB109" s="20"/>
      <c r="AC109" s="21"/>
      <c r="AD109" s="13"/>
    </row>
    <row r="110" spans="1:30" x14ac:dyDescent="0.5">
      <c r="A110" s="82"/>
      <c r="B110" s="88"/>
      <c r="C110" s="89"/>
      <c r="D110" s="232"/>
      <c r="E110" s="76" t="s">
        <v>33</v>
      </c>
      <c r="F110" s="25">
        <f>(F107-F108)*10</f>
        <v>0.64000000000000057</v>
      </c>
      <c r="G110" s="25">
        <f t="shared" ref="G110:J110" si="98">(G107-G108)*10</f>
        <v>0.64000000000000057</v>
      </c>
      <c r="H110" s="25">
        <f t="shared" si="98"/>
        <v>0.60000000000000053</v>
      </c>
      <c r="I110" s="25">
        <f t="shared" si="98"/>
        <v>0.61000000000000387</v>
      </c>
      <c r="J110" s="25">
        <f t="shared" si="98"/>
        <v>0.60999999999999943</v>
      </c>
      <c r="K110" s="26">
        <f>IFERROR(AVERAGE(F110:J110)," ")</f>
        <v>0.62000000000000099</v>
      </c>
      <c r="L110" s="221">
        <f>IFERROR((1-((MAX(F110:J110)-MIN(F110:J110))/(2*AVERAGE(F110:J110))))*100," ")</f>
        <v>96.774193548387103</v>
      </c>
      <c r="M110" s="222"/>
      <c r="N110" s="25">
        <f>(N107-N108)*10</f>
        <v>0.64999999999999947</v>
      </c>
      <c r="O110" s="25">
        <f t="shared" ref="O110:R110" si="99">(O107-O108)*10</f>
        <v>0.61999999999999833</v>
      </c>
      <c r="P110" s="25">
        <f t="shared" si="99"/>
        <v>0.64999999999999947</v>
      </c>
      <c r="Q110" s="25">
        <f t="shared" si="99"/>
        <v>0.64000000000000057</v>
      </c>
      <c r="R110" s="25">
        <f t="shared" si="99"/>
        <v>0.64999999999999947</v>
      </c>
      <c r="S110" s="26">
        <f>IFERROR(AVERAGE(N110:R110)," ")</f>
        <v>0.64199999999999946</v>
      </c>
      <c r="T110" s="221">
        <f>IFERROR((1-((MAX(N110:R110)-MIN(N110:R110))/(2*AVERAGE(N110:R110))))*100," ")</f>
        <v>97.663551401869057</v>
      </c>
      <c r="U110" s="222"/>
      <c r="V110" s="12">
        <v>2.58</v>
      </c>
      <c r="W110" s="12">
        <v>4.03</v>
      </c>
      <c r="X110" s="12">
        <v>17.18</v>
      </c>
      <c r="Y110" s="12" t="s">
        <v>90</v>
      </c>
      <c r="Z110" s="19"/>
      <c r="AA110" s="20"/>
      <c r="AB110" s="20"/>
      <c r="AC110" s="21"/>
      <c r="AD110" s="13"/>
    </row>
    <row r="111" spans="1:30" x14ac:dyDescent="0.5">
      <c r="A111" s="74">
        <v>44333.362800925926</v>
      </c>
      <c r="B111" s="84">
        <v>0.6</v>
      </c>
      <c r="C111" s="85">
        <v>4.5</v>
      </c>
      <c r="D111" s="230"/>
      <c r="E111" s="76" t="s">
        <v>39</v>
      </c>
      <c r="F111" s="33">
        <v>3.6730999999999998</v>
      </c>
      <c r="G111" s="34">
        <v>3.6814</v>
      </c>
      <c r="H111" s="34">
        <v>3.6842000000000001</v>
      </c>
      <c r="I111" s="34">
        <v>3.6791</v>
      </c>
      <c r="J111" s="34">
        <v>3.677</v>
      </c>
      <c r="K111" s="38" t="s">
        <v>34</v>
      </c>
      <c r="L111" s="223" t="s">
        <v>34</v>
      </c>
      <c r="M111" s="224"/>
      <c r="N111" s="33">
        <v>3.6829999999999998</v>
      </c>
      <c r="O111" s="34">
        <v>3.6739999999999999</v>
      </c>
      <c r="P111" s="34">
        <v>3.6776</v>
      </c>
      <c r="Q111" s="34">
        <v>3.6743000000000001</v>
      </c>
      <c r="R111" s="34">
        <v>3.6806999999999999</v>
      </c>
      <c r="S111" s="38" t="s">
        <v>34</v>
      </c>
      <c r="T111" s="223" t="s">
        <v>34</v>
      </c>
      <c r="U111" s="224"/>
      <c r="V111" s="77" t="s">
        <v>34</v>
      </c>
      <c r="W111" s="77" t="s">
        <v>34</v>
      </c>
      <c r="X111" s="77" t="s">
        <v>34</v>
      </c>
      <c r="Y111" s="77" t="s">
        <v>34</v>
      </c>
      <c r="Z111" s="19"/>
      <c r="AA111" s="20"/>
      <c r="AB111" s="20"/>
      <c r="AC111" s="21"/>
      <c r="AD111" s="13"/>
    </row>
    <row r="112" spans="1:30" x14ac:dyDescent="0.5">
      <c r="A112" s="171">
        <v>0.36280092592592594</v>
      </c>
      <c r="B112" s="86"/>
      <c r="C112" s="87"/>
      <c r="D112" s="231"/>
      <c r="E112" s="76" t="s">
        <v>40</v>
      </c>
      <c r="F112" s="33">
        <v>3.6099000000000001</v>
      </c>
      <c r="G112" s="34">
        <v>3.6179000000000001</v>
      </c>
      <c r="H112" s="34">
        <v>3.62</v>
      </c>
      <c r="I112" s="34">
        <v>3.6152000000000002</v>
      </c>
      <c r="J112" s="34">
        <v>3.6116999999999999</v>
      </c>
      <c r="K112" s="38" t="s">
        <v>34</v>
      </c>
      <c r="L112" s="223" t="s">
        <v>34</v>
      </c>
      <c r="M112" s="224"/>
      <c r="N112" s="33">
        <v>3.6124000000000001</v>
      </c>
      <c r="O112" s="34">
        <v>3.6084000000000001</v>
      </c>
      <c r="P112" s="34">
        <v>3.6135000000000002</v>
      </c>
      <c r="Q112" s="34">
        <v>3.6114999999999999</v>
      </c>
      <c r="R112" s="34">
        <v>3.6164000000000001</v>
      </c>
      <c r="S112" s="38" t="s">
        <v>34</v>
      </c>
      <c r="T112" s="223" t="s">
        <v>34</v>
      </c>
      <c r="U112" s="224"/>
      <c r="V112" s="77" t="s">
        <v>34</v>
      </c>
      <c r="W112" s="77" t="s">
        <v>34</v>
      </c>
      <c r="X112" s="77" t="s">
        <v>34</v>
      </c>
      <c r="Y112" s="77" t="s">
        <v>34</v>
      </c>
      <c r="Z112" s="19"/>
      <c r="AA112" s="20"/>
      <c r="AB112" s="20"/>
      <c r="AC112" s="21"/>
      <c r="AD112" s="13"/>
    </row>
    <row r="113" spans="1:30" x14ac:dyDescent="0.5">
      <c r="A113" s="81"/>
      <c r="B113" s="86"/>
      <c r="C113" s="87"/>
      <c r="D113" s="231"/>
      <c r="E113" s="76" t="s">
        <v>41</v>
      </c>
      <c r="F113" s="159">
        <f>F111-F112</f>
        <v>6.3199999999999701E-2</v>
      </c>
      <c r="G113" s="159">
        <f t="shared" ref="G113:J113" si="100">G111-G112</f>
        <v>6.349999999999989E-2</v>
      </c>
      <c r="H113" s="159">
        <f t="shared" si="100"/>
        <v>6.4200000000000035E-2</v>
      </c>
      <c r="I113" s="159">
        <f t="shared" si="100"/>
        <v>6.3899999999999846E-2</v>
      </c>
      <c r="J113" s="159">
        <f t="shared" si="100"/>
        <v>6.5300000000000136E-2</v>
      </c>
      <c r="K113" s="24" t="s">
        <v>34</v>
      </c>
      <c r="L113" s="225" t="s">
        <v>34</v>
      </c>
      <c r="M113" s="226"/>
      <c r="N113" s="159">
        <f>N111-N112</f>
        <v>7.0599999999999774E-2</v>
      </c>
      <c r="O113" s="159">
        <f t="shared" ref="O113:R113" si="101">O111-O112</f>
        <v>6.5599999999999881E-2</v>
      </c>
      <c r="P113" s="159">
        <f t="shared" si="101"/>
        <v>6.4099999999999824E-2</v>
      </c>
      <c r="Q113" s="159">
        <f t="shared" si="101"/>
        <v>6.2800000000000189E-2</v>
      </c>
      <c r="R113" s="159">
        <f t="shared" si="101"/>
        <v>6.4299999999999802E-2</v>
      </c>
      <c r="S113" s="24" t="s">
        <v>34</v>
      </c>
      <c r="T113" s="225" t="s">
        <v>34</v>
      </c>
      <c r="U113" s="226"/>
      <c r="V113" s="77" t="s">
        <v>34</v>
      </c>
      <c r="W113" s="77" t="s">
        <v>34</v>
      </c>
      <c r="X113" s="77" t="s">
        <v>34</v>
      </c>
      <c r="Y113" s="77" t="s">
        <v>34</v>
      </c>
      <c r="Z113" s="19"/>
      <c r="AA113" s="20"/>
      <c r="AB113" s="20"/>
      <c r="AC113" s="21"/>
      <c r="AD113" s="13"/>
    </row>
    <row r="114" spans="1:30" x14ac:dyDescent="0.5">
      <c r="A114" s="82"/>
      <c r="B114" s="88"/>
      <c r="C114" s="89"/>
      <c r="D114" s="232"/>
      <c r="E114" s="76" t="s">
        <v>33</v>
      </c>
      <c r="F114" s="25">
        <f>(F111-F112)*10</f>
        <v>0.63199999999999701</v>
      </c>
      <c r="G114" s="25">
        <f t="shared" ref="G114:J114" si="102">(G111-G112)*10</f>
        <v>0.6349999999999989</v>
      </c>
      <c r="H114" s="25">
        <f t="shared" si="102"/>
        <v>0.64200000000000035</v>
      </c>
      <c r="I114" s="25">
        <f t="shared" si="102"/>
        <v>0.63899999999999846</v>
      </c>
      <c r="J114" s="25">
        <f t="shared" si="102"/>
        <v>0.65300000000000136</v>
      </c>
      <c r="K114" s="26">
        <f>IFERROR(AVERAGE(F114:J114)," ")</f>
        <v>0.64019999999999921</v>
      </c>
      <c r="L114" s="221">
        <f>IFERROR((1-((MAX(F114:J114)-MIN(F114:J114))/(2*AVERAGE(F114:J114))))*100," ")</f>
        <v>98.359887535144935</v>
      </c>
      <c r="M114" s="222"/>
      <c r="N114" s="25">
        <f>(N111-N112)*10</f>
        <v>0.70599999999999774</v>
      </c>
      <c r="O114" s="25">
        <f t="shared" ref="O114:R114" si="103">(O111-O112)*10</f>
        <v>0.65599999999999881</v>
      </c>
      <c r="P114" s="25">
        <f t="shared" si="103"/>
        <v>0.64099999999999824</v>
      </c>
      <c r="Q114" s="25">
        <f t="shared" si="103"/>
        <v>0.62800000000000189</v>
      </c>
      <c r="R114" s="25">
        <f t="shared" si="103"/>
        <v>0.64299999999999802</v>
      </c>
      <c r="S114" s="26">
        <f>IFERROR(AVERAGE(N114:R114)," ")</f>
        <v>0.65479999999999894</v>
      </c>
      <c r="T114" s="221">
        <f>IFERROR((1-((MAX(N114:R114)-MIN(N114:R114))/(2*AVERAGE(N114:R114))))*100," ")</f>
        <v>94.043982895540935</v>
      </c>
      <c r="U114" s="222"/>
      <c r="V114" s="12">
        <v>2.52</v>
      </c>
      <c r="W114" s="12">
        <v>3.87</v>
      </c>
      <c r="X114" s="12">
        <v>17.46</v>
      </c>
      <c r="Y114" s="12" t="s">
        <v>87</v>
      </c>
      <c r="Z114" s="19"/>
      <c r="AA114" s="20"/>
      <c r="AB114" s="20"/>
      <c r="AC114" s="21"/>
      <c r="AD114" s="13"/>
    </row>
    <row r="115" spans="1:30" x14ac:dyDescent="0.5">
      <c r="A115" s="74">
        <v>44333.51803240741</v>
      </c>
      <c r="B115" s="84">
        <v>0.6</v>
      </c>
      <c r="C115" s="85">
        <v>4.5</v>
      </c>
      <c r="D115" s="230"/>
      <c r="E115" s="76" t="s">
        <v>39</v>
      </c>
      <c r="F115" s="33">
        <v>3.6429999999999998</v>
      </c>
      <c r="G115" s="34">
        <v>3.633</v>
      </c>
      <c r="H115" s="34">
        <v>3.548</v>
      </c>
      <c r="I115" s="34">
        <v>3.6880000000000002</v>
      </c>
      <c r="J115" s="34">
        <v>3.5350000000000001</v>
      </c>
      <c r="K115" s="38" t="s">
        <v>34</v>
      </c>
      <c r="L115" s="223" t="s">
        <v>34</v>
      </c>
      <c r="M115" s="224"/>
      <c r="N115" s="33">
        <v>3.665</v>
      </c>
      <c r="O115" s="34">
        <v>3.6230000000000002</v>
      </c>
      <c r="P115" s="34">
        <v>3.5459999999999998</v>
      </c>
      <c r="Q115" s="34">
        <v>3.6320000000000001</v>
      </c>
      <c r="R115" s="34">
        <v>3.6819999999999999</v>
      </c>
      <c r="S115" s="38" t="s">
        <v>34</v>
      </c>
      <c r="T115" s="223" t="s">
        <v>34</v>
      </c>
      <c r="U115" s="224"/>
      <c r="V115" s="77" t="s">
        <v>34</v>
      </c>
      <c r="W115" s="77" t="s">
        <v>34</v>
      </c>
      <c r="X115" s="77" t="s">
        <v>34</v>
      </c>
      <c r="Y115" s="77" t="s">
        <v>34</v>
      </c>
      <c r="Z115" s="19"/>
      <c r="AA115" s="20"/>
      <c r="AB115" s="20"/>
      <c r="AC115" s="21"/>
      <c r="AD115" s="13"/>
    </row>
    <row r="116" spans="1:30" x14ac:dyDescent="0.5">
      <c r="A116" s="172">
        <v>0.53539351851851846</v>
      </c>
      <c r="B116" s="86"/>
      <c r="C116" s="87"/>
      <c r="D116" s="231"/>
      <c r="E116" s="76" t="s">
        <v>40</v>
      </c>
      <c r="F116" s="33">
        <v>3.5830000000000002</v>
      </c>
      <c r="G116" s="34">
        <v>3.5710000000000002</v>
      </c>
      <c r="H116" s="34">
        <v>3.488</v>
      </c>
      <c r="I116" s="34">
        <v>3.6259999999999999</v>
      </c>
      <c r="J116" s="34">
        <v>3.4729999999999999</v>
      </c>
      <c r="K116" s="38" t="s">
        <v>34</v>
      </c>
      <c r="L116" s="223" t="s">
        <v>34</v>
      </c>
      <c r="M116" s="224"/>
      <c r="N116" s="33">
        <v>3.601</v>
      </c>
      <c r="O116" s="34">
        <v>3.5579999999999998</v>
      </c>
      <c r="P116" s="34">
        <v>3.4809999999999999</v>
      </c>
      <c r="Q116" s="34">
        <v>3.5680000000000001</v>
      </c>
      <c r="R116" s="34">
        <v>3.617</v>
      </c>
      <c r="S116" s="38" t="s">
        <v>34</v>
      </c>
      <c r="T116" s="223" t="s">
        <v>34</v>
      </c>
      <c r="U116" s="224"/>
      <c r="V116" s="77" t="s">
        <v>34</v>
      </c>
      <c r="W116" s="77" t="s">
        <v>34</v>
      </c>
      <c r="X116" s="77" t="s">
        <v>34</v>
      </c>
      <c r="Y116" s="77" t="s">
        <v>34</v>
      </c>
      <c r="Z116" s="19"/>
      <c r="AA116" s="20"/>
      <c r="AB116" s="20"/>
      <c r="AC116" s="21"/>
      <c r="AD116" s="13"/>
    </row>
    <row r="117" spans="1:30" x14ac:dyDescent="0.5">
      <c r="A117" s="81"/>
      <c r="B117" s="86"/>
      <c r="C117" s="87"/>
      <c r="D117" s="231"/>
      <c r="E117" s="76" t="s">
        <v>41</v>
      </c>
      <c r="F117" s="159">
        <f>F115-F116</f>
        <v>5.9999999999999609E-2</v>
      </c>
      <c r="G117" s="159">
        <f t="shared" ref="G117:J117" si="104">G115-G116</f>
        <v>6.1999999999999833E-2</v>
      </c>
      <c r="H117" s="159">
        <f t="shared" si="104"/>
        <v>6.0000000000000053E-2</v>
      </c>
      <c r="I117" s="159">
        <f t="shared" si="104"/>
        <v>6.2000000000000277E-2</v>
      </c>
      <c r="J117" s="159">
        <f t="shared" si="104"/>
        <v>6.2000000000000277E-2</v>
      </c>
      <c r="K117" s="24" t="s">
        <v>34</v>
      </c>
      <c r="L117" s="225" t="s">
        <v>34</v>
      </c>
      <c r="M117" s="226"/>
      <c r="N117" s="159">
        <f>N115-N116</f>
        <v>6.4000000000000057E-2</v>
      </c>
      <c r="O117" s="159">
        <f t="shared" ref="O117:R117" si="105">O115-O116</f>
        <v>6.5000000000000391E-2</v>
      </c>
      <c r="P117" s="159">
        <f t="shared" si="105"/>
        <v>6.4999999999999947E-2</v>
      </c>
      <c r="Q117" s="159">
        <f t="shared" si="105"/>
        <v>6.4000000000000057E-2</v>
      </c>
      <c r="R117" s="159">
        <f t="shared" si="105"/>
        <v>6.4999999999999947E-2</v>
      </c>
      <c r="S117" s="24" t="s">
        <v>34</v>
      </c>
      <c r="T117" s="225" t="s">
        <v>34</v>
      </c>
      <c r="U117" s="226"/>
      <c r="V117" s="77" t="s">
        <v>34</v>
      </c>
      <c r="W117" s="77" t="s">
        <v>34</v>
      </c>
      <c r="X117" s="77" t="s">
        <v>34</v>
      </c>
      <c r="Y117" s="77" t="s">
        <v>34</v>
      </c>
      <c r="Z117" s="19"/>
      <c r="AA117" s="20"/>
      <c r="AB117" s="20"/>
      <c r="AC117" s="21"/>
      <c r="AD117" s="13"/>
    </row>
    <row r="118" spans="1:30" x14ac:dyDescent="0.5">
      <c r="A118" s="82"/>
      <c r="B118" s="88"/>
      <c r="C118" s="89"/>
      <c r="D118" s="232"/>
      <c r="E118" s="76" t="s">
        <v>33</v>
      </c>
      <c r="F118" s="25">
        <f>(F115-F116)*10</f>
        <v>0.59999999999999609</v>
      </c>
      <c r="G118" s="25">
        <f t="shared" ref="G118:J118" si="106">(G115-G116)*10</f>
        <v>0.61999999999999833</v>
      </c>
      <c r="H118" s="25">
        <f t="shared" si="106"/>
        <v>0.60000000000000053</v>
      </c>
      <c r="I118" s="25">
        <f t="shared" si="106"/>
        <v>0.62000000000000277</v>
      </c>
      <c r="J118" s="25">
        <f t="shared" si="106"/>
        <v>0.62000000000000277</v>
      </c>
      <c r="K118" s="26">
        <f>IFERROR(AVERAGE(F118:J118)," ")</f>
        <v>0.6120000000000001</v>
      </c>
      <c r="L118" s="221">
        <f>IFERROR((1-((MAX(F118:J118)-MIN(F118:J118))/(2*AVERAGE(F118:J118))))*100," ")</f>
        <v>98.366013071894869</v>
      </c>
      <c r="M118" s="222"/>
      <c r="N118" s="25">
        <f>(N115-N116)*10</f>
        <v>0.64000000000000057</v>
      </c>
      <c r="O118" s="25">
        <f t="shared" ref="O118:R118" si="107">(O115-O116)*10</f>
        <v>0.65000000000000391</v>
      </c>
      <c r="P118" s="25">
        <f t="shared" si="107"/>
        <v>0.64999999999999947</v>
      </c>
      <c r="Q118" s="25">
        <f t="shared" si="107"/>
        <v>0.64000000000000057</v>
      </c>
      <c r="R118" s="25">
        <f t="shared" si="107"/>
        <v>0.64999999999999947</v>
      </c>
      <c r="S118" s="26">
        <f>IFERROR(AVERAGE(N118:R118)," ")</f>
        <v>0.6460000000000008</v>
      </c>
      <c r="T118" s="221">
        <f>IFERROR((1-((MAX(N118:R118)-MIN(N118:R118))/(2*AVERAGE(N118:R118))))*100," ")</f>
        <v>99.226006191950205</v>
      </c>
      <c r="U118" s="222"/>
      <c r="V118" s="12">
        <v>2.64</v>
      </c>
      <c r="W118" s="12">
        <v>3.86</v>
      </c>
      <c r="X118" s="12">
        <v>17.95</v>
      </c>
      <c r="Y118" s="12" t="s">
        <v>87</v>
      </c>
      <c r="Z118" s="19"/>
      <c r="AA118" s="20"/>
      <c r="AB118" s="20"/>
      <c r="AC118" s="21"/>
      <c r="AD118" s="13"/>
    </row>
    <row r="119" spans="1:30" x14ac:dyDescent="0.5">
      <c r="A119" s="74">
        <v>44333.844236111108</v>
      </c>
      <c r="B119" s="84">
        <v>0.6</v>
      </c>
      <c r="C119" s="85"/>
      <c r="D119" s="230"/>
      <c r="E119" s="76" t="s">
        <v>39</v>
      </c>
      <c r="F119" s="33">
        <v>3.6084999999999998</v>
      </c>
      <c r="G119" s="34">
        <v>3.6196000000000002</v>
      </c>
      <c r="H119" s="34">
        <v>3.6204000000000001</v>
      </c>
      <c r="I119" s="34">
        <v>3.6103999999999998</v>
      </c>
      <c r="J119" s="34">
        <v>3.6139999999999999</v>
      </c>
      <c r="K119" s="38" t="s">
        <v>34</v>
      </c>
      <c r="L119" s="223" t="s">
        <v>34</v>
      </c>
      <c r="M119" s="224"/>
      <c r="N119" s="33">
        <v>3.6114000000000002</v>
      </c>
      <c r="O119" s="34">
        <v>3.6151</v>
      </c>
      <c r="P119" s="34">
        <v>3.6101000000000001</v>
      </c>
      <c r="Q119" s="34">
        <v>3.6120000000000001</v>
      </c>
      <c r="R119" s="34">
        <v>3.6069</v>
      </c>
      <c r="S119" s="38" t="s">
        <v>34</v>
      </c>
      <c r="T119" s="223" t="s">
        <v>34</v>
      </c>
      <c r="U119" s="224"/>
      <c r="V119" s="77" t="s">
        <v>34</v>
      </c>
      <c r="W119" s="77" t="s">
        <v>34</v>
      </c>
      <c r="X119" s="77" t="s">
        <v>34</v>
      </c>
      <c r="Y119" s="77" t="s">
        <v>34</v>
      </c>
      <c r="Z119" s="19"/>
      <c r="AA119" s="20"/>
      <c r="AB119" s="20"/>
      <c r="AC119" s="21"/>
      <c r="AD119" s="13"/>
    </row>
    <row r="120" spans="1:30" x14ac:dyDescent="0.5">
      <c r="A120" s="173">
        <v>0.84423611111111108</v>
      </c>
      <c r="B120" s="86"/>
      <c r="C120" s="87">
        <v>4.5</v>
      </c>
      <c r="D120" s="231"/>
      <c r="E120" s="76" t="s">
        <v>40</v>
      </c>
      <c r="F120" s="33">
        <v>3.5512000000000001</v>
      </c>
      <c r="G120" s="34">
        <v>3.5575000000000001</v>
      </c>
      <c r="H120" s="34">
        <v>3.5613999999999999</v>
      </c>
      <c r="I120" s="34">
        <v>3.5512000000000001</v>
      </c>
      <c r="J120" s="34">
        <v>3.5548000000000002</v>
      </c>
      <c r="K120" s="38" t="s">
        <v>34</v>
      </c>
      <c r="L120" s="223" t="s">
        <v>34</v>
      </c>
      <c r="M120" s="224"/>
      <c r="N120" s="33">
        <v>3.5550999999999999</v>
      </c>
      <c r="O120" s="34">
        <v>3.5575000000000001</v>
      </c>
      <c r="P120" s="34">
        <v>3.5537999999999998</v>
      </c>
      <c r="Q120" s="34">
        <v>3.5567000000000002</v>
      </c>
      <c r="R120" s="34">
        <v>3.5507</v>
      </c>
      <c r="S120" s="38" t="s">
        <v>34</v>
      </c>
      <c r="T120" s="223" t="s">
        <v>34</v>
      </c>
      <c r="U120" s="224"/>
      <c r="V120" s="77" t="s">
        <v>34</v>
      </c>
      <c r="W120" s="77" t="s">
        <v>34</v>
      </c>
      <c r="X120" s="77" t="s">
        <v>34</v>
      </c>
      <c r="Y120" s="77" t="s">
        <v>34</v>
      </c>
      <c r="Z120" s="19"/>
      <c r="AA120" s="20"/>
      <c r="AB120" s="20"/>
      <c r="AC120" s="21"/>
      <c r="AD120" s="13"/>
    </row>
    <row r="121" spans="1:30" x14ac:dyDescent="0.5">
      <c r="A121" s="81"/>
      <c r="B121" s="86"/>
      <c r="C121" s="87"/>
      <c r="D121" s="231"/>
      <c r="E121" s="76" t="s">
        <v>41</v>
      </c>
      <c r="F121" s="159">
        <f>F119-F120</f>
        <v>5.7299999999999685E-2</v>
      </c>
      <c r="G121" s="159">
        <f t="shared" ref="G121:J121" si="108">G119-G120</f>
        <v>6.2100000000000044E-2</v>
      </c>
      <c r="H121" s="159">
        <f t="shared" si="108"/>
        <v>5.9000000000000163E-2</v>
      </c>
      <c r="I121" s="159">
        <f t="shared" si="108"/>
        <v>5.9199999999999697E-2</v>
      </c>
      <c r="J121" s="159">
        <f t="shared" si="108"/>
        <v>5.9199999999999697E-2</v>
      </c>
      <c r="K121" s="24" t="s">
        <v>34</v>
      </c>
      <c r="L121" s="225" t="s">
        <v>34</v>
      </c>
      <c r="M121" s="226"/>
      <c r="N121" s="159">
        <f>N119-N120</f>
        <v>5.6300000000000239E-2</v>
      </c>
      <c r="O121" s="159">
        <f t="shared" ref="O121:R121" si="109">O119-O120</f>
        <v>5.7599999999999874E-2</v>
      </c>
      <c r="P121" s="159">
        <v>5.6000000000000001E-2</v>
      </c>
      <c r="Q121" s="159">
        <f t="shared" si="109"/>
        <v>5.5299999999999905E-2</v>
      </c>
      <c r="R121" s="159">
        <f t="shared" si="109"/>
        <v>5.6200000000000028E-2</v>
      </c>
      <c r="S121" s="24" t="s">
        <v>34</v>
      </c>
      <c r="T121" s="225" t="s">
        <v>34</v>
      </c>
      <c r="U121" s="226"/>
      <c r="V121" s="77" t="s">
        <v>34</v>
      </c>
      <c r="W121" s="77" t="s">
        <v>34</v>
      </c>
      <c r="X121" s="77" t="s">
        <v>34</v>
      </c>
      <c r="Y121" s="77" t="s">
        <v>34</v>
      </c>
      <c r="Z121" s="19"/>
      <c r="AA121" s="20"/>
      <c r="AB121" s="20"/>
      <c r="AC121" s="21"/>
      <c r="AD121" s="13"/>
    </row>
    <row r="122" spans="1:30" x14ac:dyDescent="0.5">
      <c r="A122" s="82"/>
      <c r="B122" s="88"/>
      <c r="C122" s="89"/>
      <c r="D122" s="232"/>
      <c r="E122" s="76" t="s">
        <v>33</v>
      </c>
      <c r="F122" s="25">
        <f>(F119-F120)*10</f>
        <v>0.57299999999999685</v>
      </c>
      <c r="G122" s="25">
        <f t="shared" ref="G122:J122" si="110">(G119-G120)*10</f>
        <v>0.62100000000000044</v>
      </c>
      <c r="H122" s="25">
        <f t="shared" si="110"/>
        <v>0.59000000000000163</v>
      </c>
      <c r="I122" s="25">
        <f t="shared" si="110"/>
        <v>0.59199999999999697</v>
      </c>
      <c r="J122" s="25">
        <f t="shared" si="110"/>
        <v>0.59199999999999697</v>
      </c>
      <c r="K122" s="26">
        <f>IFERROR(AVERAGE(F122:J122)," ")</f>
        <v>0.59359999999999857</v>
      </c>
      <c r="L122" s="221">
        <f>IFERROR((1-((MAX(F122:J122)-MIN(F122:J122))/(2*AVERAGE(F122:J122))))*100," ")</f>
        <v>95.956873315363566</v>
      </c>
      <c r="M122" s="222"/>
      <c r="N122" s="25">
        <f>(N119-N120)*10</f>
        <v>0.56300000000000239</v>
      </c>
      <c r="O122" s="25">
        <f t="shared" ref="O122:R122" si="111">(O119-O120)*10</f>
        <v>0.57599999999999874</v>
      </c>
      <c r="P122" s="25">
        <f t="shared" si="111"/>
        <v>0.56300000000000239</v>
      </c>
      <c r="Q122" s="25">
        <f t="shared" si="111"/>
        <v>0.55299999999999905</v>
      </c>
      <c r="R122" s="25">
        <f t="shared" si="111"/>
        <v>0.56200000000000028</v>
      </c>
      <c r="S122" s="26">
        <f>IFERROR(AVERAGE(N122:R122)," ")</f>
        <v>0.56340000000000057</v>
      </c>
      <c r="T122" s="221">
        <f>IFERROR((1-((MAX(N122:R122)-MIN(N122:R122))/(2*AVERAGE(N122:R122))))*100," ")</f>
        <v>97.958821441249583</v>
      </c>
      <c r="U122" s="222"/>
      <c r="V122" s="12">
        <v>2.79</v>
      </c>
      <c r="W122" s="12">
        <v>3.85</v>
      </c>
      <c r="X122" s="12">
        <v>17.899999999999999</v>
      </c>
      <c r="Y122" s="12" t="s">
        <v>85</v>
      </c>
      <c r="Z122" s="19"/>
      <c r="AA122" s="20"/>
      <c r="AB122" s="20"/>
      <c r="AC122" s="21"/>
      <c r="AD122" s="13"/>
    </row>
    <row r="123" spans="1:30" x14ac:dyDescent="0.5">
      <c r="A123" s="74">
        <v>44334.010428240741</v>
      </c>
      <c r="B123" s="84">
        <v>0.6</v>
      </c>
      <c r="C123" s="85">
        <v>4.5</v>
      </c>
      <c r="D123" s="230"/>
      <c r="E123" s="76" t="s">
        <v>39</v>
      </c>
      <c r="F123" s="33">
        <v>3.5510000000000002</v>
      </c>
      <c r="G123" s="34">
        <v>3.5579999999999998</v>
      </c>
      <c r="H123" s="34">
        <v>3.5609999999999999</v>
      </c>
      <c r="I123" s="34">
        <v>3.5510000000000002</v>
      </c>
      <c r="J123" s="34">
        <v>3.5550000000000002</v>
      </c>
      <c r="K123" s="38" t="s">
        <v>34</v>
      </c>
      <c r="L123" s="223" t="s">
        <v>34</v>
      </c>
      <c r="M123" s="224"/>
      <c r="N123" s="33">
        <v>3.5550000000000002</v>
      </c>
      <c r="O123" s="34">
        <v>3.5579999999999998</v>
      </c>
      <c r="P123" s="34">
        <v>3.5539999999999998</v>
      </c>
      <c r="Q123" s="34">
        <v>3.5569999999999999</v>
      </c>
      <c r="R123" s="34">
        <v>3.5510000000000002</v>
      </c>
      <c r="S123" s="38" t="s">
        <v>34</v>
      </c>
      <c r="T123" s="223" t="s">
        <v>34</v>
      </c>
      <c r="U123" s="224"/>
      <c r="V123" s="77" t="s">
        <v>34</v>
      </c>
      <c r="W123" s="77" t="s">
        <v>34</v>
      </c>
      <c r="X123" s="77" t="s">
        <v>34</v>
      </c>
      <c r="Y123" s="77" t="s">
        <v>34</v>
      </c>
      <c r="Z123" s="19"/>
      <c r="AA123" s="20"/>
      <c r="AB123" s="20"/>
      <c r="AC123" s="21"/>
      <c r="AD123" s="13"/>
    </row>
    <row r="124" spans="1:30" x14ac:dyDescent="0.5">
      <c r="A124" s="174">
        <v>1.042824074074074E-2</v>
      </c>
      <c r="B124" s="86"/>
      <c r="C124" s="87"/>
      <c r="D124" s="231"/>
      <c r="E124" s="76" t="s">
        <v>40</v>
      </c>
      <c r="F124" s="33">
        <v>3.4950000000000001</v>
      </c>
      <c r="G124" s="34">
        <v>3.4980000000000002</v>
      </c>
      <c r="H124" s="34">
        <v>3.504</v>
      </c>
      <c r="I124" s="34">
        <v>3.4929999999999999</v>
      </c>
      <c r="J124" s="34">
        <v>3.4950000000000001</v>
      </c>
      <c r="K124" s="38" t="s">
        <v>34</v>
      </c>
      <c r="L124" s="223" t="s">
        <v>34</v>
      </c>
      <c r="M124" s="224"/>
      <c r="N124" s="33">
        <v>3.4950000000000001</v>
      </c>
      <c r="O124" s="34">
        <v>3.5009999999999999</v>
      </c>
      <c r="P124" s="34">
        <v>3.4950000000000001</v>
      </c>
      <c r="Q124" s="34">
        <v>3.4990000000000001</v>
      </c>
      <c r="R124" s="34">
        <v>3.4929999999999999</v>
      </c>
      <c r="S124" s="38" t="s">
        <v>34</v>
      </c>
      <c r="T124" s="223" t="s">
        <v>34</v>
      </c>
      <c r="U124" s="224"/>
      <c r="V124" s="77" t="s">
        <v>34</v>
      </c>
      <c r="W124" s="77" t="s">
        <v>34</v>
      </c>
      <c r="X124" s="77" t="s">
        <v>34</v>
      </c>
      <c r="Y124" s="77" t="s">
        <v>34</v>
      </c>
      <c r="Z124" s="19"/>
      <c r="AA124" s="20"/>
      <c r="AB124" s="20"/>
      <c r="AC124" s="21"/>
      <c r="AD124" s="13"/>
    </row>
    <row r="125" spans="1:30" x14ac:dyDescent="0.5">
      <c r="A125" s="81"/>
      <c r="B125" s="86"/>
      <c r="C125" s="87"/>
      <c r="D125" s="231"/>
      <c r="E125" s="76" t="s">
        <v>41</v>
      </c>
      <c r="F125" s="159">
        <f>F123-F124</f>
        <v>5.600000000000005E-2</v>
      </c>
      <c r="G125" s="159">
        <f t="shared" ref="G125:J125" si="112">G123-G124</f>
        <v>5.9999999999999609E-2</v>
      </c>
      <c r="H125" s="159">
        <f t="shared" si="112"/>
        <v>5.699999999999994E-2</v>
      </c>
      <c r="I125" s="159">
        <f t="shared" si="112"/>
        <v>5.8000000000000274E-2</v>
      </c>
      <c r="J125" s="159">
        <f t="shared" si="112"/>
        <v>6.0000000000000053E-2</v>
      </c>
      <c r="K125" s="24" t="s">
        <v>34</v>
      </c>
      <c r="L125" s="225" t="s">
        <v>34</v>
      </c>
      <c r="M125" s="226"/>
      <c r="N125" s="159">
        <f>N123-N124</f>
        <v>6.0000000000000053E-2</v>
      </c>
      <c r="O125" s="159">
        <f t="shared" ref="O125:R125" si="113">O123-O124</f>
        <v>5.699999999999994E-2</v>
      </c>
      <c r="P125" s="159">
        <f t="shared" si="113"/>
        <v>5.8999999999999719E-2</v>
      </c>
      <c r="Q125" s="159">
        <f t="shared" si="113"/>
        <v>5.7999999999999829E-2</v>
      </c>
      <c r="R125" s="159">
        <f t="shared" si="113"/>
        <v>5.8000000000000274E-2</v>
      </c>
      <c r="S125" s="24" t="s">
        <v>34</v>
      </c>
      <c r="T125" s="225" t="s">
        <v>34</v>
      </c>
      <c r="U125" s="226"/>
      <c r="V125" s="77" t="s">
        <v>34</v>
      </c>
      <c r="W125" s="77" t="s">
        <v>34</v>
      </c>
      <c r="X125" s="77" t="s">
        <v>34</v>
      </c>
      <c r="Y125" s="77" t="s">
        <v>34</v>
      </c>
      <c r="Z125" s="19"/>
      <c r="AA125" s="20"/>
      <c r="AB125" s="20"/>
      <c r="AC125" s="21"/>
      <c r="AD125" s="13"/>
    </row>
    <row r="126" spans="1:30" x14ac:dyDescent="0.5">
      <c r="A126" s="82"/>
      <c r="B126" s="88"/>
      <c r="C126" s="89"/>
      <c r="D126" s="232"/>
      <c r="E126" s="76" t="s">
        <v>33</v>
      </c>
      <c r="F126" s="25">
        <f>(F123-F124)*10</f>
        <v>0.5600000000000005</v>
      </c>
      <c r="G126" s="25">
        <f t="shared" ref="G126:J126" si="114">(G123-G124)*10</f>
        <v>0.59999999999999609</v>
      </c>
      <c r="H126" s="25">
        <f t="shared" si="114"/>
        <v>0.5699999999999994</v>
      </c>
      <c r="I126" s="25">
        <f t="shared" si="114"/>
        <v>0.58000000000000274</v>
      </c>
      <c r="J126" s="25">
        <f t="shared" si="114"/>
        <v>0.60000000000000053</v>
      </c>
      <c r="K126" s="26">
        <f>IFERROR(AVERAGE(F126:J126)," ")</f>
        <v>0.58199999999999985</v>
      </c>
      <c r="L126" s="221">
        <f>IFERROR((1-((MAX(F126:J126)-MIN(F126:J126))/(2*AVERAGE(F126:J126))))*100," ")</f>
        <v>96.56357388316151</v>
      </c>
      <c r="M126" s="222"/>
      <c r="N126" s="25">
        <f>(N123-N124)*10</f>
        <v>0.60000000000000053</v>
      </c>
      <c r="O126" s="25">
        <f t="shared" ref="O126:R126" si="115">(O123-O124)*10</f>
        <v>0.5699999999999994</v>
      </c>
      <c r="P126" s="25">
        <f t="shared" si="115"/>
        <v>0.58999999999999719</v>
      </c>
      <c r="Q126" s="25">
        <f t="shared" si="115"/>
        <v>0.57999999999999829</v>
      </c>
      <c r="R126" s="25">
        <f t="shared" si="115"/>
        <v>0.58000000000000274</v>
      </c>
      <c r="S126" s="26">
        <f>IFERROR(AVERAGE(N126:R126)," ")</f>
        <v>0.58399999999999963</v>
      </c>
      <c r="T126" s="221">
        <f>IFERROR((1-((MAX(N126:R126)-MIN(N126:R126))/(2*AVERAGE(N126:R126))))*100," ")</f>
        <v>97.431506849314957</v>
      </c>
      <c r="U126" s="222"/>
      <c r="V126" s="12">
        <v>2.7</v>
      </c>
      <c r="W126" s="12">
        <v>3.9</v>
      </c>
      <c r="X126" s="12">
        <v>17.809999999999999</v>
      </c>
      <c r="Y126" s="12" t="s">
        <v>85</v>
      </c>
      <c r="Z126" s="19"/>
      <c r="AA126" s="20"/>
      <c r="AB126" s="20"/>
      <c r="AC126" s="21"/>
      <c r="AD126" s="13"/>
    </row>
    <row r="127" spans="1:30" x14ac:dyDescent="0.5">
      <c r="A127" s="74">
        <v>44334.216608796298</v>
      </c>
      <c r="B127" s="84">
        <v>0.6</v>
      </c>
      <c r="C127" s="85">
        <v>4.5</v>
      </c>
      <c r="D127" s="230"/>
      <c r="E127" s="76" t="s">
        <v>39</v>
      </c>
      <c r="F127" s="33">
        <v>3.4950000000000001</v>
      </c>
      <c r="G127" s="34">
        <v>3.4980000000000002</v>
      </c>
      <c r="H127" s="34">
        <v>3.504</v>
      </c>
      <c r="I127" s="34">
        <v>3.4929999999999999</v>
      </c>
      <c r="J127" s="34">
        <v>3.4950000000000001</v>
      </c>
      <c r="K127" s="38" t="s">
        <v>34</v>
      </c>
      <c r="L127" s="223" t="s">
        <v>34</v>
      </c>
      <c r="M127" s="224"/>
      <c r="N127" s="33">
        <v>3.4950000000000001</v>
      </c>
      <c r="O127" s="34">
        <v>3.5009999999999999</v>
      </c>
      <c r="P127" s="34">
        <v>3.4950000000000001</v>
      </c>
      <c r="Q127" s="34">
        <v>3.4990000000000001</v>
      </c>
      <c r="R127" s="34">
        <v>3.4929999999999999</v>
      </c>
      <c r="S127" s="38" t="s">
        <v>34</v>
      </c>
      <c r="T127" s="223" t="s">
        <v>34</v>
      </c>
      <c r="U127" s="224"/>
      <c r="V127" s="77" t="s">
        <v>34</v>
      </c>
      <c r="W127" s="77" t="s">
        <v>34</v>
      </c>
      <c r="X127" s="77" t="s">
        <v>34</v>
      </c>
      <c r="Y127" s="77" t="s">
        <v>34</v>
      </c>
      <c r="Z127" s="19"/>
      <c r="AA127" s="20"/>
      <c r="AB127" s="20"/>
      <c r="AC127" s="21"/>
      <c r="AD127" s="13"/>
    </row>
    <row r="128" spans="1:30" x14ac:dyDescent="0.5">
      <c r="A128" s="175">
        <v>0.21660879629629629</v>
      </c>
      <c r="B128" s="86"/>
      <c r="C128" s="87"/>
      <c r="D128" s="231"/>
      <c r="E128" s="76" t="s">
        <v>40</v>
      </c>
      <c r="F128" s="33">
        <v>3.4369999999999998</v>
      </c>
      <c r="G128" s="34">
        <v>3.4390000000000001</v>
      </c>
      <c r="H128" s="34">
        <v>3.4449999999999998</v>
      </c>
      <c r="I128" s="34">
        <v>3.4329999999999998</v>
      </c>
      <c r="J128" s="34">
        <v>3.4369999999999998</v>
      </c>
      <c r="K128" s="38" t="s">
        <v>34</v>
      </c>
      <c r="L128" s="223" t="s">
        <v>34</v>
      </c>
      <c r="M128" s="224"/>
      <c r="N128" s="33">
        <v>3.4369999999999998</v>
      </c>
      <c r="O128" s="34">
        <v>3.4409999999999998</v>
      </c>
      <c r="P128" s="34">
        <v>3.4380000000000002</v>
      </c>
      <c r="Q128" s="34">
        <v>3.4430000000000001</v>
      </c>
      <c r="R128" s="34">
        <v>3.4359999999999999</v>
      </c>
      <c r="S128" s="38" t="s">
        <v>34</v>
      </c>
      <c r="T128" s="223" t="s">
        <v>34</v>
      </c>
      <c r="U128" s="224"/>
      <c r="V128" s="77" t="s">
        <v>34</v>
      </c>
      <c r="W128" s="77" t="s">
        <v>34</v>
      </c>
      <c r="X128" s="77" t="s">
        <v>34</v>
      </c>
      <c r="Y128" s="77" t="s">
        <v>34</v>
      </c>
      <c r="Z128" s="19"/>
      <c r="AA128" s="20"/>
      <c r="AB128" s="20"/>
      <c r="AC128" s="21"/>
      <c r="AD128" s="13"/>
    </row>
    <row r="129" spans="1:30" x14ac:dyDescent="0.5">
      <c r="A129" s="81"/>
      <c r="B129" s="86"/>
      <c r="C129" s="87"/>
      <c r="D129" s="231"/>
      <c r="E129" s="76" t="s">
        <v>41</v>
      </c>
      <c r="F129" s="159">
        <f>F127-F128</f>
        <v>5.8000000000000274E-2</v>
      </c>
      <c r="G129" s="159">
        <f t="shared" ref="G129:J129" si="116">G127-G128</f>
        <v>5.9000000000000163E-2</v>
      </c>
      <c r="H129" s="159">
        <f t="shared" si="116"/>
        <v>5.9000000000000163E-2</v>
      </c>
      <c r="I129" s="159">
        <f t="shared" si="116"/>
        <v>6.0000000000000053E-2</v>
      </c>
      <c r="J129" s="159">
        <f t="shared" si="116"/>
        <v>5.8000000000000274E-2</v>
      </c>
      <c r="K129" s="24" t="s">
        <v>34</v>
      </c>
      <c r="L129" s="225" t="s">
        <v>34</v>
      </c>
      <c r="M129" s="226"/>
      <c r="N129" s="159">
        <f>N127-N128</f>
        <v>5.8000000000000274E-2</v>
      </c>
      <c r="O129" s="159">
        <f t="shared" ref="O129:R129" si="117">O127-O128</f>
        <v>6.0000000000000053E-2</v>
      </c>
      <c r="P129" s="159">
        <f t="shared" si="117"/>
        <v>5.699999999999994E-2</v>
      </c>
      <c r="Q129" s="159">
        <f t="shared" si="117"/>
        <v>5.600000000000005E-2</v>
      </c>
      <c r="R129" s="159">
        <f t="shared" si="117"/>
        <v>5.699999999999994E-2</v>
      </c>
      <c r="S129" s="24" t="s">
        <v>34</v>
      </c>
      <c r="T129" s="225" t="s">
        <v>34</v>
      </c>
      <c r="U129" s="226"/>
      <c r="V129" s="77" t="s">
        <v>34</v>
      </c>
      <c r="W129" s="77" t="s">
        <v>34</v>
      </c>
      <c r="X129" s="77" t="s">
        <v>34</v>
      </c>
      <c r="Y129" s="77" t="s">
        <v>34</v>
      </c>
      <c r="Z129" s="19"/>
      <c r="AA129" s="20"/>
      <c r="AB129" s="20"/>
      <c r="AC129" s="21"/>
      <c r="AD129" s="13"/>
    </row>
    <row r="130" spans="1:30" x14ac:dyDescent="0.5">
      <c r="A130" s="82"/>
      <c r="B130" s="88"/>
      <c r="C130" s="89"/>
      <c r="D130" s="232"/>
      <c r="E130" s="76" t="s">
        <v>33</v>
      </c>
      <c r="F130" s="25">
        <f>(F127-F128)*10</f>
        <v>0.58000000000000274</v>
      </c>
      <c r="G130" s="25">
        <f t="shared" ref="G130:J130" si="118">(G127-G128)*10</f>
        <v>0.59000000000000163</v>
      </c>
      <c r="H130" s="25">
        <f t="shared" si="118"/>
        <v>0.59000000000000163</v>
      </c>
      <c r="I130" s="25">
        <f t="shared" si="118"/>
        <v>0.60000000000000053</v>
      </c>
      <c r="J130" s="25">
        <f t="shared" si="118"/>
        <v>0.58000000000000274</v>
      </c>
      <c r="K130" s="26">
        <f>IFERROR(AVERAGE(F130:J130)," ")</f>
        <v>0.58800000000000185</v>
      </c>
      <c r="L130" s="221">
        <f>IFERROR((1-((MAX(F130:J130)-MIN(F130:J130))/(2*AVERAGE(F130:J130))))*100," ")</f>
        <v>98.299319727891358</v>
      </c>
      <c r="M130" s="222"/>
      <c r="N130" s="25">
        <f>(N127-N128)*10</f>
        <v>0.58000000000000274</v>
      </c>
      <c r="O130" s="25">
        <f t="shared" ref="O130:R130" si="119">(O127-O128)*10</f>
        <v>0.60000000000000053</v>
      </c>
      <c r="P130" s="25">
        <f t="shared" si="119"/>
        <v>0.5699999999999994</v>
      </c>
      <c r="Q130" s="25">
        <f t="shared" si="119"/>
        <v>0.5600000000000005</v>
      </c>
      <c r="R130" s="25">
        <f t="shared" si="119"/>
        <v>0.5699999999999994</v>
      </c>
      <c r="S130" s="26">
        <f>IFERROR(AVERAGE(N130:R130)," ")</f>
        <v>0.57600000000000051</v>
      </c>
      <c r="T130" s="221">
        <f>IFERROR((1-((MAX(N130:R130)-MIN(N130:R130))/(2*AVERAGE(N130:R130))))*100," ")</f>
        <v>96.527777777777786</v>
      </c>
      <c r="U130" s="222"/>
      <c r="V130" s="12">
        <v>2.94</v>
      </c>
      <c r="W130" s="12">
        <v>4.01</v>
      </c>
      <c r="X130" s="12">
        <v>17.72</v>
      </c>
      <c r="Y130" s="12" t="s">
        <v>85</v>
      </c>
      <c r="Z130" s="19"/>
      <c r="AA130" s="20"/>
      <c r="AB130" s="20"/>
      <c r="AC130" s="21"/>
      <c r="AD130" s="13"/>
    </row>
    <row r="131" spans="1:30" x14ac:dyDescent="0.5">
      <c r="A131" s="74">
        <v>44334.373796296299</v>
      </c>
      <c r="B131" s="84">
        <v>0.6</v>
      </c>
      <c r="C131" s="85">
        <v>4.5</v>
      </c>
      <c r="D131" s="230"/>
      <c r="E131" s="76" t="s">
        <v>39</v>
      </c>
      <c r="F131" s="33">
        <v>3.758</v>
      </c>
      <c r="G131" s="34">
        <v>3.7566000000000002</v>
      </c>
      <c r="H131" s="34">
        <v>3.7578</v>
      </c>
      <c r="I131" s="34">
        <v>3.7511000000000001</v>
      </c>
      <c r="J131" s="34">
        <v>3.7462</v>
      </c>
      <c r="K131" s="38" t="s">
        <v>34</v>
      </c>
      <c r="L131" s="223" t="s">
        <v>34</v>
      </c>
      <c r="M131" s="224"/>
      <c r="N131" s="33">
        <v>3.7610000000000001</v>
      </c>
      <c r="O131" s="34">
        <v>3.7513999999999998</v>
      </c>
      <c r="P131" s="34">
        <v>3.7507000000000001</v>
      </c>
      <c r="Q131" s="34">
        <v>3.7557999999999998</v>
      </c>
      <c r="R131" s="34">
        <v>3.7576000000000001</v>
      </c>
      <c r="S131" s="38" t="s">
        <v>34</v>
      </c>
      <c r="T131" s="223" t="s">
        <v>34</v>
      </c>
      <c r="U131" s="224"/>
      <c r="V131" s="77" t="s">
        <v>34</v>
      </c>
      <c r="W131" s="77" t="s">
        <v>34</v>
      </c>
      <c r="X131" s="77" t="s">
        <v>34</v>
      </c>
      <c r="Y131" s="77" t="s">
        <v>34</v>
      </c>
      <c r="Z131" s="19"/>
      <c r="AA131" s="20"/>
      <c r="AB131" s="20"/>
      <c r="AC131" s="21"/>
      <c r="AD131" s="13"/>
    </row>
    <row r="132" spans="1:30" x14ac:dyDescent="0.5">
      <c r="A132" s="176">
        <v>0.37379629629629635</v>
      </c>
      <c r="B132" s="86"/>
      <c r="C132" s="87"/>
      <c r="D132" s="231"/>
      <c r="E132" s="76" t="s">
        <v>40</v>
      </c>
      <c r="F132" s="33">
        <v>3.6852999999999998</v>
      </c>
      <c r="G132" s="34">
        <v>3.6835</v>
      </c>
      <c r="H132" s="34">
        <v>3.6865999999999999</v>
      </c>
      <c r="I132" s="34">
        <v>3.6775000000000002</v>
      </c>
      <c r="J132" s="34">
        <v>3.6747999999999998</v>
      </c>
      <c r="K132" s="38" t="s">
        <v>34</v>
      </c>
      <c r="L132" s="223" t="s">
        <v>34</v>
      </c>
      <c r="M132" s="224"/>
      <c r="N132" s="33">
        <v>3.6930000000000001</v>
      </c>
      <c r="O132" s="34">
        <v>3.6789999999999998</v>
      </c>
      <c r="P132" s="34">
        <v>3.6817000000000002</v>
      </c>
      <c r="Q132" s="34">
        <v>3.6867000000000001</v>
      </c>
      <c r="R132" s="34">
        <v>3.6852</v>
      </c>
      <c r="S132" s="38" t="s">
        <v>34</v>
      </c>
      <c r="T132" s="223" t="s">
        <v>34</v>
      </c>
      <c r="U132" s="224"/>
      <c r="V132" s="77" t="s">
        <v>34</v>
      </c>
      <c r="W132" s="77" t="s">
        <v>34</v>
      </c>
      <c r="X132" s="77" t="s">
        <v>34</v>
      </c>
      <c r="Y132" s="77" t="s">
        <v>34</v>
      </c>
      <c r="Z132" s="19"/>
      <c r="AA132" s="20"/>
      <c r="AB132" s="20"/>
      <c r="AC132" s="21"/>
      <c r="AD132" s="13"/>
    </row>
    <row r="133" spans="1:30" x14ac:dyDescent="0.5">
      <c r="A133" s="81"/>
      <c r="B133" s="86"/>
      <c r="C133" s="87"/>
      <c r="D133" s="231"/>
      <c r="E133" s="76" t="s">
        <v>41</v>
      </c>
      <c r="F133" s="159">
        <f>F131-F132</f>
        <v>7.2700000000000209E-2</v>
      </c>
      <c r="G133" s="159">
        <f t="shared" ref="G133:J133" si="120">G131-G132</f>
        <v>7.3100000000000165E-2</v>
      </c>
      <c r="H133" s="159">
        <f t="shared" si="120"/>
        <v>7.1200000000000152E-2</v>
      </c>
      <c r="I133" s="159">
        <f t="shared" si="120"/>
        <v>7.3599999999999888E-2</v>
      </c>
      <c r="J133" s="159">
        <f t="shared" si="120"/>
        <v>7.140000000000013E-2</v>
      </c>
      <c r="K133" s="24" t="s">
        <v>34</v>
      </c>
      <c r="L133" s="225" t="s">
        <v>34</v>
      </c>
      <c r="M133" s="226"/>
      <c r="N133" s="159">
        <v>0.06</v>
      </c>
      <c r="O133" s="159">
        <f t="shared" ref="O133:R133" si="121">O131-O132</f>
        <v>7.240000000000002E-2</v>
      </c>
      <c r="P133" s="159">
        <f t="shared" si="121"/>
        <v>6.899999999999995E-2</v>
      </c>
      <c r="Q133" s="159">
        <f t="shared" si="121"/>
        <v>6.9099999999999717E-2</v>
      </c>
      <c r="R133" s="159">
        <f t="shared" si="121"/>
        <v>7.240000000000002E-2</v>
      </c>
      <c r="S133" s="24" t="s">
        <v>34</v>
      </c>
      <c r="T133" s="225" t="s">
        <v>34</v>
      </c>
      <c r="U133" s="226"/>
      <c r="V133" s="77" t="s">
        <v>34</v>
      </c>
      <c r="W133" s="77" t="s">
        <v>34</v>
      </c>
      <c r="X133" s="77" t="s">
        <v>34</v>
      </c>
      <c r="Y133" s="77" t="s">
        <v>34</v>
      </c>
      <c r="Z133" s="19"/>
      <c r="AA133" s="20"/>
      <c r="AB133" s="20"/>
      <c r="AC133" s="21"/>
      <c r="AD133" s="13"/>
    </row>
    <row r="134" spans="1:30" x14ac:dyDescent="0.5">
      <c r="A134" s="82"/>
      <c r="B134" s="88"/>
      <c r="C134" s="89"/>
      <c r="D134" s="232"/>
      <c r="E134" s="76" t="s">
        <v>33</v>
      </c>
      <c r="F134" s="25">
        <f>(F131-F132)*10</f>
        <v>0.72700000000000209</v>
      </c>
      <c r="G134" s="25">
        <f t="shared" ref="G134:J134" si="122">(G131-G132)*10</f>
        <v>0.73100000000000165</v>
      </c>
      <c r="H134" s="25">
        <f t="shared" si="122"/>
        <v>0.71200000000000152</v>
      </c>
      <c r="I134" s="25">
        <f t="shared" si="122"/>
        <v>0.73599999999999888</v>
      </c>
      <c r="J134" s="25">
        <f t="shared" si="122"/>
        <v>0.7140000000000013</v>
      </c>
      <c r="K134" s="26">
        <f>IFERROR(AVERAGE(F134:J134)," ")</f>
        <v>0.72400000000000109</v>
      </c>
      <c r="L134" s="221">
        <f>IFERROR((1-((MAX(F134:J134)-MIN(F134:J134))/(2*AVERAGE(F134:J134))))*100," ")</f>
        <v>98.342541436464273</v>
      </c>
      <c r="M134" s="222"/>
      <c r="N134" s="25">
        <f>(N131-N132)*10</f>
        <v>0.6800000000000006</v>
      </c>
      <c r="O134" s="25">
        <f t="shared" ref="O134:R134" si="123">(O131-O132)*10</f>
        <v>0.7240000000000002</v>
      </c>
      <c r="P134" s="25">
        <f t="shared" si="123"/>
        <v>0.6899999999999995</v>
      </c>
      <c r="Q134" s="25">
        <f t="shared" si="123"/>
        <v>0.69099999999999717</v>
      </c>
      <c r="R134" s="25">
        <f t="shared" si="123"/>
        <v>0.7240000000000002</v>
      </c>
      <c r="S134" s="26">
        <f>IFERROR(AVERAGE(N134:R134)," ")</f>
        <v>0.70179999999999954</v>
      </c>
      <c r="T134" s="221">
        <f>IFERROR((1-((MAX(N134:R134)-MIN(N134:R134))/(2*AVERAGE(N134:R134))))*100," ")</f>
        <v>96.86520376175551</v>
      </c>
      <c r="U134" s="222"/>
      <c r="V134" s="12">
        <v>3.02</v>
      </c>
      <c r="W134" s="12">
        <v>3.86</v>
      </c>
      <c r="X134" s="12">
        <v>17.39</v>
      </c>
      <c r="Y134" s="12" t="s">
        <v>89</v>
      </c>
      <c r="Z134" s="19"/>
      <c r="AA134" s="20"/>
      <c r="AB134" s="20"/>
      <c r="AC134" s="21"/>
      <c r="AD134" s="13"/>
    </row>
    <row r="135" spans="1:30" x14ac:dyDescent="0.5">
      <c r="A135" s="74"/>
      <c r="B135" s="84"/>
      <c r="C135" s="85"/>
      <c r="D135" s="230"/>
      <c r="E135" s="76" t="s">
        <v>39</v>
      </c>
      <c r="F135" s="33">
        <v>3.7530000000000001</v>
      </c>
      <c r="G135" s="34">
        <v>3.7509999999999999</v>
      </c>
      <c r="H135" s="34">
        <v>3.7530000000000001</v>
      </c>
      <c r="I135" s="34">
        <v>3.7589999999999999</v>
      </c>
      <c r="J135" s="34">
        <v>3.7429999999999999</v>
      </c>
      <c r="K135" s="38" t="s">
        <v>34</v>
      </c>
      <c r="L135" s="223" t="s">
        <v>34</v>
      </c>
      <c r="M135" s="224"/>
      <c r="N135" s="33">
        <v>3.76</v>
      </c>
      <c r="O135" s="34">
        <v>3.7490000000000001</v>
      </c>
      <c r="P135" s="34">
        <v>3.7610000000000001</v>
      </c>
      <c r="Q135" s="34">
        <v>3.7549999999999999</v>
      </c>
      <c r="R135" s="34">
        <v>3.7610000000000001</v>
      </c>
      <c r="S135" s="38" t="s">
        <v>34</v>
      </c>
      <c r="T135" s="223" t="s">
        <v>34</v>
      </c>
      <c r="U135" s="224"/>
      <c r="V135" s="77" t="s">
        <v>34</v>
      </c>
      <c r="W135" s="77" t="s">
        <v>34</v>
      </c>
      <c r="X135" s="77" t="s">
        <v>34</v>
      </c>
      <c r="Y135" s="77" t="s">
        <v>34</v>
      </c>
      <c r="Z135" s="19"/>
      <c r="AA135" s="20"/>
      <c r="AB135" s="20"/>
      <c r="AC135" s="21"/>
      <c r="AD135" s="13"/>
    </row>
    <row r="136" spans="1:30" x14ac:dyDescent="0.5">
      <c r="A136" s="79">
        <v>44334.550011574072</v>
      </c>
      <c r="B136" s="86">
        <v>0.6</v>
      </c>
      <c r="C136" s="87">
        <v>4.5</v>
      </c>
      <c r="D136" s="231"/>
      <c r="E136" s="76" t="s">
        <v>40</v>
      </c>
      <c r="F136" s="33">
        <v>3.6920000000000002</v>
      </c>
      <c r="G136" s="34">
        <v>3.6903999999999999</v>
      </c>
      <c r="H136" s="34">
        <v>3.6899000000000002</v>
      </c>
      <c r="I136" s="34">
        <v>3.6911999999999998</v>
      </c>
      <c r="J136" s="34">
        <v>3.6789999999999998</v>
      </c>
      <c r="K136" s="38" t="s">
        <v>34</v>
      </c>
      <c r="L136" s="223" t="s">
        <v>34</v>
      </c>
      <c r="M136" s="224"/>
      <c r="N136" s="33">
        <v>3.6970000000000001</v>
      </c>
      <c r="O136" s="34">
        <v>3.6785000000000001</v>
      </c>
      <c r="P136" s="34">
        <v>3.6964999999999999</v>
      </c>
      <c r="Q136" s="34">
        <v>3.6897000000000002</v>
      </c>
      <c r="R136" s="34">
        <v>3.6972</v>
      </c>
      <c r="S136" s="38" t="s">
        <v>34</v>
      </c>
      <c r="T136" s="223" t="s">
        <v>34</v>
      </c>
      <c r="U136" s="224"/>
      <c r="V136" s="77" t="s">
        <v>34</v>
      </c>
      <c r="W136" s="77" t="s">
        <v>34</v>
      </c>
      <c r="X136" s="77" t="s">
        <v>34</v>
      </c>
      <c r="Y136" s="77" t="s">
        <v>34</v>
      </c>
      <c r="Z136" s="19"/>
      <c r="AA136" s="20"/>
      <c r="AB136" s="20"/>
      <c r="AC136" s="21"/>
      <c r="AD136" s="13"/>
    </row>
    <row r="137" spans="1:30" x14ac:dyDescent="0.5">
      <c r="A137" s="177">
        <v>0.55001157407407408</v>
      </c>
      <c r="B137" s="86"/>
      <c r="C137" s="87"/>
      <c r="D137" s="231"/>
      <c r="E137" s="76" t="s">
        <v>41</v>
      </c>
      <c r="F137" s="159">
        <f>F135-F136</f>
        <v>6.0999999999999943E-2</v>
      </c>
      <c r="G137" s="159">
        <f t="shared" ref="G137:J137" si="124">G135-G136</f>
        <v>6.0599999999999987E-2</v>
      </c>
      <c r="H137" s="159">
        <f t="shared" si="124"/>
        <v>6.3099999999999934E-2</v>
      </c>
      <c r="I137" s="159">
        <f t="shared" si="124"/>
        <v>6.7800000000000082E-2</v>
      </c>
      <c r="J137" s="159">
        <f t="shared" si="124"/>
        <v>6.4000000000000057E-2</v>
      </c>
      <c r="K137" s="24" t="s">
        <v>34</v>
      </c>
      <c r="L137" s="225" t="s">
        <v>34</v>
      </c>
      <c r="M137" s="226"/>
      <c r="N137" s="159">
        <f>N135-N136</f>
        <v>6.2999999999999723E-2</v>
      </c>
      <c r="O137" s="159">
        <f t="shared" ref="O137:R137" si="125">O135-O136</f>
        <v>7.0500000000000007E-2</v>
      </c>
      <c r="P137" s="159">
        <f t="shared" si="125"/>
        <v>6.4500000000000224E-2</v>
      </c>
      <c r="Q137" s="159">
        <f t="shared" si="125"/>
        <v>6.5299999999999692E-2</v>
      </c>
      <c r="R137" s="159">
        <f t="shared" si="125"/>
        <v>6.3800000000000079E-2</v>
      </c>
      <c r="S137" s="24" t="s">
        <v>34</v>
      </c>
      <c r="T137" s="225" t="s">
        <v>34</v>
      </c>
      <c r="U137" s="226"/>
      <c r="V137" s="77" t="s">
        <v>34</v>
      </c>
      <c r="W137" s="77" t="s">
        <v>34</v>
      </c>
      <c r="X137" s="77" t="s">
        <v>34</v>
      </c>
      <c r="Y137" s="77" t="s">
        <v>34</v>
      </c>
      <c r="Z137" s="19"/>
      <c r="AA137" s="20"/>
      <c r="AB137" s="20"/>
      <c r="AC137" s="21"/>
      <c r="AD137" s="13"/>
    </row>
    <row r="138" spans="1:30" x14ac:dyDescent="0.5">
      <c r="A138" s="82"/>
      <c r="B138" s="88"/>
      <c r="C138" s="89"/>
      <c r="D138" s="232"/>
      <c r="E138" s="76" t="s">
        <v>33</v>
      </c>
      <c r="F138" s="25">
        <f>(F135-F136)*10</f>
        <v>0.60999999999999943</v>
      </c>
      <c r="G138" s="25">
        <f t="shared" ref="G138:J138" si="126">(G135-G136)*10</f>
        <v>0.60599999999999987</v>
      </c>
      <c r="H138" s="25">
        <f t="shared" si="126"/>
        <v>0.63099999999999934</v>
      </c>
      <c r="I138" s="25">
        <f t="shared" si="126"/>
        <v>0.67800000000000082</v>
      </c>
      <c r="J138" s="25">
        <f t="shared" si="126"/>
        <v>0.64000000000000057</v>
      </c>
      <c r="K138" s="26">
        <f>IFERROR(AVERAGE(F138:J138)," ")</f>
        <v>0.63300000000000001</v>
      </c>
      <c r="L138" s="221">
        <f>IFERROR((1-((MAX(F138:J138)-MIN(F138:J138))/(2*AVERAGE(F138:J138))))*100," ")</f>
        <v>94.312796208530727</v>
      </c>
      <c r="M138" s="222"/>
      <c r="N138" s="25">
        <f>(N135-N136)*10</f>
        <v>0.62999999999999723</v>
      </c>
      <c r="O138" s="25">
        <f t="shared" ref="O138:R138" si="127">(O135-O136)*10</f>
        <v>0.70500000000000007</v>
      </c>
      <c r="P138" s="25">
        <f t="shared" si="127"/>
        <v>0.64500000000000224</v>
      </c>
      <c r="Q138" s="25">
        <f t="shared" si="127"/>
        <v>0.65299999999999692</v>
      </c>
      <c r="R138" s="25">
        <f t="shared" si="127"/>
        <v>0.63800000000000079</v>
      </c>
      <c r="S138" s="26">
        <f>IFERROR(AVERAGE(N138:R138)," ")</f>
        <v>0.65419999999999945</v>
      </c>
      <c r="T138" s="221">
        <f>IFERROR((1-((MAX(N138:R138)-MIN(N138:R138))/(2*AVERAGE(N138:R138))))*100," ")</f>
        <v>94.267808009782712</v>
      </c>
      <c r="U138" s="222"/>
      <c r="V138" s="12">
        <v>2.62</v>
      </c>
      <c r="W138" s="12">
        <v>3.64</v>
      </c>
      <c r="X138" s="12">
        <v>1733</v>
      </c>
      <c r="Y138" s="12" t="s">
        <v>89</v>
      </c>
      <c r="Z138" s="19"/>
      <c r="AA138" s="20"/>
      <c r="AB138" s="20"/>
      <c r="AC138" s="21"/>
      <c r="AD138" s="13"/>
    </row>
    <row r="139" spans="1:30" x14ac:dyDescent="0.5">
      <c r="A139" s="74">
        <v>44334.840208333335</v>
      </c>
      <c r="B139" s="84">
        <v>0.6</v>
      </c>
      <c r="C139" s="85">
        <v>4.5</v>
      </c>
      <c r="D139" s="230"/>
      <c r="E139" s="76" t="s">
        <v>39</v>
      </c>
      <c r="F139" s="33">
        <v>3.7479</v>
      </c>
      <c r="G139" s="34">
        <v>3.7515999999999998</v>
      </c>
      <c r="H139" s="34">
        <v>3.7484999999999999</v>
      </c>
      <c r="I139" s="34">
        <v>3.7412000000000001</v>
      </c>
      <c r="J139" s="34">
        <v>3.7395999999999998</v>
      </c>
      <c r="K139" s="38" t="s">
        <v>34</v>
      </c>
      <c r="L139" s="223" t="s">
        <v>34</v>
      </c>
      <c r="M139" s="224"/>
      <c r="N139" s="33">
        <v>3.7490000000000001</v>
      </c>
      <c r="O139" s="34">
        <v>3.7469999999999999</v>
      </c>
      <c r="P139" s="34">
        <v>3.7511999999999999</v>
      </c>
      <c r="Q139" s="34">
        <v>3.7418999999999998</v>
      </c>
      <c r="R139" s="34">
        <v>3.7441</v>
      </c>
      <c r="S139" s="38" t="s">
        <v>34</v>
      </c>
      <c r="T139" s="223" t="s">
        <v>34</v>
      </c>
      <c r="U139" s="224"/>
      <c r="V139" s="77" t="s">
        <v>34</v>
      </c>
      <c r="W139" s="77" t="s">
        <v>34</v>
      </c>
      <c r="X139" s="77" t="s">
        <v>34</v>
      </c>
      <c r="Y139" s="77" t="s">
        <v>34</v>
      </c>
      <c r="Z139" s="19"/>
      <c r="AA139" s="20"/>
      <c r="AB139" s="20"/>
      <c r="AC139" s="21"/>
      <c r="AD139" s="13"/>
    </row>
    <row r="140" spans="1:30" x14ac:dyDescent="0.5">
      <c r="A140" s="178">
        <v>0.84020833333333333</v>
      </c>
      <c r="B140" s="86"/>
      <c r="C140" s="87"/>
      <c r="D140" s="231"/>
      <c r="E140" s="76" t="s">
        <v>40</v>
      </c>
      <c r="F140" s="33">
        <v>3.6882999999999999</v>
      </c>
      <c r="G140" s="34">
        <v>3.6913999999999998</v>
      </c>
      <c r="H140" s="34">
        <v>3.6886000000000001</v>
      </c>
      <c r="I140" s="34">
        <v>3.6800999999999999</v>
      </c>
      <c r="J140" s="34">
        <v>3.6798000000000002</v>
      </c>
      <c r="K140" s="38" t="s">
        <v>34</v>
      </c>
      <c r="L140" s="223" t="s">
        <v>34</v>
      </c>
      <c r="M140" s="224"/>
      <c r="N140" s="33">
        <v>3.6930000000000001</v>
      </c>
      <c r="O140" s="34">
        <v>3.6922000000000001</v>
      </c>
      <c r="P140" s="34">
        <v>3.694</v>
      </c>
      <c r="Q140" s="34">
        <v>3.6869999999999998</v>
      </c>
      <c r="R140" s="34">
        <v>3.6869999999999998</v>
      </c>
      <c r="S140" s="38" t="s">
        <v>34</v>
      </c>
      <c r="T140" s="223" t="s">
        <v>34</v>
      </c>
      <c r="U140" s="224"/>
      <c r="V140" s="77" t="s">
        <v>34</v>
      </c>
      <c r="W140" s="77" t="s">
        <v>34</v>
      </c>
      <c r="X140" s="77" t="s">
        <v>34</v>
      </c>
      <c r="Y140" s="77" t="s">
        <v>34</v>
      </c>
      <c r="Z140" s="19"/>
      <c r="AA140" s="20"/>
      <c r="AB140" s="20"/>
      <c r="AC140" s="21"/>
      <c r="AD140" s="13"/>
    </row>
    <row r="141" spans="1:30" x14ac:dyDescent="0.5">
      <c r="A141" s="81"/>
      <c r="B141" s="86"/>
      <c r="C141" s="87"/>
      <c r="D141" s="231"/>
      <c r="E141" s="76" t="s">
        <v>41</v>
      </c>
      <c r="F141" s="159">
        <v>0.06</v>
      </c>
      <c r="G141" s="159">
        <f>G139-G140</f>
        <v>6.0200000000000031E-2</v>
      </c>
      <c r="H141" s="159">
        <f t="shared" ref="H141:J141" si="128">H139-H140</f>
        <v>5.9899999999999842E-2</v>
      </c>
      <c r="I141" s="159">
        <f t="shared" si="128"/>
        <v>6.1100000000000154E-2</v>
      </c>
      <c r="J141" s="159">
        <f t="shared" si="128"/>
        <v>5.9799999999999631E-2</v>
      </c>
      <c r="K141" s="24" t="s">
        <v>34</v>
      </c>
      <c r="L141" s="225" t="s">
        <v>34</v>
      </c>
      <c r="M141" s="226"/>
      <c r="N141" s="159">
        <f>N139-N140</f>
        <v>5.600000000000005E-2</v>
      </c>
      <c r="O141" s="159">
        <f t="shared" ref="O141:R141" si="129">O139-O140</f>
        <v>5.4799999999999738E-2</v>
      </c>
      <c r="P141" s="159">
        <f t="shared" si="129"/>
        <v>5.7199999999999918E-2</v>
      </c>
      <c r="Q141" s="159">
        <f t="shared" si="129"/>
        <v>5.4899999999999949E-2</v>
      </c>
      <c r="R141" s="159">
        <f t="shared" si="129"/>
        <v>5.7100000000000151E-2</v>
      </c>
      <c r="S141" s="24" t="s">
        <v>34</v>
      </c>
      <c r="T141" s="225" t="s">
        <v>34</v>
      </c>
      <c r="U141" s="226"/>
      <c r="V141" s="77" t="s">
        <v>34</v>
      </c>
      <c r="W141" s="77" t="s">
        <v>34</v>
      </c>
      <c r="X141" s="77" t="s">
        <v>34</v>
      </c>
      <c r="Y141" s="77" t="s">
        <v>34</v>
      </c>
      <c r="Z141" s="19"/>
      <c r="AA141" s="20"/>
      <c r="AB141" s="20"/>
      <c r="AC141" s="21"/>
      <c r="AD141" s="13"/>
    </row>
    <row r="142" spans="1:30" x14ac:dyDescent="0.5">
      <c r="A142" s="82"/>
      <c r="B142" s="88"/>
      <c r="C142" s="89"/>
      <c r="D142" s="232"/>
      <c r="E142" s="76" t="s">
        <v>33</v>
      </c>
      <c r="F142" s="25">
        <v>0.6</v>
      </c>
      <c r="G142" s="25">
        <f t="shared" ref="G142:J142" si="130">(G139-G140)*10</f>
        <v>0.60200000000000031</v>
      </c>
      <c r="H142" s="25">
        <f t="shared" si="130"/>
        <v>0.59899999999999842</v>
      </c>
      <c r="I142" s="25">
        <f t="shared" si="130"/>
        <v>0.61100000000000154</v>
      </c>
      <c r="J142" s="25">
        <f t="shared" si="130"/>
        <v>0.59799999999999631</v>
      </c>
      <c r="K142" s="26">
        <f>IFERROR(AVERAGE(F142:J142)," ")</f>
        <v>0.60199999999999931</v>
      </c>
      <c r="L142" s="221">
        <f>IFERROR((1-((MAX(F142:J142)-MIN(F142:J142))/(2*AVERAGE(F142:J142))))*100," ")</f>
        <v>98.92026578073046</v>
      </c>
      <c r="M142" s="222"/>
      <c r="N142" s="25">
        <f>(N139-N140)*10</f>
        <v>0.5600000000000005</v>
      </c>
      <c r="O142" s="25">
        <f t="shared" ref="O142:R142" si="131">(O139-O140)*10</f>
        <v>0.54799999999999738</v>
      </c>
      <c r="P142" s="25">
        <f t="shared" si="131"/>
        <v>0.57199999999999918</v>
      </c>
      <c r="Q142" s="25">
        <f t="shared" si="131"/>
        <v>0.54899999999999949</v>
      </c>
      <c r="R142" s="25">
        <f t="shared" si="131"/>
        <v>0.57100000000000151</v>
      </c>
      <c r="S142" s="26">
        <f>IFERROR(AVERAGE(N142:R142)," ")</f>
        <v>0.55999999999999961</v>
      </c>
      <c r="T142" s="221">
        <f>IFERROR((1-((MAX(N142:R142)-MIN(N142:R142))/(2*AVERAGE(N142:R142))))*100," ")</f>
        <v>97.857142857142705</v>
      </c>
      <c r="U142" s="222"/>
      <c r="V142" s="12">
        <v>2.59</v>
      </c>
      <c r="W142" s="12">
        <v>3.81</v>
      </c>
      <c r="X142" s="12">
        <v>17.12</v>
      </c>
      <c r="Y142" s="12" t="s">
        <v>92</v>
      </c>
      <c r="Z142" s="19"/>
      <c r="AA142" s="20"/>
      <c r="AB142" s="20"/>
      <c r="AC142" s="21"/>
      <c r="AD142" s="13"/>
    </row>
    <row r="143" spans="1:30" x14ac:dyDescent="0.5">
      <c r="A143" s="74"/>
      <c r="B143" s="84"/>
      <c r="C143" s="85"/>
      <c r="D143" s="230"/>
      <c r="E143" s="76" t="s">
        <v>39</v>
      </c>
      <c r="F143" s="33">
        <v>3.6880000000000002</v>
      </c>
      <c r="G143" s="34">
        <v>3.6909999999999998</v>
      </c>
      <c r="H143" s="34">
        <v>3.6890000000000001</v>
      </c>
      <c r="I143" s="34">
        <v>3.68</v>
      </c>
      <c r="J143" s="34">
        <v>3.68</v>
      </c>
      <c r="K143" s="38" t="s">
        <v>34</v>
      </c>
      <c r="L143" s="223" t="s">
        <v>34</v>
      </c>
      <c r="M143" s="224"/>
      <c r="N143" s="33">
        <v>3.6930000000000001</v>
      </c>
      <c r="O143" s="34">
        <v>3.6920000000000002</v>
      </c>
      <c r="P143" s="34">
        <v>3.694</v>
      </c>
      <c r="Q143" s="34">
        <v>3.6869999999999998</v>
      </c>
      <c r="R143" s="34">
        <v>3.6869999999999998</v>
      </c>
      <c r="S143" s="38" t="s">
        <v>34</v>
      </c>
      <c r="T143" s="223" t="s">
        <v>34</v>
      </c>
      <c r="U143" s="224"/>
      <c r="V143" s="77" t="s">
        <v>34</v>
      </c>
      <c r="W143" s="77" t="s">
        <v>34</v>
      </c>
      <c r="X143" s="77" t="s">
        <v>34</v>
      </c>
      <c r="Y143" s="77" t="s">
        <v>34</v>
      </c>
      <c r="Z143" s="19"/>
      <c r="AA143" s="20"/>
      <c r="AB143" s="20"/>
      <c r="AC143" s="21"/>
      <c r="AD143" s="13"/>
    </row>
    <row r="144" spans="1:30" x14ac:dyDescent="0.5">
      <c r="A144" s="79"/>
      <c r="B144" s="86"/>
      <c r="C144" s="87">
        <v>4.5</v>
      </c>
      <c r="D144" s="231"/>
      <c r="E144" s="76" t="s">
        <v>40</v>
      </c>
      <c r="F144" s="33">
        <v>3.6282999999999999</v>
      </c>
      <c r="G144" s="34">
        <v>3.633</v>
      </c>
      <c r="H144" s="34">
        <v>3.6297000000000001</v>
      </c>
      <c r="I144" s="34">
        <v>3.62</v>
      </c>
      <c r="J144" s="34">
        <v>3.6278999999999999</v>
      </c>
      <c r="K144" s="38" t="s">
        <v>34</v>
      </c>
      <c r="L144" s="223" t="s">
        <v>34</v>
      </c>
      <c r="M144" s="224"/>
      <c r="N144" s="33">
        <v>3.6339999999999999</v>
      </c>
      <c r="O144" s="34">
        <v>3.6332</v>
      </c>
      <c r="P144" s="34">
        <v>3.6360000000000001</v>
      </c>
      <c r="Q144" s="34">
        <v>3.6269999999999998</v>
      </c>
      <c r="R144" s="34">
        <v>3.63</v>
      </c>
      <c r="S144" s="38" t="s">
        <v>34</v>
      </c>
      <c r="T144" s="223" t="s">
        <v>34</v>
      </c>
      <c r="U144" s="224"/>
      <c r="V144" s="77" t="s">
        <v>34</v>
      </c>
      <c r="W144" s="77" t="s">
        <v>34</v>
      </c>
      <c r="X144" s="77" t="s">
        <v>34</v>
      </c>
      <c r="Y144" s="77" t="s">
        <v>34</v>
      </c>
      <c r="Z144" s="19"/>
      <c r="AA144" s="20"/>
      <c r="AB144" s="20"/>
      <c r="AC144" s="21"/>
      <c r="AD144" s="13"/>
    </row>
    <row r="145" spans="1:30" x14ac:dyDescent="0.5">
      <c r="A145" s="79">
        <v>44335.01116898148</v>
      </c>
      <c r="B145" s="86">
        <v>0.6</v>
      </c>
      <c r="C145" s="87"/>
      <c r="D145" s="231"/>
      <c r="E145" s="76" t="s">
        <v>41</v>
      </c>
      <c r="F145" s="159">
        <f>F143-F144</f>
        <v>5.9700000000000308E-2</v>
      </c>
      <c r="G145" s="159">
        <f t="shared" ref="G145:J145" si="132">G143-G144</f>
        <v>5.7999999999999829E-2</v>
      </c>
      <c r="H145" s="159">
        <f t="shared" si="132"/>
        <v>5.9299999999999908E-2</v>
      </c>
      <c r="I145" s="159">
        <f t="shared" si="132"/>
        <v>6.0000000000000053E-2</v>
      </c>
      <c r="J145" s="159">
        <f t="shared" si="132"/>
        <v>5.2100000000000257E-2</v>
      </c>
      <c r="K145" s="24" t="s">
        <v>34</v>
      </c>
      <c r="L145" s="225" t="s">
        <v>34</v>
      </c>
      <c r="M145" s="226"/>
      <c r="N145" s="159">
        <f>N143-N144</f>
        <v>5.9000000000000163E-2</v>
      </c>
      <c r="O145" s="159">
        <f t="shared" ref="O145:R145" si="133">O143-O144</f>
        <v>5.8800000000000185E-2</v>
      </c>
      <c r="P145" s="159">
        <f t="shared" si="133"/>
        <v>5.7999999999999829E-2</v>
      </c>
      <c r="Q145" s="159">
        <f t="shared" si="133"/>
        <v>6.0000000000000053E-2</v>
      </c>
      <c r="R145" s="159">
        <f t="shared" si="133"/>
        <v>5.699999999999994E-2</v>
      </c>
      <c r="S145" s="24" t="s">
        <v>34</v>
      </c>
      <c r="T145" s="225" t="s">
        <v>34</v>
      </c>
      <c r="U145" s="226"/>
      <c r="V145" s="77" t="s">
        <v>34</v>
      </c>
      <c r="W145" s="77" t="s">
        <v>34</v>
      </c>
      <c r="X145" s="77" t="s">
        <v>34</v>
      </c>
      <c r="Y145" s="77" t="s">
        <v>34</v>
      </c>
      <c r="Z145" s="19"/>
      <c r="AA145" s="20"/>
      <c r="AB145" s="20"/>
      <c r="AC145" s="21"/>
      <c r="AD145" s="13"/>
    </row>
    <row r="146" spans="1:30" x14ac:dyDescent="0.5">
      <c r="A146" s="179">
        <v>1.1168981481481481E-2</v>
      </c>
      <c r="B146" s="88"/>
      <c r="C146" s="89"/>
      <c r="D146" s="232"/>
      <c r="E146" s="76" t="s">
        <v>33</v>
      </c>
      <c r="F146" s="25">
        <f>(F143-F144)*10</f>
        <v>0.59700000000000308</v>
      </c>
      <c r="G146" s="25">
        <f t="shared" ref="G146:J146" si="134">(G143-G144)*10</f>
        <v>0.57999999999999829</v>
      </c>
      <c r="H146" s="25">
        <f t="shared" si="134"/>
        <v>0.59299999999999908</v>
      </c>
      <c r="I146" s="25">
        <f t="shared" si="134"/>
        <v>0.60000000000000053</v>
      </c>
      <c r="J146" s="25">
        <f t="shared" si="134"/>
        <v>0.52100000000000257</v>
      </c>
      <c r="K146" s="26">
        <f>IFERROR(AVERAGE(F146:J146)," ")</f>
        <v>0.57820000000000071</v>
      </c>
      <c r="L146" s="221">
        <f>IFERROR((1-((MAX(F146:J146)-MIN(F146:J146))/(2*AVERAGE(F146:J146))))*100," ")</f>
        <v>93.168453822207027</v>
      </c>
      <c r="M146" s="222"/>
      <c r="N146" s="25">
        <f>(N143-N144)*10</f>
        <v>0.59000000000000163</v>
      </c>
      <c r="O146" s="25">
        <f t="shared" ref="O146:R146" si="135">(O143-O144)*10</f>
        <v>0.58800000000000185</v>
      </c>
      <c r="P146" s="25">
        <f t="shared" si="135"/>
        <v>0.57999999999999829</v>
      </c>
      <c r="Q146" s="25">
        <f t="shared" si="135"/>
        <v>0.60000000000000053</v>
      </c>
      <c r="R146" s="25">
        <f t="shared" si="135"/>
        <v>0.5699999999999994</v>
      </c>
      <c r="S146" s="26">
        <f>IFERROR(AVERAGE(N146:R146)," ")</f>
        <v>0.58560000000000034</v>
      </c>
      <c r="T146" s="221">
        <f>IFERROR((1-((MAX(N146:R146)-MIN(N146:R146))/(2*AVERAGE(N146:R146))))*100," ")</f>
        <v>97.438524590163837</v>
      </c>
      <c r="U146" s="222"/>
      <c r="V146" s="12">
        <v>2.91</v>
      </c>
      <c r="W146" s="12">
        <v>3.98</v>
      </c>
      <c r="X146" s="12">
        <v>17.47</v>
      </c>
      <c r="Y146" s="12" t="s">
        <v>92</v>
      </c>
      <c r="Z146" s="19"/>
      <c r="AA146" s="20"/>
      <c r="AB146" s="20"/>
      <c r="AC146" s="21"/>
      <c r="AD146" s="13"/>
    </row>
    <row r="147" spans="1:30" x14ac:dyDescent="0.5">
      <c r="A147" s="74">
        <v>44335.231932870367</v>
      </c>
      <c r="B147" s="84">
        <v>0.6</v>
      </c>
      <c r="C147" s="85">
        <v>4.5</v>
      </c>
      <c r="D147" s="230"/>
      <c r="E147" s="76" t="s">
        <v>39</v>
      </c>
      <c r="F147" s="33">
        <v>3.6274999999999999</v>
      </c>
      <c r="G147" s="34">
        <v>3.6324000000000001</v>
      </c>
      <c r="H147" s="34">
        <v>3.6276999999999999</v>
      </c>
      <c r="I147" s="34">
        <v>3.62</v>
      </c>
      <c r="J147" s="34">
        <v>3.6219999999999999</v>
      </c>
      <c r="K147" s="38" t="s">
        <v>34</v>
      </c>
      <c r="L147" s="223" t="s">
        <v>34</v>
      </c>
      <c r="M147" s="224"/>
      <c r="N147" s="33">
        <v>3.6345000000000001</v>
      </c>
      <c r="O147" s="34">
        <v>3.6343999999999999</v>
      </c>
      <c r="P147" s="34">
        <v>3.6356000000000002</v>
      </c>
      <c r="Q147" s="34">
        <v>3.6252</v>
      </c>
      <c r="R147" s="34">
        <v>3.6292</v>
      </c>
      <c r="S147" s="38" t="s">
        <v>34</v>
      </c>
      <c r="T147" s="223" t="s">
        <v>34</v>
      </c>
      <c r="U147" s="224"/>
      <c r="V147" s="77" t="s">
        <v>34</v>
      </c>
      <c r="W147" s="77" t="s">
        <v>34</v>
      </c>
      <c r="X147" s="77" t="s">
        <v>34</v>
      </c>
      <c r="Y147" s="77" t="s">
        <v>34</v>
      </c>
      <c r="Z147" s="19"/>
      <c r="AA147" s="20"/>
      <c r="AB147" s="20"/>
      <c r="AC147" s="21"/>
      <c r="AD147" s="13"/>
    </row>
    <row r="148" spans="1:30" x14ac:dyDescent="0.5">
      <c r="A148" s="181">
        <v>5.3</v>
      </c>
      <c r="B148" s="86"/>
      <c r="C148" s="87"/>
      <c r="D148" s="231"/>
      <c r="E148" s="76" t="s">
        <v>40</v>
      </c>
      <c r="F148" s="33">
        <v>3.5657000000000001</v>
      </c>
      <c r="G148" s="34">
        <v>3.5741999999999998</v>
      </c>
      <c r="H148" s="34">
        <v>3.5668000000000002</v>
      </c>
      <c r="I148" s="34">
        <v>3.5579999999999998</v>
      </c>
      <c r="J148" s="34">
        <v>3.5608</v>
      </c>
      <c r="K148" s="38" t="s">
        <v>34</v>
      </c>
      <c r="L148" s="223" t="s">
        <v>34</v>
      </c>
      <c r="M148" s="224"/>
      <c r="N148" s="33">
        <v>3.5684999999999998</v>
      </c>
      <c r="O148" s="34">
        <v>3.5693000000000001</v>
      </c>
      <c r="P148" s="34">
        <v>3.5728</v>
      </c>
      <c r="Q148" s="34">
        <v>3.5644</v>
      </c>
      <c r="R148" s="34">
        <v>3.5680000000000001</v>
      </c>
      <c r="S148" s="38" t="s">
        <v>34</v>
      </c>
      <c r="T148" s="223" t="s">
        <v>34</v>
      </c>
      <c r="U148" s="224"/>
      <c r="V148" s="77" t="s">
        <v>34</v>
      </c>
      <c r="W148" s="77" t="s">
        <v>34</v>
      </c>
      <c r="X148" s="77" t="s">
        <v>34</v>
      </c>
      <c r="Y148" s="77" t="s">
        <v>34</v>
      </c>
      <c r="Z148" s="19"/>
      <c r="AA148" s="20"/>
      <c r="AB148" s="20"/>
      <c r="AC148" s="21"/>
      <c r="AD148" s="13"/>
    </row>
    <row r="149" spans="1:30" x14ac:dyDescent="0.5">
      <c r="A149" s="81"/>
      <c r="B149" s="86"/>
      <c r="C149" s="87"/>
      <c r="D149" s="231"/>
      <c r="E149" s="76" t="s">
        <v>41</v>
      </c>
      <c r="F149" s="159">
        <f>F147-F148</f>
        <v>6.1799999999999855E-2</v>
      </c>
      <c r="G149" s="159">
        <f t="shared" ref="G149:J149" si="136">G147-G148</f>
        <v>5.8200000000000252E-2</v>
      </c>
      <c r="H149" s="159">
        <f t="shared" si="136"/>
        <v>6.0899999999999732E-2</v>
      </c>
      <c r="I149" s="159">
        <f t="shared" si="136"/>
        <v>6.2000000000000277E-2</v>
      </c>
      <c r="J149" s="159">
        <f t="shared" si="136"/>
        <v>6.1199999999999921E-2</v>
      </c>
      <c r="K149" s="24" t="s">
        <v>34</v>
      </c>
      <c r="L149" s="225" t="s">
        <v>34</v>
      </c>
      <c r="M149" s="226"/>
      <c r="N149" s="159">
        <f>N147-N148</f>
        <v>6.6000000000000281E-2</v>
      </c>
      <c r="O149" s="159">
        <f t="shared" ref="O149:R149" si="137">O147-O148</f>
        <v>6.5099999999999714E-2</v>
      </c>
      <c r="P149" s="159">
        <f t="shared" si="137"/>
        <v>6.2800000000000189E-2</v>
      </c>
      <c r="Q149" s="159">
        <f t="shared" si="137"/>
        <v>6.0799999999999965E-2</v>
      </c>
      <c r="R149" s="159">
        <f t="shared" si="137"/>
        <v>6.1199999999999921E-2</v>
      </c>
      <c r="S149" s="24" t="s">
        <v>34</v>
      </c>
      <c r="T149" s="225" t="s">
        <v>34</v>
      </c>
      <c r="U149" s="226"/>
      <c r="V149" s="77" t="s">
        <v>34</v>
      </c>
      <c r="W149" s="77" t="s">
        <v>34</v>
      </c>
      <c r="X149" s="77" t="s">
        <v>34</v>
      </c>
      <c r="Y149" s="77" t="s">
        <v>34</v>
      </c>
      <c r="Z149" s="19"/>
      <c r="AA149" s="20"/>
      <c r="AB149" s="20"/>
      <c r="AC149" s="21"/>
      <c r="AD149" s="13"/>
    </row>
    <row r="150" spans="1:30" x14ac:dyDescent="0.5">
      <c r="A150" s="82"/>
      <c r="B150" s="88"/>
      <c r="C150" s="89"/>
      <c r="D150" s="232"/>
      <c r="E150" s="76" t="s">
        <v>33</v>
      </c>
      <c r="F150" s="25">
        <f>(F147-F148)*10</f>
        <v>0.61799999999999855</v>
      </c>
      <c r="G150" s="25">
        <f t="shared" ref="G150:J150" si="138">(G147-G148)*10</f>
        <v>0.58200000000000252</v>
      </c>
      <c r="H150" s="25">
        <f t="shared" si="138"/>
        <v>0.60899999999999732</v>
      </c>
      <c r="I150" s="25">
        <f t="shared" si="138"/>
        <v>0.62000000000000277</v>
      </c>
      <c r="J150" s="25">
        <f t="shared" si="138"/>
        <v>0.61199999999999921</v>
      </c>
      <c r="K150" s="26">
        <f>IFERROR(AVERAGE(F150:J150)," ")</f>
        <v>0.60820000000000007</v>
      </c>
      <c r="L150" s="221">
        <f>IFERROR((1-((MAX(F150:J150)-MIN(F150:J150))/(2*AVERAGE(F150:J150))))*100," ")</f>
        <v>96.876027622492572</v>
      </c>
      <c r="M150" s="222"/>
      <c r="N150" s="25">
        <f>(N147-N148)*10</f>
        <v>0.66000000000000281</v>
      </c>
      <c r="O150" s="25">
        <f t="shared" ref="O150:R150" si="139">(O147-O148)*10</f>
        <v>0.65099999999999714</v>
      </c>
      <c r="P150" s="25">
        <f t="shared" si="139"/>
        <v>0.62800000000000189</v>
      </c>
      <c r="Q150" s="25">
        <f t="shared" si="139"/>
        <v>0.60799999999999965</v>
      </c>
      <c r="R150" s="25">
        <f t="shared" si="139"/>
        <v>0.61199999999999921</v>
      </c>
      <c r="S150" s="26">
        <f>IFERROR(AVERAGE(N150:R150)," ")</f>
        <v>0.63180000000000014</v>
      </c>
      <c r="T150" s="221">
        <f>IFERROR((1-((MAX(N150:R150)-MIN(N150:R150))/(2*AVERAGE(N150:R150))))*100," ")</f>
        <v>95.884773662551197</v>
      </c>
      <c r="U150" s="222"/>
      <c r="V150" s="12">
        <v>3.03</v>
      </c>
      <c r="W150" s="12">
        <v>3.19</v>
      </c>
      <c r="X150" s="12">
        <v>28.5</v>
      </c>
      <c r="Y150" s="12" t="s">
        <v>93</v>
      </c>
      <c r="Z150" s="19"/>
      <c r="AA150" s="20"/>
      <c r="AB150" s="20"/>
      <c r="AC150" s="21"/>
      <c r="AD150" s="13"/>
    </row>
    <row r="151" spans="1:30" x14ac:dyDescent="0.5">
      <c r="A151" s="74">
        <v>44335.359918981485</v>
      </c>
      <c r="B151" s="84">
        <v>0.6</v>
      </c>
      <c r="C151" s="85">
        <v>4.5</v>
      </c>
      <c r="D151" s="230"/>
      <c r="E151" s="76" t="s">
        <v>39</v>
      </c>
      <c r="F151" s="182">
        <v>3.7465000000000002</v>
      </c>
      <c r="G151" s="183">
        <v>3.75</v>
      </c>
      <c r="H151" s="183">
        <v>3.7532999999999999</v>
      </c>
      <c r="I151" s="183">
        <v>3.7509000000000001</v>
      </c>
      <c r="J151" s="183">
        <v>3.7517999999999998</v>
      </c>
      <c r="K151" s="38" t="s">
        <v>34</v>
      </c>
      <c r="L151" s="223" t="s">
        <v>34</v>
      </c>
      <c r="M151" s="224"/>
      <c r="N151" s="184">
        <v>3.7496999999999998</v>
      </c>
      <c r="O151" s="185">
        <v>3.75</v>
      </c>
      <c r="P151" s="185">
        <v>3.7433999999999998</v>
      </c>
      <c r="Q151" s="185">
        <v>3.7433000000000001</v>
      </c>
      <c r="R151" s="185">
        <v>3.7443</v>
      </c>
      <c r="S151" s="38" t="s">
        <v>34</v>
      </c>
      <c r="T151" s="223" t="s">
        <v>34</v>
      </c>
      <c r="U151" s="224"/>
      <c r="V151" s="77" t="s">
        <v>34</v>
      </c>
      <c r="W151" s="77" t="s">
        <v>34</v>
      </c>
      <c r="X151" s="77" t="s">
        <v>34</v>
      </c>
      <c r="Y151" s="77" t="s">
        <v>34</v>
      </c>
      <c r="Z151" s="19"/>
      <c r="AA151" s="20"/>
      <c r="AB151" s="20"/>
      <c r="AC151" s="21"/>
      <c r="AD151" s="13"/>
    </row>
    <row r="152" spans="1:30" x14ac:dyDescent="0.5">
      <c r="A152" s="180">
        <v>0.35991898148148144</v>
      </c>
      <c r="B152" s="86"/>
      <c r="C152" s="87"/>
      <c r="D152" s="231"/>
      <c r="E152" s="76" t="s">
        <v>40</v>
      </c>
      <c r="F152" s="33">
        <v>3.6877</v>
      </c>
      <c r="G152" s="34">
        <v>3.69</v>
      </c>
      <c r="H152" s="34">
        <v>3.6993999999999998</v>
      </c>
      <c r="I152" s="34">
        <v>3.6949999999999998</v>
      </c>
      <c r="J152" s="34">
        <v>3.6949999999999998</v>
      </c>
      <c r="K152" s="38" t="s">
        <v>34</v>
      </c>
      <c r="L152" s="223" t="s">
        <v>34</v>
      </c>
      <c r="M152" s="224"/>
      <c r="N152" s="33">
        <v>3.6957</v>
      </c>
      <c r="O152" s="34">
        <v>3.6934999999999998</v>
      </c>
      <c r="P152" s="34">
        <v>3.6857000000000002</v>
      </c>
      <c r="Q152" s="34">
        <v>3.6901999999999999</v>
      </c>
      <c r="R152" s="34">
        <v>3.6879</v>
      </c>
      <c r="S152" s="38" t="s">
        <v>34</v>
      </c>
      <c r="T152" s="223" t="s">
        <v>34</v>
      </c>
      <c r="U152" s="224"/>
      <c r="V152" s="77" t="s">
        <v>34</v>
      </c>
      <c r="W152" s="77" t="s">
        <v>34</v>
      </c>
      <c r="X152" s="77" t="s">
        <v>34</v>
      </c>
      <c r="Y152" s="77" t="s">
        <v>34</v>
      </c>
      <c r="Z152" s="19"/>
      <c r="AA152" s="20"/>
      <c r="AB152" s="20"/>
      <c r="AC152" s="21"/>
      <c r="AD152" s="13"/>
    </row>
    <row r="153" spans="1:30" x14ac:dyDescent="0.5">
      <c r="A153" s="81"/>
      <c r="B153" s="86"/>
      <c r="C153" s="87"/>
      <c r="D153" s="231"/>
      <c r="E153" s="76" t="s">
        <v>41</v>
      </c>
      <c r="F153" s="159">
        <f>F151-F152</f>
        <v>5.8800000000000185E-2</v>
      </c>
      <c r="G153" s="159">
        <f t="shared" ref="G153:J153" si="140">G151-G152</f>
        <v>6.0000000000000053E-2</v>
      </c>
      <c r="H153" s="159">
        <f t="shared" si="140"/>
        <v>5.3900000000000059E-2</v>
      </c>
      <c r="I153" s="159">
        <f t="shared" si="140"/>
        <v>5.5900000000000283E-2</v>
      </c>
      <c r="J153" s="159">
        <f t="shared" si="140"/>
        <v>5.6799999999999962E-2</v>
      </c>
      <c r="K153" s="24" t="s">
        <v>34</v>
      </c>
      <c r="L153" s="225" t="s">
        <v>34</v>
      </c>
      <c r="M153" s="226"/>
      <c r="N153" s="159">
        <f>N151-N152</f>
        <v>5.3999999999999826E-2</v>
      </c>
      <c r="O153" s="159">
        <f t="shared" ref="O153:Q153" si="141">O151-O152</f>
        <v>5.6500000000000217E-2</v>
      </c>
      <c r="P153" s="159">
        <f t="shared" si="141"/>
        <v>5.769999999999964E-2</v>
      </c>
      <c r="Q153" s="159">
        <f t="shared" si="141"/>
        <v>5.3100000000000147E-2</v>
      </c>
      <c r="R153" s="159">
        <v>3.6934999999999998</v>
      </c>
      <c r="S153" s="24" t="s">
        <v>34</v>
      </c>
      <c r="T153" s="225" t="s">
        <v>34</v>
      </c>
      <c r="U153" s="226"/>
      <c r="V153" s="77" t="s">
        <v>34</v>
      </c>
      <c r="W153" s="77" t="s">
        <v>34</v>
      </c>
      <c r="X153" s="77" t="s">
        <v>34</v>
      </c>
      <c r="Y153" s="77" t="s">
        <v>34</v>
      </c>
      <c r="Z153" s="19"/>
      <c r="AA153" s="20"/>
      <c r="AB153" s="20"/>
      <c r="AC153" s="21"/>
      <c r="AD153" s="13"/>
    </row>
    <row r="154" spans="1:30" x14ac:dyDescent="0.5">
      <c r="A154" s="82"/>
      <c r="B154" s="88"/>
      <c r="C154" s="89"/>
      <c r="D154" s="232"/>
      <c r="E154" s="76" t="s">
        <v>33</v>
      </c>
      <c r="F154" s="25">
        <f>(F151-F152)*10</f>
        <v>0.58800000000000185</v>
      </c>
      <c r="G154" s="25">
        <f t="shared" ref="G154:J154" si="142">(G151-G152)*10</f>
        <v>0.60000000000000053</v>
      </c>
      <c r="H154" s="25">
        <f t="shared" si="142"/>
        <v>0.53900000000000059</v>
      </c>
      <c r="I154" s="25">
        <f t="shared" si="142"/>
        <v>0.55900000000000283</v>
      </c>
      <c r="J154" s="25">
        <f t="shared" si="142"/>
        <v>0.56799999999999962</v>
      </c>
      <c r="K154" s="26">
        <f>IFERROR(AVERAGE(F154:J154)," ")</f>
        <v>0.57080000000000108</v>
      </c>
      <c r="L154" s="221">
        <f>IFERROR((1-((MAX(F154:J154)-MIN(F154:J154))/(2*AVERAGE(F154:J154))))*100," ")</f>
        <v>94.656622284512977</v>
      </c>
      <c r="M154" s="222"/>
      <c r="N154" s="25">
        <f>(N151-N152)*10</f>
        <v>0.53999999999999826</v>
      </c>
      <c r="O154" s="25">
        <f t="shared" ref="O154:R154" si="143">(O151-O152)*10</f>
        <v>0.56500000000000217</v>
      </c>
      <c r="P154" s="25">
        <f t="shared" si="143"/>
        <v>0.5769999999999964</v>
      </c>
      <c r="Q154" s="25">
        <f t="shared" si="143"/>
        <v>0.53100000000000147</v>
      </c>
      <c r="R154" s="25">
        <f t="shared" si="143"/>
        <v>0.56400000000000006</v>
      </c>
      <c r="S154" s="26">
        <f>IFERROR(AVERAGE(N154:R154)," ")</f>
        <v>0.55539999999999967</v>
      </c>
      <c r="T154" s="221">
        <f>IFERROR((1-((MAX(N154:R154)-MIN(N154:R154))/(2*AVERAGE(N154:R154))))*100," ")</f>
        <v>95.858840475333551</v>
      </c>
      <c r="U154" s="222"/>
      <c r="V154" s="12">
        <v>2.4300000000000002</v>
      </c>
      <c r="W154" s="12">
        <v>3.87</v>
      </c>
      <c r="X154" s="12">
        <v>17.39</v>
      </c>
      <c r="Y154" s="12" t="s">
        <v>90</v>
      </c>
      <c r="Z154" s="19"/>
      <c r="AA154" s="20"/>
      <c r="AB154" s="20"/>
      <c r="AC154" s="21"/>
      <c r="AD154" s="13"/>
    </row>
    <row r="155" spans="1:30" x14ac:dyDescent="0.5">
      <c r="A155" s="74">
        <v>44335.535833333335</v>
      </c>
      <c r="B155" s="84">
        <v>0.6</v>
      </c>
      <c r="C155" s="85">
        <v>4.5</v>
      </c>
      <c r="D155" s="230"/>
      <c r="E155" s="76" t="s">
        <v>39</v>
      </c>
      <c r="F155" s="33">
        <v>3.6880000000000002</v>
      </c>
      <c r="G155" s="34">
        <v>3.69</v>
      </c>
      <c r="H155" s="34">
        <v>3.6989999999999998</v>
      </c>
      <c r="I155" s="34">
        <v>3.6949999999999998</v>
      </c>
      <c r="J155" s="34">
        <v>3.6949999999999998</v>
      </c>
      <c r="K155" s="38" t="s">
        <v>34</v>
      </c>
      <c r="L155" s="223" t="s">
        <v>34</v>
      </c>
      <c r="M155" s="224"/>
      <c r="N155" s="33">
        <v>3.6960000000000002</v>
      </c>
      <c r="O155" s="34">
        <v>3.694</v>
      </c>
      <c r="P155" s="34">
        <v>3.6859999999999999</v>
      </c>
      <c r="Q155" s="34">
        <v>3.69</v>
      </c>
      <c r="R155" s="34">
        <v>3.6880000000000002</v>
      </c>
      <c r="S155" s="38" t="s">
        <v>34</v>
      </c>
      <c r="T155" s="223" t="s">
        <v>34</v>
      </c>
      <c r="U155" s="224"/>
      <c r="V155" s="77" t="s">
        <v>34</v>
      </c>
      <c r="W155" s="77" t="s">
        <v>34</v>
      </c>
      <c r="X155" s="77" t="s">
        <v>34</v>
      </c>
      <c r="Y155" s="77" t="s">
        <v>34</v>
      </c>
      <c r="Z155" s="19"/>
      <c r="AA155" s="20"/>
      <c r="AB155" s="20"/>
      <c r="AC155" s="21"/>
      <c r="AD155" s="13"/>
    </row>
    <row r="156" spans="1:30" x14ac:dyDescent="0.5">
      <c r="A156" s="186">
        <v>0.53583333333333327</v>
      </c>
      <c r="B156" s="86"/>
      <c r="C156" s="87"/>
      <c r="D156" s="231"/>
      <c r="E156" s="76" t="s">
        <v>40</v>
      </c>
      <c r="F156" s="33">
        <v>3.6168</v>
      </c>
      <c r="G156" s="34">
        <v>3.62</v>
      </c>
      <c r="H156" s="34">
        <v>3.6282999999999999</v>
      </c>
      <c r="I156" s="34">
        <v>3.625</v>
      </c>
      <c r="J156" s="34">
        <v>3.625</v>
      </c>
      <c r="K156" s="38" t="s">
        <v>34</v>
      </c>
      <c r="L156" s="223" t="s">
        <v>34</v>
      </c>
      <c r="M156" s="224"/>
      <c r="N156" s="33">
        <v>3.6246999999999998</v>
      </c>
      <c r="O156" s="34">
        <v>3.6208999999999998</v>
      </c>
      <c r="P156" s="34">
        <v>3.6143999999999998</v>
      </c>
      <c r="Q156" s="34">
        <v>3.6212</v>
      </c>
      <c r="R156" s="34">
        <v>3.6175000000000002</v>
      </c>
      <c r="S156" s="38" t="s">
        <v>34</v>
      </c>
      <c r="T156" s="223" t="s">
        <v>34</v>
      </c>
      <c r="U156" s="224"/>
      <c r="V156" s="77" t="s">
        <v>34</v>
      </c>
      <c r="W156" s="77" t="s">
        <v>34</v>
      </c>
      <c r="X156" s="77" t="s">
        <v>34</v>
      </c>
      <c r="Y156" s="77" t="s">
        <v>34</v>
      </c>
      <c r="Z156" s="19"/>
      <c r="AA156" s="20"/>
      <c r="AB156" s="20"/>
      <c r="AC156" s="21"/>
      <c r="AD156" s="13"/>
    </row>
    <row r="157" spans="1:30" x14ac:dyDescent="0.5">
      <c r="A157" s="81"/>
      <c r="B157" s="86"/>
      <c r="C157" s="87"/>
      <c r="D157" s="231"/>
      <c r="E157" s="76" t="s">
        <v>41</v>
      </c>
      <c r="F157" s="159">
        <f>F155-F156</f>
        <v>7.1200000000000152E-2</v>
      </c>
      <c r="G157" s="159">
        <f t="shared" ref="G157:J157" si="144">G155-G156</f>
        <v>6.999999999999984E-2</v>
      </c>
      <c r="H157" s="159">
        <f t="shared" si="144"/>
        <v>7.0699999999999985E-2</v>
      </c>
      <c r="I157" s="159">
        <f t="shared" si="144"/>
        <v>6.999999999999984E-2</v>
      </c>
      <c r="J157" s="159">
        <f t="shared" si="144"/>
        <v>6.999999999999984E-2</v>
      </c>
      <c r="K157" s="24" t="s">
        <v>34</v>
      </c>
      <c r="L157" s="225" t="s">
        <v>34</v>
      </c>
      <c r="M157" s="226"/>
      <c r="N157" s="159">
        <f>N155-N156</f>
        <v>7.1300000000000363E-2</v>
      </c>
      <c r="O157" s="159">
        <f t="shared" ref="O157:R157" si="145">O155-O156</f>
        <v>7.3100000000000165E-2</v>
      </c>
      <c r="P157" s="159">
        <f t="shared" si="145"/>
        <v>7.1600000000000108E-2</v>
      </c>
      <c r="Q157" s="159">
        <f t="shared" si="145"/>
        <v>6.8799999999999972E-2</v>
      </c>
      <c r="R157" s="159">
        <f t="shared" si="145"/>
        <v>7.0500000000000007E-2</v>
      </c>
      <c r="S157" s="24" t="s">
        <v>34</v>
      </c>
      <c r="T157" s="225" t="s">
        <v>34</v>
      </c>
      <c r="U157" s="226"/>
      <c r="V157" s="77" t="s">
        <v>34</v>
      </c>
      <c r="W157" s="77" t="s">
        <v>34</v>
      </c>
      <c r="X157" s="77" t="s">
        <v>34</v>
      </c>
      <c r="Y157" s="77" t="s">
        <v>34</v>
      </c>
      <c r="Z157" s="19"/>
      <c r="AA157" s="20"/>
      <c r="AB157" s="20"/>
      <c r="AC157" s="21"/>
      <c r="AD157" s="13"/>
    </row>
    <row r="158" spans="1:30" x14ac:dyDescent="0.5">
      <c r="A158" s="82"/>
      <c r="B158" s="88"/>
      <c r="C158" s="89"/>
      <c r="D158" s="232"/>
      <c r="E158" s="76" t="s">
        <v>33</v>
      </c>
      <c r="F158" s="25">
        <f>(F155-F156)*10</f>
        <v>0.71200000000000152</v>
      </c>
      <c r="G158" s="25">
        <f t="shared" ref="G158:J158" si="146">(G155-G156)*10</f>
        <v>0.6999999999999984</v>
      </c>
      <c r="H158" s="25">
        <f t="shared" si="146"/>
        <v>0.70699999999999985</v>
      </c>
      <c r="I158" s="25">
        <f t="shared" si="146"/>
        <v>0.6999999999999984</v>
      </c>
      <c r="J158" s="25">
        <f t="shared" si="146"/>
        <v>0.6999999999999984</v>
      </c>
      <c r="K158" s="26">
        <f>IFERROR(AVERAGE(F158:J158)," ")</f>
        <v>0.70379999999999932</v>
      </c>
      <c r="L158" s="221">
        <f>IFERROR((1-((MAX(F158:J158)-MIN(F158:J158))/(2*AVERAGE(F158:J158))))*100," ")</f>
        <v>99.147485080988702</v>
      </c>
      <c r="M158" s="222"/>
      <c r="N158" s="25">
        <f>(N155-N156)*10</f>
        <v>0.71300000000000363</v>
      </c>
      <c r="O158" s="25">
        <f t="shared" ref="O158:R158" si="147">(O155-O156)*10</f>
        <v>0.73100000000000165</v>
      </c>
      <c r="P158" s="25">
        <f t="shared" si="147"/>
        <v>0.71600000000000108</v>
      </c>
      <c r="Q158" s="25">
        <f t="shared" si="147"/>
        <v>0.68799999999999972</v>
      </c>
      <c r="R158" s="25">
        <f t="shared" si="147"/>
        <v>0.70500000000000007</v>
      </c>
      <c r="S158" s="26">
        <f>IFERROR(AVERAGE(N158:R158)," ")</f>
        <v>0.71060000000000123</v>
      </c>
      <c r="T158" s="221">
        <f>IFERROR((1-((MAX(N158:R158)-MIN(N158:R158))/(2*AVERAGE(N158:R158))))*100," ")</f>
        <v>96.974387841260778</v>
      </c>
      <c r="U158" s="222"/>
      <c r="V158" s="12">
        <v>2.5099999999999998</v>
      </c>
      <c r="W158" s="12">
        <v>3.83</v>
      </c>
      <c r="X158" s="12">
        <v>17.239999999999998</v>
      </c>
      <c r="Y158" s="12" t="s">
        <v>90</v>
      </c>
      <c r="Z158" s="19"/>
      <c r="AA158" s="20"/>
      <c r="AB158" s="20"/>
      <c r="AC158" s="21"/>
      <c r="AD158" s="13"/>
    </row>
    <row r="159" spans="1:30" x14ac:dyDescent="0.5">
      <c r="A159" s="74">
        <v>44335.747835648152</v>
      </c>
      <c r="B159" s="84">
        <v>0.6</v>
      </c>
      <c r="C159" s="85">
        <v>4.5</v>
      </c>
      <c r="D159" s="230"/>
      <c r="E159" s="76" t="s">
        <v>39</v>
      </c>
      <c r="F159" s="33">
        <v>3.6880000000000002</v>
      </c>
      <c r="G159" s="34">
        <v>3.69</v>
      </c>
      <c r="H159" s="34">
        <v>3.6280000000000001</v>
      </c>
      <c r="I159" s="34">
        <v>3.625</v>
      </c>
      <c r="J159" s="34">
        <v>3.625</v>
      </c>
      <c r="K159" s="38" t="s">
        <v>34</v>
      </c>
      <c r="L159" s="223" t="s">
        <v>34</v>
      </c>
      <c r="M159" s="224"/>
      <c r="N159" s="33">
        <v>3.6960000000000002</v>
      </c>
      <c r="O159" s="34">
        <v>3.694</v>
      </c>
      <c r="P159" s="34">
        <v>3.6859999999999999</v>
      </c>
      <c r="Q159" s="34">
        <v>3.621</v>
      </c>
      <c r="R159" s="34">
        <v>3.6179999999999999</v>
      </c>
      <c r="S159" s="38" t="s">
        <v>34</v>
      </c>
      <c r="T159" s="223" t="s">
        <v>34</v>
      </c>
      <c r="U159" s="224"/>
      <c r="V159" s="77" t="s">
        <v>34</v>
      </c>
      <c r="W159" s="77" t="s">
        <v>34</v>
      </c>
      <c r="X159" s="77" t="s">
        <v>34</v>
      </c>
      <c r="Y159" s="77" t="s">
        <v>34</v>
      </c>
      <c r="Z159" s="19"/>
      <c r="AA159" s="20"/>
      <c r="AB159" s="20"/>
      <c r="AC159" s="21"/>
      <c r="AD159" s="13"/>
    </row>
    <row r="160" spans="1:30" x14ac:dyDescent="0.5">
      <c r="A160" s="187">
        <v>0.74783564814814818</v>
      </c>
      <c r="B160" s="86"/>
      <c r="C160" s="87"/>
      <c r="D160" s="231"/>
      <c r="E160" s="76" t="s">
        <v>40</v>
      </c>
      <c r="F160" s="33">
        <v>3.62</v>
      </c>
      <c r="G160" s="34">
        <v>3.62</v>
      </c>
      <c r="H160" s="34">
        <v>3.56</v>
      </c>
      <c r="I160" s="34">
        <v>3.556</v>
      </c>
      <c r="J160" s="34">
        <v>3.5550000000000002</v>
      </c>
      <c r="K160" s="38" t="s">
        <v>34</v>
      </c>
      <c r="L160" s="223" t="s">
        <v>34</v>
      </c>
      <c r="M160" s="224"/>
      <c r="N160" s="33">
        <v>3.6259999999999999</v>
      </c>
      <c r="O160" s="34">
        <v>3.625</v>
      </c>
      <c r="P160" s="34">
        <v>3.6160000000000001</v>
      </c>
      <c r="Q160" s="34">
        <v>3.5489999999999999</v>
      </c>
      <c r="R160" s="34">
        <v>3.5470000000000002</v>
      </c>
      <c r="S160" s="38" t="s">
        <v>34</v>
      </c>
      <c r="T160" s="223" t="s">
        <v>34</v>
      </c>
      <c r="U160" s="224"/>
      <c r="V160" s="77" t="s">
        <v>34</v>
      </c>
      <c r="W160" s="77" t="s">
        <v>34</v>
      </c>
      <c r="X160" s="77" t="s">
        <v>34</v>
      </c>
      <c r="Y160" s="77" t="s">
        <v>34</v>
      </c>
      <c r="Z160" s="19"/>
      <c r="AA160" s="20"/>
      <c r="AB160" s="20"/>
      <c r="AC160" s="21"/>
      <c r="AD160" s="13"/>
    </row>
    <row r="161" spans="1:30" x14ac:dyDescent="0.5">
      <c r="A161" s="81"/>
      <c r="B161" s="86"/>
      <c r="C161" s="87"/>
      <c r="D161" s="231"/>
      <c r="E161" s="76" t="s">
        <v>41</v>
      </c>
      <c r="F161" s="159">
        <f>F159-F160</f>
        <v>6.800000000000006E-2</v>
      </c>
      <c r="G161" s="159">
        <v>7.0000000000000007E-2</v>
      </c>
      <c r="H161" s="159">
        <v>6.8000000000000005E-2</v>
      </c>
      <c r="I161" s="159">
        <f t="shared" ref="I161:J161" si="148">I159-I160</f>
        <v>6.899999999999995E-2</v>
      </c>
      <c r="J161" s="159">
        <f t="shared" si="148"/>
        <v>6.999999999999984E-2</v>
      </c>
      <c r="K161" s="24" t="s">
        <v>34</v>
      </c>
      <c r="L161" s="225" t="s">
        <v>34</v>
      </c>
      <c r="M161" s="226"/>
      <c r="N161" s="159">
        <f>N159-N160</f>
        <v>7.0000000000000284E-2</v>
      </c>
      <c r="O161" s="159">
        <v>3.63</v>
      </c>
      <c r="P161" s="159">
        <f t="shared" ref="P161:R161" si="149">P159-P160</f>
        <v>6.999999999999984E-2</v>
      </c>
      <c r="Q161" s="159">
        <f t="shared" si="149"/>
        <v>7.2000000000000064E-2</v>
      </c>
      <c r="R161" s="159">
        <f t="shared" si="149"/>
        <v>7.099999999999973E-2</v>
      </c>
      <c r="S161" s="24" t="s">
        <v>34</v>
      </c>
      <c r="T161" s="225" t="s">
        <v>34</v>
      </c>
      <c r="U161" s="226"/>
      <c r="V161" s="77" t="s">
        <v>34</v>
      </c>
      <c r="W161" s="77" t="s">
        <v>34</v>
      </c>
      <c r="X161" s="77" t="s">
        <v>34</v>
      </c>
      <c r="Y161" s="77" t="s">
        <v>34</v>
      </c>
      <c r="Z161" s="19"/>
      <c r="AA161" s="20"/>
      <c r="AB161" s="20"/>
      <c r="AC161" s="21"/>
      <c r="AD161" s="13"/>
    </row>
    <row r="162" spans="1:30" x14ac:dyDescent="0.5">
      <c r="A162" s="82"/>
      <c r="B162" s="88"/>
      <c r="C162" s="89"/>
      <c r="D162" s="232"/>
      <c r="E162" s="76" t="s">
        <v>33</v>
      </c>
      <c r="F162" s="25">
        <f>(F159-F160)*10</f>
        <v>0.6800000000000006</v>
      </c>
      <c r="G162" s="25">
        <f t="shared" ref="G162:J162" si="150">(G159-G160)*10</f>
        <v>0.6999999999999984</v>
      </c>
      <c r="H162" s="25">
        <f t="shared" si="150"/>
        <v>0.6800000000000006</v>
      </c>
      <c r="I162" s="25">
        <f t="shared" si="150"/>
        <v>0.6899999999999995</v>
      </c>
      <c r="J162" s="25">
        <f t="shared" si="150"/>
        <v>0.6999999999999984</v>
      </c>
      <c r="K162" s="26">
        <f>IFERROR(AVERAGE(F162:J162)," ")</f>
        <v>0.6899999999999995</v>
      </c>
      <c r="L162" s="221">
        <f>IFERROR((1-((MAX(F162:J162)-MIN(F162:J162))/(2*AVERAGE(F162:J162))))*100," ")</f>
        <v>98.550724637681313</v>
      </c>
      <c r="M162" s="222"/>
      <c r="N162" s="25">
        <f>(N159-N160)*10</f>
        <v>0.70000000000000284</v>
      </c>
      <c r="O162" s="25">
        <f t="shared" ref="O162:R162" si="151">(O159-O160)*10</f>
        <v>0.6899999999999995</v>
      </c>
      <c r="P162" s="25">
        <f t="shared" si="151"/>
        <v>0.6999999999999984</v>
      </c>
      <c r="Q162" s="25">
        <f t="shared" si="151"/>
        <v>0.72000000000000064</v>
      </c>
      <c r="R162" s="25">
        <f t="shared" si="151"/>
        <v>0.7099999999999973</v>
      </c>
      <c r="S162" s="26">
        <f>IFERROR(AVERAGE(N162:R162)," ")</f>
        <v>0.70399999999999974</v>
      </c>
      <c r="T162" s="221">
        <f>IFERROR((1-((MAX(N162:R162)-MIN(N162:R162))/(2*AVERAGE(N162:R162))))*100," ")</f>
        <v>97.869318181818102</v>
      </c>
      <c r="U162" s="222"/>
      <c r="V162" s="12">
        <v>2.58</v>
      </c>
      <c r="W162" s="12">
        <v>3.75</v>
      </c>
      <c r="X162" s="12">
        <v>16.79</v>
      </c>
      <c r="Y162" s="12" t="s">
        <v>90</v>
      </c>
      <c r="Z162" s="19"/>
      <c r="AA162" s="20"/>
      <c r="AB162" s="20"/>
      <c r="AC162" s="21"/>
      <c r="AD162" s="13"/>
    </row>
    <row r="163" spans="1:30" x14ac:dyDescent="0.5">
      <c r="A163" s="74">
        <v>44335.840196759258</v>
      </c>
      <c r="B163" s="84">
        <v>0.6</v>
      </c>
      <c r="C163" s="85">
        <v>4.5</v>
      </c>
      <c r="D163" s="230"/>
      <c r="E163" s="76" t="s">
        <v>39</v>
      </c>
      <c r="F163" s="33">
        <v>3.5531000000000001</v>
      </c>
      <c r="G163" s="34">
        <v>3.5596999999999999</v>
      </c>
      <c r="H163" s="34">
        <v>3.5484</v>
      </c>
      <c r="I163" s="34">
        <v>3.5539999999999998</v>
      </c>
      <c r="J163" s="34">
        <v>3.5497999999999998</v>
      </c>
      <c r="K163" s="38" t="s">
        <v>34</v>
      </c>
      <c r="L163" s="223" t="s">
        <v>34</v>
      </c>
      <c r="M163" s="224"/>
      <c r="N163" s="33">
        <v>3.5485000000000002</v>
      </c>
      <c r="O163" s="34">
        <v>3.552</v>
      </c>
      <c r="P163" s="34">
        <v>3.5566</v>
      </c>
      <c r="Q163" s="34">
        <v>3.5547</v>
      </c>
      <c r="R163" s="34">
        <v>3.5516000000000001</v>
      </c>
      <c r="S163" s="38" t="s">
        <v>34</v>
      </c>
      <c r="T163" s="223" t="s">
        <v>34</v>
      </c>
      <c r="U163" s="224"/>
      <c r="V163" s="77" t="s">
        <v>34</v>
      </c>
      <c r="W163" s="77" t="s">
        <v>34</v>
      </c>
      <c r="X163" s="77" t="s">
        <v>34</v>
      </c>
      <c r="Y163" s="77" t="s">
        <v>34</v>
      </c>
      <c r="Z163" s="19"/>
      <c r="AA163" s="20"/>
      <c r="AB163" s="20"/>
      <c r="AC163" s="21"/>
      <c r="AD163" s="13"/>
    </row>
    <row r="164" spans="1:30" x14ac:dyDescent="0.5">
      <c r="A164" s="187">
        <v>0.8401967592592593</v>
      </c>
      <c r="B164" s="86"/>
      <c r="C164" s="87"/>
      <c r="D164" s="231"/>
      <c r="E164" s="76" t="s">
        <v>40</v>
      </c>
      <c r="F164" s="33">
        <v>3.4927000000000001</v>
      </c>
      <c r="G164" s="34">
        <v>3.4992999999999999</v>
      </c>
      <c r="H164" s="34">
        <v>3.4885000000000002</v>
      </c>
      <c r="I164" s="34">
        <v>3.4956</v>
      </c>
      <c r="J164" s="34">
        <v>3.4874999999999998</v>
      </c>
      <c r="K164" s="38" t="s">
        <v>34</v>
      </c>
      <c r="L164" s="223" t="s">
        <v>34</v>
      </c>
      <c r="M164" s="224"/>
      <c r="N164" s="33">
        <v>3.4893000000000001</v>
      </c>
      <c r="O164" s="34">
        <v>3.4935999999999998</v>
      </c>
      <c r="P164" s="34">
        <v>3.4980000000000002</v>
      </c>
      <c r="Q164" s="34">
        <v>3.4980000000000002</v>
      </c>
      <c r="R164" s="34">
        <v>3.4962</v>
      </c>
      <c r="S164" s="38" t="s">
        <v>34</v>
      </c>
      <c r="T164" s="223" t="s">
        <v>34</v>
      </c>
      <c r="U164" s="224"/>
      <c r="V164" s="77" t="s">
        <v>34</v>
      </c>
      <c r="W164" s="77" t="s">
        <v>34</v>
      </c>
      <c r="X164" s="77" t="s">
        <v>34</v>
      </c>
      <c r="Y164" s="77" t="s">
        <v>34</v>
      </c>
      <c r="Z164" s="19"/>
      <c r="AA164" s="20"/>
      <c r="AB164" s="20"/>
      <c r="AC164" s="21"/>
      <c r="AD164" s="13"/>
    </row>
    <row r="165" spans="1:30" x14ac:dyDescent="0.5">
      <c r="A165" s="81"/>
      <c r="B165" s="86"/>
      <c r="C165" s="87"/>
      <c r="D165" s="231"/>
      <c r="E165" s="76" t="s">
        <v>41</v>
      </c>
      <c r="F165" s="159">
        <f>F163-F164</f>
        <v>6.0400000000000009E-2</v>
      </c>
      <c r="G165" s="159">
        <f t="shared" ref="G165:J165" si="152">G163-G164</f>
        <v>6.0400000000000009E-2</v>
      </c>
      <c r="H165" s="159">
        <f t="shared" si="152"/>
        <v>5.9899999999999842E-2</v>
      </c>
      <c r="I165" s="159">
        <f t="shared" si="152"/>
        <v>5.8399999999999785E-2</v>
      </c>
      <c r="J165" s="159">
        <f t="shared" si="152"/>
        <v>6.2300000000000022E-2</v>
      </c>
      <c r="K165" s="24" t="s">
        <v>34</v>
      </c>
      <c r="L165" s="225" t="s">
        <v>34</v>
      </c>
      <c r="M165" s="226"/>
      <c r="N165" s="159">
        <f>N163-N164</f>
        <v>5.9200000000000141E-2</v>
      </c>
      <c r="O165" s="159">
        <v>3.552</v>
      </c>
      <c r="P165" s="159">
        <f t="shared" ref="P165:Q165" si="153">P163-P164</f>
        <v>5.8599999999999763E-2</v>
      </c>
      <c r="Q165" s="159">
        <f t="shared" si="153"/>
        <v>5.6699999999999751E-2</v>
      </c>
      <c r="R165" s="159">
        <v>5.5E-2</v>
      </c>
      <c r="S165" s="24" t="s">
        <v>34</v>
      </c>
      <c r="T165" s="225" t="s">
        <v>34</v>
      </c>
      <c r="U165" s="226"/>
      <c r="V165" s="77" t="s">
        <v>34</v>
      </c>
      <c r="W165" s="77" t="s">
        <v>34</v>
      </c>
      <c r="X165" s="77" t="s">
        <v>34</v>
      </c>
      <c r="Y165" s="77" t="s">
        <v>34</v>
      </c>
      <c r="Z165" s="19"/>
      <c r="AA165" s="20"/>
      <c r="AB165" s="20"/>
      <c r="AC165" s="21"/>
      <c r="AD165" s="13"/>
    </row>
    <row r="166" spans="1:30" x14ac:dyDescent="0.5">
      <c r="A166" s="82"/>
      <c r="B166" s="88"/>
      <c r="C166" s="89"/>
      <c r="D166" s="232"/>
      <c r="E166" s="76" t="s">
        <v>33</v>
      </c>
      <c r="F166" s="25">
        <f>(F163-F164)*10</f>
        <v>0.60400000000000009</v>
      </c>
      <c r="G166" s="25">
        <f t="shared" ref="G166:J166" si="154">(G163-G164)*10</f>
        <v>0.60400000000000009</v>
      </c>
      <c r="H166" s="25">
        <f t="shared" si="154"/>
        <v>0.59899999999999842</v>
      </c>
      <c r="I166" s="25">
        <f t="shared" si="154"/>
        <v>0.58399999999999785</v>
      </c>
      <c r="J166" s="25">
        <f t="shared" si="154"/>
        <v>0.62300000000000022</v>
      </c>
      <c r="K166" s="26">
        <f>IFERROR(AVERAGE(F166:J166)," ")</f>
        <v>0.60279999999999934</v>
      </c>
      <c r="L166" s="221">
        <f>IFERROR((1-((MAX(F166:J166)-MIN(F166:J166))/(2*AVERAGE(F166:J166))))*100," ")</f>
        <v>96.765096217650765</v>
      </c>
      <c r="M166" s="222"/>
      <c r="N166" s="25">
        <f>(N163-N164)*10</f>
        <v>0.59200000000000141</v>
      </c>
      <c r="O166" s="25">
        <f t="shared" ref="O166:R166" si="155">(O163-O164)*10</f>
        <v>0.5840000000000023</v>
      </c>
      <c r="P166" s="25">
        <f t="shared" si="155"/>
        <v>0.58599999999999763</v>
      </c>
      <c r="Q166" s="25">
        <f t="shared" si="155"/>
        <v>0.56699999999999751</v>
      </c>
      <c r="R166" s="25">
        <f t="shared" si="155"/>
        <v>0.55400000000000116</v>
      </c>
      <c r="S166" s="26">
        <f>IFERROR(AVERAGE(N166:R166)," ")</f>
        <v>0.5766</v>
      </c>
      <c r="T166" s="221">
        <f>IFERROR((1-((MAX(N166:R166)-MIN(N166:R166))/(2*AVERAGE(N166:R166))))*100," ")</f>
        <v>96.704821366631961</v>
      </c>
      <c r="U166" s="222"/>
      <c r="V166" s="12">
        <v>2.59</v>
      </c>
      <c r="W166" s="12">
        <v>3.82</v>
      </c>
      <c r="X166" s="12">
        <v>17.899999999999999</v>
      </c>
      <c r="Y166" s="12" t="s">
        <v>85</v>
      </c>
      <c r="Z166" s="19"/>
      <c r="AA166" s="20"/>
      <c r="AB166" s="20"/>
      <c r="AC166" s="21"/>
      <c r="AD166" s="13"/>
    </row>
    <row r="167" spans="1:30" x14ac:dyDescent="0.5">
      <c r="A167" s="74">
        <v>44336.021365740744</v>
      </c>
      <c r="B167" s="84">
        <v>0.6</v>
      </c>
      <c r="C167" s="85">
        <v>4.5</v>
      </c>
      <c r="D167" s="230"/>
      <c r="E167" s="76" t="s">
        <v>39</v>
      </c>
      <c r="F167" s="33">
        <v>3.4929999999999999</v>
      </c>
      <c r="G167" s="34">
        <v>3.4990000000000001</v>
      </c>
      <c r="H167" s="34">
        <v>3.4889999999999999</v>
      </c>
      <c r="I167" s="34">
        <v>3.496</v>
      </c>
      <c r="J167" s="34">
        <v>3.488</v>
      </c>
      <c r="K167" s="38" t="s">
        <v>34</v>
      </c>
      <c r="L167" s="223" t="s">
        <v>34</v>
      </c>
      <c r="M167" s="224"/>
      <c r="N167" s="33">
        <v>3.4889999999999999</v>
      </c>
      <c r="O167" s="34">
        <v>3.4940000000000002</v>
      </c>
      <c r="P167" s="34">
        <v>3.4980000000000002</v>
      </c>
      <c r="Q167" s="34">
        <v>3.4980000000000002</v>
      </c>
      <c r="R167" s="34">
        <v>3.496</v>
      </c>
      <c r="S167" s="38" t="s">
        <v>34</v>
      </c>
      <c r="T167" s="223" t="s">
        <v>34</v>
      </c>
      <c r="U167" s="224"/>
      <c r="V167" s="77" t="s">
        <v>34</v>
      </c>
      <c r="W167" s="77" t="s">
        <v>34</v>
      </c>
      <c r="X167" s="77" t="s">
        <v>34</v>
      </c>
      <c r="Y167" s="77" t="s">
        <v>34</v>
      </c>
      <c r="Z167" s="19"/>
      <c r="AA167" s="20"/>
      <c r="AB167" s="20"/>
      <c r="AC167" s="21"/>
      <c r="AD167" s="13"/>
    </row>
    <row r="168" spans="1:30" x14ac:dyDescent="0.5">
      <c r="A168" s="187">
        <v>2.1365740740740741E-2</v>
      </c>
      <c r="B168" s="86"/>
      <c r="C168" s="87"/>
      <c r="D168" s="231"/>
      <c r="E168" s="76" t="s">
        <v>40</v>
      </c>
      <c r="F168" s="33">
        <v>3.4340000000000002</v>
      </c>
      <c r="G168" s="34">
        <v>3.4409999999999998</v>
      </c>
      <c r="H168" s="34">
        <v>3.431</v>
      </c>
      <c r="I168" s="34">
        <v>3.4359999999999999</v>
      </c>
      <c r="J168" s="34">
        <v>3.4279999999999999</v>
      </c>
      <c r="K168" s="38" t="s">
        <v>34</v>
      </c>
      <c r="L168" s="223" t="s">
        <v>34</v>
      </c>
      <c r="M168" s="224"/>
      <c r="N168" s="33">
        <v>3.4319999999999999</v>
      </c>
      <c r="O168" s="34">
        <v>3.4369999999999998</v>
      </c>
      <c r="P168" s="34">
        <v>3.44</v>
      </c>
      <c r="Q168" s="34">
        <v>3.44</v>
      </c>
      <c r="R168" s="34">
        <v>3.4390000000000001</v>
      </c>
      <c r="S168" s="38" t="s">
        <v>34</v>
      </c>
      <c r="T168" s="223" t="s">
        <v>34</v>
      </c>
      <c r="U168" s="224"/>
      <c r="V168" s="77" t="s">
        <v>34</v>
      </c>
      <c r="W168" s="77" t="s">
        <v>34</v>
      </c>
      <c r="X168" s="77" t="s">
        <v>34</v>
      </c>
      <c r="Y168" s="77" t="s">
        <v>34</v>
      </c>
      <c r="Z168" s="19"/>
      <c r="AA168" s="20"/>
      <c r="AB168" s="20"/>
      <c r="AC168" s="21"/>
      <c r="AD168" s="13"/>
    </row>
    <row r="169" spans="1:30" x14ac:dyDescent="0.5">
      <c r="A169" s="81"/>
      <c r="B169" s="86"/>
      <c r="C169" s="87"/>
      <c r="D169" s="231"/>
      <c r="E169" s="76" t="s">
        <v>41</v>
      </c>
      <c r="F169" s="159">
        <f>F167-F168</f>
        <v>5.8999999999999719E-2</v>
      </c>
      <c r="G169" s="159">
        <f t="shared" ref="G169:J169" si="156">G167-G168</f>
        <v>5.8000000000000274E-2</v>
      </c>
      <c r="H169" s="159">
        <f t="shared" si="156"/>
        <v>5.7999999999999829E-2</v>
      </c>
      <c r="I169" s="159">
        <f t="shared" si="156"/>
        <v>6.0000000000000053E-2</v>
      </c>
      <c r="J169" s="159">
        <f t="shared" si="156"/>
        <v>6.0000000000000053E-2</v>
      </c>
      <c r="K169" s="24" t="s">
        <v>34</v>
      </c>
      <c r="L169" s="225" t="s">
        <v>34</v>
      </c>
      <c r="M169" s="226"/>
      <c r="N169" s="159">
        <f>N167-N168</f>
        <v>5.699999999999994E-2</v>
      </c>
      <c r="O169" s="159">
        <f t="shared" ref="O169:R169" si="157">O167-O168</f>
        <v>5.7000000000000384E-2</v>
      </c>
      <c r="P169" s="159">
        <f t="shared" si="157"/>
        <v>5.8000000000000274E-2</v>
      </c>
      <c r="Q169" s="159">
        <f t="shared" si="157"/>
        <v>5.8000000000000274E-2</v>
      </c>
      <c r="R169" s="159">
        <f t="shared" si="157"/>
        <v>5.699999999999994E-2</v>
      </c>
      <c r="S169" s="24" t="s">
        <v>34</v>
      </c>
      <c r="T169" s="225" t="s">
        <v>34</v>
      </c>
      <c r="U169" s="226"/>
      <c r="V169" s="77" t="s">
        <v>34</v>
      </c>
      <c r="W169" s="77" t="s">
        <v>34</v>
      </c>
      <c r="X169" s="77" t="s">
        <v>34</v>
      </c>
      <c r="Y169" s="77" t="s">
        <v>34</v>
      </c>
      <c r="Z169" s="19"/>
      <c r="AA169" s="20"/>
      <c r="AB169" s="20"/>
      <c r="AC169" s="21"/>
      <c r="AD169" s="13"/>
    </row>
    <row r="170" spans="1:30" x14ac:dyDescent="0.5">
      <c r="A170" s="82"/>
      <c r="B170" s="88"/>
      <c r="C170" s="89"/>
      <c r="D170" s="232"/>
      <c r="E170" s="76" t="s">
        <v>33</v>
      </c>
      <c r="F170" s="25">
        <f>(F167-F168)*10</f>
        <v>0.58999999999999719</v>
      </c>
      <c r="G170" s="25">
        <f t="shared" ref="G170:J170" si="158">(G167-G168)*10</f>
        <v>0.58000000000000274</v>
      </c>
      <c r="H170" s="25">
        <f t="shared" si="158"/>
        <v>0.57999999999999829</v>
      </c>
      <c r="I170" s="25">
        <f t="shared" si="158"/>
        <v>0.60000000000000053</v>
      </c>
      <c r="J170" s="25">
        <f t="shared" si="158"/>
        <v>0.60000000000000053</v>
      </c>
      <c r="K170" s="26">
        <f>IFERROR(AVERAGE(F170:J170)," ")</f>
        <v>0.58999999999999986</v>
      </c>
      <c r="L170" s="221">
        <f>IFERROR((1-((MAX(F170:J170)-MIN(F170:J170))/(2*AVERAGE(F170:J170))))*100," ")</f>
        <v>98.305084745762514</v>
      </c>
      <c r="M170" s="222"/>
      <c r="N170" s="25">
        <f>(N167-N168)*10</f>
        <v>0.5699999999999994</v>
      </c>
      <c r="O170" s="25">
        <f t="shared" ref="O170:R170" si="159">(O167-O168)*10</f>
        <v>0.57000000000000384</v>
      </c>
      <c r="P170" s="25">
        <f t="shared" si="159"/>
        <v>0.58000000000000274</v>
      </c>
      <c r="Q170" s="25">
        <f t="shared" si="159"/>
        <v>0.58000000000000274</v>
      </c>
      <c r="R170" s="25">
        <f t="shared" si="159"/>
        <v>0.5699999999999994</v>
      </c>
      <c r="S170" s="26">
        <f>IFERROR(AVERAGE(N170:R170)," ")</f>
        <v>0.57400000000000162</v>
      </c>
      <c r="T170" s="221">
        <f>IFERROR((1-((MAX(N170:R170)-MIN(N170:R170))/(2*AVERAGE(N170:R170))))*100," ")</f>
        <v>99.12891986062688</v>
      </c>
      <c r="U170" s="222"/>
      <c r="V170" s="12">
        <v>2.94</v>
      </c>
      <c r="W170" s="12">
        <v>3.9</v>
      </c>
      <c r="X170" s="12">
        <v>16.96</v>
      </c>
      <c r="Y170" s="12" t="s">
        <v>85</v>
      </c>
      <c r="Z170" s="19"/>
      <c r="AA170" s="20"/>
      <c r="AB170" s="20"/>
      <c r="AC170" s="21"/>
      <c r="AD170" s="13"/>
    </row>
    <row r="171" spans="1:30" x14ac:dyDescent="0.5">
      <c r="A171" s="74">
        <v>44336.233078703706</v>
      </c>
      <c r="B171" s="84">
        <v>0.6</v>
      </c>
      <c r="C171" s="85">
        <v>4.5</v>
      </c>
      <c r="D171" s="230"/>
      <c r="E171" s="76" t="s">
        <v>39</v>
      </c>
      <c r="F171" s="33">
        <v>3.4340000000000002</v>
      </c>
      <c r="G171" s="34">
        <v>3.4409999999999998</v>
      </c>
      <c r="H171" s="34">
        <v>3.431</v>
      </c>
      <c r="I171" s="34">
        <v>3.4359999999999999</v>
      </c>
      <c r="J171" s="34">
        <v>3.4279999999999999</v>
      </c>
      <c r="K171" s="38" t="s">
        <v>34</v>
      </c>
      <c r="L171" s="223" t="s">
        <v>34</v>
      </c>
      <c r="M171" s="224"/>
      <c r="N171" s="33">
        <v>3.4319999999999999</v>
      </c>
      <c r="O171" s="34">
        <v>3.4369999999999998</v>
      </c>
      <c r="P171" s="34">
        <v>3.44</v>
      </c>
      <c r="Q171" s="34">
        <v>3.44</v>
      </c>
      <c r="R171" s="34">
        <v>3.4390000000000001</v>
      </c>
      <c r="S171" s="38" t="s">
        <v>34</v>
      </c>
      <c r="T171" s="223" t="s">
        <v>34</v>
      </c>
      <c r="U171" s="224"/>
      <c r="V171" s="77" t="s">
        <v>34</v>
      </c>
      <c r="W171" s="77" t="s">
        <v>34</v>
      </c>
      <c r="X171" s="77" t="s">
        <v>34</v>
      </c>
      <c r="Y171" s="77" t="s">
        <v>34</v>
      </c>
      <c r="Z171" s="19"/>
      <c r="AA171" s="20"/>
      <c r="AB171" s="20"/>
      <c r="AC171" s="21"/>
      <c r="AD171" s="13"/>
    </row>
    <row r="172" spans="1:30" x14ac:dyDescent="0.5">
      <c r="A172" s="188">
        <v>0.23307870370370373</v>
      </c>
      <c r="B172" s="86"/>
      <c r="C172" s="87"/>
      <c r="D172" s="231"/>
      <c r="E172" s="76" t="s">
        <v>40</v>
      </c>
      <c r="F172" s="33">
        <v>3.3769999999999998</v>
      </c>
      <c r="G172" s="34">
        <v>3.3849999999999998</v>
      </c>
      <c r="H172" s="34">
        <v>3.3740000000000001</v>
      </c>
      <c r="I172" s="34">
        <v>3.3780000000000001</v>
      </c>
      <c r="J172" s="34">
        <v>3.3690000000000002</v>
      </c>
      <c r="K172" s="38" t="s">
        <v>34</v>
      </c>
      <c r="L172" s="223" t="s">
        <v>34</v>
      </c>
      <c r="M172" s="224"/>
      <c r="N172" s="33">
        <v>3.3730000000000002</v>
      </c>
      <c r="O172" s="34">
        <v>3.3780000000000001</v>
      </c>
      <c r="P172" s="34">
        <v>3.383</v>
      </c>
      <c r="Q172" s="34">
        <v>3.38</v>
      </c>
      <c r="R172" s="34">
        <v>3.3839999999999999</v>
      </c>
      <c r="S172" s="38" t="s">
        <v>34</v>
      </c>
      <c r="T172" s="223" t="s">
        <v>34</v>
      </c>
      <c r="U172" s="224"/>
      <c r="V172" s="77" t="s">
        <v>34</v>
      </c>
      <c r="W172" s="77" t="s">
        <v>34</v>
      </c>
      <c r="X172" s="77" t="s">
        <v>34</v>
      </c>
      <c r="Y172" s="77" t="s">
        <v>34</v>
      </c>
      <c r="Z172" s="19"/>
      <c r="AA172" s="20"/>
      <c r="AB172" s="20"/>
      <c r="AC172" s="21"/>
      <c r="AD172" s="13"/>
    </row>
    <row r="173" spans="1:30" x14ac:dyDescent="0.5">
      <c r="A173" s="81"/>
      <c r="B173" s="86"/>
      <c r="C173" s="87"/>
      <c r="D173" s="231"/>
      <c r="E173" s="76" t="s">
        <v>41</v>
      </c>
      <c r="F173" s="159">
        <f>F171-F172</f>
        <v>5.7000000000000384E-2</v>
      </c>
      <c r="G173" s="159">
        <f t="shared" ref="G173:J173" si="160">G171-G172</f>
        <v>5.600000000000005E-2</v>
      </c>
      <c r="H173" s="159">
        <f t="shared" si="160"/>
        <v>5.699999999999994E-2</v>
      </c>
      <c r="I173" s="159">
        <f t="shared" si="160"/>
        <v>5.7999999999999829E-2</v>
      </c>
      <c r="J173" s="159">
        <f t="shared" si="160"/>
        <v>5.8999999999999719E-2</v>
      </c>
      <c r="K173" s="24" t="s">
        <v>34</v>
      </c>
      <c r="L173" s="225" t="s">
        <v>34</v>
      </c>
      <c r="M173" s="226"/>
      <c r="N173" s="159">
        <f>N171-N172</f>
        <v>5.8999999999999719E-2</v>
      </c>
      <c r="O173" s="159">
        <f t="shared" ref="O173:R173" si="161">O171-O172</f>
        <v>5.8999999999999719E-2</v>
      </c>
      <c r="P173" s="159">
        <f t="shared" si="161"/>
        <v>5.699999999999994E-2</v>
      </c>
      <c r="Q173" s="159">
        <f t="shared" si="161"/>
        <v>6.0000000000000053E-2</v>
      </c>
      <c r="R173" s="159">
        <f t="shared" si="161"/>
        <v>5.500000000000016E-2</v>
      </c>
      <c r="S173" s="24" t="s">
        <v>34</v>
      </c>
      <c r="T173" s="225" t="s">
        <v>34</v>
      </c>
      <c r="U173" s="226"/>
      <c r="V173" s="77" t="s">
        <v>34</v>
      </c>
      <c r="W173" s="77" t="s">
        <v>34</v>
      </c>
      <c r="X173" s="77" t="s">
        <v>34</v>
      </c>
      <c r="Y173" s="77" t="s">
        <v>34</v>
      </c>
      <c r="Z173" s="19"/>
      <c r="AA173" s="20"/>
      <c r="AB173" s="20"/>
      <c r="AC173" s="21"/>
      <c r="AD173" s="13"/>
    </row>
    <row r="174" spans="1:30" x14ac:dyDescent="0.5">
      <c r="A174" s="82"/>
      <c r="B174" s="88"/>
      <c r="C174" s="89"/>
      <c r="D174" s="232"/>
      <c r="E174" s="76" t="s">
        <v>33</v>
      </c>
      <c r="F174" s="25">
        <f>(F171-F172)*10</f>
        <v>0.57000000000000384</v>
      </c>
      <c r="G174" s="25">
        <f t="shared" ref="G174:J174" si="162">(G171-G172)*10</f>
        <v>0.5600000000000005</v>
      </c>
      <c r="H174" s="25">
        <f t="shared" si="162"/>
        <v>0.5699999999999994</v>
      </c>
      <c r="I174" s="25">
        <f t="shared" si="162"/>
        <v>0.57999999999999829</v>
      </c>
      <c r="J174" s="25">
        <f t="shared" si="162"/>
        <v>0.58999999999999719</v>
      </c>
      <c r="K174" s="26">
        <f>IFERROR(AVERAGE(F174:J174)," ")</f>
        <v>0.57399999999999984</v>
      </c>
      <c r="L174" s="221">
        <f>IFERROR((1-((MAX(F174:J174)-MIN(F174:J174))/(2*AVERAGE(F174:J174))))*100," ")</f>
        <v>97.386759581881819</v>
      </c>
      <c r="M174" s="222"/>
      <c r="N174" s="25">
        <f>(N171-N172)*10</f>
        <v>0.58999999999999719</v>
      </c>
      <c r="O174" s="25">
        <f t="shared" ref="O174:R174" si="163">(O171-O172)*10</f>
        <v>0.58999999999999719</v>
      </c>
      <c r="P174" s="25">
        <f t="shared" si="163"/>
        <v>0.5699999999999994</v>
      </c>
      <c r="Q174" s="25">
        <f t="shared" si="163"/>
        <v>0.60000000000000053</v>
      </c>
      <c r="R174" s="25">
        <f t="shared" si="163"/>
        <v>0.5500000000000016</v>
      </c>
      <c r="S174" s="26">
        <f>IFERROR(AVERAGE(N174:R174)," ")</f>
        <v>0.57999999999999918</v>
      </c>
      <c r="T174" s="221">
        <f>IFERROR((1-((MAX(N174:R174)-MIN(N174:R174))/(2*AVERAGE(N174:R174))))*100," ")</f>
        <v>95.689655172413879</v>
      </c>
      <c r="U174" s="222"/>
      <c r="V174" s="12">
        <v>2.4900000000000002</v>
      </c>
      <c r="W174" s="12">
        <v>3.76</v>
      </c>
      <c r="X174" s="12">
        <v>16.86</v>
      </c>
      <c r="Y174" s="12" t="s">
        <v>85</v>
      </c>
      <c r="Z174" s="19"/>
      <c r="AA174" s="20"/>
      <c r="AB174" s="20"/>
      <c r="AC174" s="21"/>
      <c r="AD174" s="13"/>
    </row>
    <row r="175" spans="1:30" x14ac:dyDescent="0.5">
      <c r="A175" s="74">
        <v>44336.375821759262</v>
      </c>
      <c r="B175" s="84">
        <v>0.6</v>
      </c>
      <c r="C175" s="85">
        <v>4.5</v>
      </c>
      <c r="D175" s="230"/>
      <c r="E175" s="76" t="s">
        <v>39</v>
      </c>
      <c r="F175" s="33">
        <v>3.6168</v>
      </c>
      <c r="G175" s="34">
        <v>3.6307999999999998</v>
      </c>
      <c r="H175" s="34">
        <v>3.63</v>
      </c>
      <c r="I175" s="34">
        <v>3.6333000000000002</v>
      </c>
      <c r="J175" s="34">
        <v>3.5623999999999998</v>
      </c>
      <c r="K175" s="38" t="s">
        <v>34</v>
      </c>
      <c r="L175" s="223" t="s">
        <v>34</v>
      </c>
      <c r="M175" s="224"/>
      <c r="N175" s="33">
        <v>3.625</v>
      </c>
      <c r="O175" s="34">
        <v>3.6206</v>
      </c>
      <c r="P175" s="34">
        <v>3.577</v>
      </c>
      <c r="Q175" s="34">
        <v>3.621</v>
      </c>
      <c r="R175" s="34">
        <v>3.6324000000000001</v>
      </c>
      <c r="S175" s="38" t="s">
        <v>34</v>
      </c>
      <c r="T175" s="223" t="s">
        <v>34</v>
      </c>
      <c r="U175" s="224"/>
      <c r="V175" s="77" t="s">
        <v>34</v>
      </c>
      <c r="W175" s="77" t="s">
        <v>34</v>
      </c>
      <c r="X175" s="77" t="s">
        <v>34</v>
      </c>
      <c r="Y175" s="77" t="s">
        <v>34</v>
      </c>
      <c r="Z175" s="19"/>
      <c r="AA175" s="20"/>
      <c r="AB175" s="20"/>
      <c r="AC175" s="21"/>
      <c r="AD175" s="13"/>
    </row>
    <row r="176" spans="1:30" x14ac:dyDescent="0.5">
      <c r="A176" s="189">
        <v>0.37582175925925926</v>
      </c>
      <c r="B176" s="86"/>
      <c r="C176" s="87"/>
      <c r="D176" s="231"/>
      <c r="E176" s="76" t="s">
        <v>40</v>
      </c>
      <c r="F176" s="33">
        <v>3.5526</v>
      </c>
      <c r="G176" s="34">
        <v>3.5667</v>
      </c>
      <c r="H176" s="34">
        <v>3.5640000000000001</v>
      </c>
      <c r="I176" s="34">
        <v>3.5676000000000001</v>
      </c>
      <c r="J176" s="34">
        <v>3.4969999999999999</v>
      </c>
      <c r="K176" s="38" t="s">
        <v>34</v>
      </c>
      <c r="L176" s="223" t="s">
        <v>34</v>
      </c>
      <c r="M176" s="224"/>
      <c r="N176" s="33">
        <v>3.5611999999999999</v>
      </c>
      <c r="O176" s="34">
        <v>3.5577999999999999</v>
      </c>
      <c r="P176" s="34">
        <v>3.5110000000000001</v>
      </c>
      <c r="Q176" s="34">
        <v>3.5615999999999999</v>
      </c>
      <c r="R176" s="34">
        <v>3.5710000000000002</v>
      </c>
      <c r="S176" s="38" t="s">
        <v>34</v>
      </c>
      <c r="T176" s="223" t="s">
        <v>34</v>
      </c>
      <c r="U176" s="224"/>
      <c r="V176" s="77" t="s">
        <v>34</v>
      </c>
      <c r="W176" s="77" t="s">
        <v>34</v>
      </c>
      <c r="X176" s="77" t="s">
        <v>34</v>
      </c>
      <c r="Y176" s="77" t="s">
        <v>34</v>
      </c>
      <c r="Z176" s="19"/>
      <c r="AA176" s="20"/>
      <c r="AB176" s="20"/>
      <c r="AC176" s="21"/>
      <c r="AD176" s="13"/>
    </row>
    <row r="177" spans="1:30" x14ac:dyDescent="0.5">
      <c r="A177" s="81"/>
      <c r="B177" s="86"/>
      <c r="C177" s="87"/>
      <c r="D177" s="231"/>
      <c r="E177" s="76" t="s">
        <v>41</v>
      </c>
      <c r="F177" s="159">
        <f>F175-F176</f>
        <v>6.4200000000000035E-2</v>
      </c>
      <c r="G177" s="159">
        <f t="shared" ref="G177:J177" si="164">G175-G176</f>
        <v>6.4099999999999824E-2</v>
      </c>
      <c r="H177" s="159">
        <v>3.5640000000000001</v>
      </c>
      <c r="I177" s="159">
        <f t="shared" si="164"/>
        <v>6.5700000000000092E-2</v>
      </c>
      <c r="J177" s="159">
        <f t="shared" si="164"/>
        <v>6.5399999999999903E-2</v>
      </c>
      <c r="K177" s="24" t="s">
        <v>34</v>
      </c>
      <c r="L177" s="225" t="s">
        <v>34</v>
      </c>
      <c r="M177" s="226"/>
      <c r="N177" s="159">
        <f>N175-N176</f>
        <v>6.3800000000000079E-2</v>
      </c>
      <c r="O177" s="159">
        <f t="shared" ref="O177:R177" si="165">O175-O176</f>
        <v>6.2800000000000189E-2</v>
      </c>
      <c r="P177" s="159">
        <v>6.6000000000000003E-2</v>
      </c>
      <c r="Q177" s="159">
        <f t="shared" si="165"/>
        <v>5.9400000000000119E-2</v>
      </c>
      <c r="R177" s="159">
        <f t="shared" si="165"/>
        <v>6.1399999999999899E-2</v>
      </c>
      <c r="S177" s="24" t="s">
        <v>34</v>
      </c>
      <c r="T177" s="225" t="s">
        <v>34</v>
      </c>
      <c r="U177" s="226"/>
      <c r="V177" s="77" t="s">
        <v>34</v>
      </c>
      <c r="W177" s="77" t="s">
        <v>34</v>
      </c>
      <c r="X177" s="77" t="s">
        <v>34</v>
      </c>
      <c r="Y177" s="77" t="s">
        <v>34</v>
      </c>
      <c r="Z177" s="19"/>
      <c r="AA177" s="20"/>
      <c r="AB177" s="20"/>
      <c r="AC177" s="21"/>
      <c r="AD177" s="13"/>
    </row>
    <row r="178" spans="1:30" x14ac:dyDescent="0.5">
      <c r="A178" s="82"/>
      <c r="B178" s="88"/>
      <c r="C178" s="89"/>
      <c r="D178" s="232"/>
      <c r="E178" s="76" t="s">
        <v>33</v>
      </c>
      <c r="F178" s="25">
        <f>(F175-F176)*10</f>
        <v>0.64200000000000035</v>
      </c>
      <c r="G178" s="25">
        <f t="shared" ref="G178:J178" si="166">(G175-G176)*10</f>
        <v>0.64099999999999824</v>
      </c>
      <c r="H178" s="25">
        <f t="shared" si="166"/>
        <v>0.65999999999999837</v>
      </c>
      <c r="I178" s="25">
        <f t="shared" si="166"/>
        <v>0.65700000000000092</v>
      </c>
      <c r="J178" s="25">
        <f t="shared" si="166"/>
        <v>0.65399999999999903</v>
      </c>
      <c r="K178" s="26">
        <f>IFERROR(AVERAGE(F178:J178)," ")</f>
        <v>0.65079999999999938</v>
      </c>
      <c r="L178" s="221">
        <f>IFERROR((1-((MAX(F178:J178)-MIN(F178:J178))/(2*AVERAGE(F178:J178))))*100," ")</f>
        <v>98.540258143822982</v>
      </c>
      <c r="M178" s="222"/>
      <c r="N178" s="25">
        <f>(N175-N176)*10</f>
        <v>0.63800000000000079</v>
      </c>
      <c r="O178" s="25">
        <f t="shared" ref="O178:R178" si="167">(O175-O176)*10</f>
        <v>0.62800000000000189</v>
      </c>
      <c r="P178" s="25">
        <f t="shared" si="167"/>
        <v>0.65999999999999837</v>
      </c>
      <c r="Q178" s="25">
        <f t="shared" si="167"/>
        <v>0.59400000000000119</v>
      </c>
      <c r="R178" s="25">
        <f t="shared" si="167"/>
        <v>0.61399999999999899</v>
      </c>
      <c r="S178" s="26">
        <f>IFERROR(AVERAGE(N178:R178)," ")</f>
        <v>0.62680000000000025</v>
      </c>
      <c r="T178" s="221">
        <f>IFERROR((1-((MAX(N178:R178)-MIN(N178:R178))/(2*AVERAGE(N178:R178))))*100," ")</f>
        <v>94.735162731333986</v>
      </c>
      <c r="U178" s="222"/>
      <c r="V178" s="12">
        <v>2.5099999999999998</v>
      </c>
      <c r="W178" s="12">
        <v>3.8</v>
      </c>
      <c r="X178" s="12">
        <v>17.149999999999999</v>
      </c>
      <c r="Y178" s="12" t="s">
        <v>87</v>
      </c>
      <c r="Z178" s="19"/>
      <c r="AA178" s="20"/>
      <c r="AB178" s="20"/>
      <c r="AC178" s="21"/>
      <c r="AD178" s="13"/>
    </row>
    <row r="179" spans="1:30" x14ac:dyDescent="0.5">
      <c r="A179" s="74">
        <v>44336.603182870371</v>
      </c>
      <c r="B179" s="84">
        <v>0.6</v>
      </c>
      <c r="C179" s="85">
        <v>4.5</v>
      </c>
      <c r="D179" s="230"/>
      <c r="E179" s="76" t="s">
        <v>39</v>
      </c>
      <c r="F179" s="33">
        <v>3.5522</v>
      </c>
      <c r="G179" s="34">
        <v>3.5659999999999998</v>
      </c>
      <c r="H179" s="34">
        <v>3.5638999999999998</v>
      </c>
      <c r="I179" s="34">
        <v>3.5669</v>
      </c>
      <c r="J179" s="34">
        <v>3.4963000000000002</v>
      </c>
      <c r="K179" s="38" t="s">
        <v>34</v>
      </c>
      <c r="L179" s="223" t="s">
        <v>34</v>
      </c>
      <c r="M179" s="224"/>
      <c r="N179" s="33">
        <v>3.5607000000000002</v>
      </c>
      <c r="O179" s="34">
        <v>3.5575999999999999</v>
      </c>
      <c r="P179" s="34">
        <v>3.5537999999999998</v>
      </c>
      <c r="Q179" s="34">
        <v>3.5609999999999999</v>
      </c>
      <c r="R179" s="34">
        <v>3.5710000000000002</v>
      </c>
      <c r="S179" s="38" t="s">
        <v>34</v>
      </c>
      <c r="T179" s="223" t="s">
        <v>34</v>
      </c>
      <c r="U179" s="224"/>
      <c r="V179" s="77" t="s">
        <v>34</v>
      </c>
      <c r="W179" s="77" t="s">
        <v>34</v>
      </c>
      <c r="X179" s="77" t="s">
        <v>34</v>
      </c>
      <c r="Y179" s="77" t="s">
        <v>34</v>
      </c>
      <c r="Z179" s="19"/>
      <c r="AA179" s="20"/>
      <c r="AB179" s="20"/>
      <c r="AC179" s="21"/>
      <c r="AD179" s="13"/>
    </row>
    <row r="180" spans="1:30" x14ac:dyDescent="0.5">
      <c r="A180" s="190">
        <v>0.60318287037037044</v>
      </c>
      <c r="B180" s="86"/>
      <c r="C180" s="87"/>
      <c r="D180" s="231"/>
      <c r="E180" s="76" t="s">
        <v>40</v>
      </c>
      <c r="F180" s="33">
        <v>3.4929999999999999</v>
      </c>
      <c r="G180" s="34">
        <v>3.5081000000000002</v>
      </c>
      <c r="H180" s="34">
        <v>3.5072999999999999</v>
      </c>
      <c r="I180" s="34">
        <v>3.512</v>
      </c>
      <c r="J180" s="34">
        <v>3.4426999999999999</v>
      </c>
      <c r="K180" s="38" t="s">
        <v>34</v>
      </c>
      <c r="L180" s="223" t="s">
        <v>34</v>
      </c>
      <c r="M180" s="224"/>
      <c r="N180" s="33">
        <v>3.4984999999999999</v>
      </c>
      <c r="O180" s="34">
        <v>3.4971999999999999</v>
      </c>
      <c r="P180" s="34">
        <v>3.4946000000000002</v>
      </c>
      <c r="Q180" s="34">
        <v>3.5028000000000001</v>
      </c>
      <c r="R180" s="34">
        <v>3.5125000000000002</v>
      </c>
      <c r="S180" s="38" t="s">
        <v>34</v>
      </c>
      <c r="T180" s="223" t="s">
        <v>34</v>
      </c>
      <c r="U180" s="224"/>
      <c r="V180" s="77" t="s">
        <v>34</v>
      </c>
      <c r="W180" s="77" t="s">
        <v>34</v>
      </c>
      <c r="X180" s="77" t="s">
        <v>34</v>
      </c>
      <c r="Y180" s="77" t="s">
        <v>34</v>
      </c>
      <c r="Z180" s="19"/>
      <c r="AA180" s="20"/>
      <c r="AB180" s="20"/>
      <c r="AC180" s="21"/>
      <c r="AD180" s="13"/>
    </row>
    <row r="181" spans="1:30" x14ac:dyDescent="0.5">
      <c r="A181" s="81"/>
      <c r="B181" s="86"/>
      <c r="C181" s="87"/>
      <c r="D181" s="231"/>
      <c r="E181" s="76" t="s">
        <v>41</v>
      </c>
      <c r="F181" s="159">
        <f>F179-F180</f>
        <v>5.9200000000000141E-2</v>
      </c>
      <c r="G181" s="159">
        <f t="shared" ref="G181:J181" si="168">G179-G180</f>
        <v>5.7899999999999618E-2</v>
      </c>
      <c r="H181" s="159">
        <f t="shared" si="168"/>
        <v>5.6599999999999984E-2</v>
      </c>
      <c r="I181" s="159">
        <f t="shared" si="168"/>
        <v>5.4899999999999949E-2</v>
      </c>
      <c r="J181" s="159">
        <f t="shared" si="168"/>
        <v>5.3600000000000314E-2</v>
      </c>
      <c r="K181" s="24" t="s">
        <v>34</v>
      </c>
      <c r="L181" s="225" t="s">
        <v>34</v>
      </c>
      <c r="M181" s="226"/>
      <c r="N181" s="159">
        <f>N179-N180</f>
        <v>6.2200000000000255E-2</v>
      </c>
      <c r="O181" s="159">
        <f t="shared" ref="O181:R181" si="169">O179-O180</f>
        <v>6.0400000000000009E-2</v>
      </c>
      <c r="P181" s="159">
        <f t="shared" si="169"/>
        <v>5.9199999999999697E-2</v>
      </c>
      <c r="Q181" s="159">
        <f t="shared" si="169"/>
        <v>5.8199999999999807E-2</v>
      </c>
      <c r="R181" s="159">
        <f t="shared" si="169"/>
        <v>5.8499999999999996E-2</v>
      </c>
      <c r="S181" s="24" t="s">
        <v>34</v>
      </c>
      <c r="T181" s="225" t="s">
        <v>34</v>
      </c>
      <c r="U181" s="226"/>
      <c r="V181" s="77" t="s">
        <v>34</v>
      </c>
      <c r="W181" s="77" t="s">
        <v>34</v>
      </c>
      <c r="X181" s="77" t="s">
        <v>34</v>
      </c>
      <c r="Y181" s="77" t="s">
        <v>34</v>
      </c>
      <c r="Z181" s="19"/>
      <c r="AA181" s="20"/>
      <c r="AB181" s="20"/>
      <c r="AC181" s="21"/>
      <c r="AD181" s="13"/>
    </row>
    <row r="182" spans="1:30" x14ac:dyDescent="0.5">
      <c r="A182" s="82"/>
      <c r="B182" s="88"/>
      <c r="C182" s="89"/>
      <c r="D182" s="232"/>
      <c r="E182" s="76" t="s">
        <v>33</v>
      </c>
      <c r="F182" s="25">
        <f>(F179-F180)*10</f>
        <v>0.59200000000000141</v>
      </c>
      <c r="G182" s="25">
        <f t="shared" ref="G182:J182" si="170">(G179-G180)*10</f>
        <v>0.57899999999999618</v>
      </c>
      <c r="H182" s="25">
        <f t="shared" si="170"/>
        <v>0.56599999999999984</v>
      </c>
      <c r="I182" s="25">
        <f t="shared" si="170"/>
        <v>0.54899999999999949</v>
      </c>
      <c r="J182" s="25">
        <f t="shared" si="170"/>
        <v>0.53600000000000314</v>
      </c>
      <c r="K182" s="26">
        <f>IFERROR(AVERAGE(F182:J182)," ")</f>
        <v>0.56440000000000001</v>
      </c>
      <c r="L182" s="221">
        <f>IFERROR((1-((MAX(F182:J182)-MIN(F182:J182))/(2*AVERAGE(F182:J182))))*100," ")</f>
        <v>95.038979447200717</v>
      </c>
      <c r="M182" s="222"/>
      <c r="N182" s="25">
        <f>(N179-N180)*10</f>
        <v>0.62200000000000255</v>
      </c>
      <c r="O182" s="25">
        <f t="shared" ref="O182:R182" si="171">(O179-O180)*10</f>
        <v>0.60400000000000009</v>
      </c>
      <c r="P182" s="25">
        <f t="shared" si="171"/>
        <v>0.59199999999999697</v>
      </c>
      <c r="Q182" s="25">
        <f t="shared" si="171"/>
        <v>0.58199999999999807</v>
      </c>
      <c r="R182" s="25">
        <f t="shared" si="171"/>
        <v>0.58499999999999996</v>
      </c>
      <c r="S182" s="26">
        <f>IFERROR(AVERAGE(N182:R182)," ")</f>
        <v>0.59699999999999953</v>
      </c>
      <c r="T182" s="221">
        <f>IFERROR((1-((MAX(N182:R182)-MIN(N182:R182))/(2*AVERAGE(N182:R182))))*100," ")</f>
        <v>96.649916247905821</v>
      </c>
      <c r="U182" s="222"/>
      <c r="V182" s="12">
        <v>2.71</v>
      </c>
      <c r="W182" s="12">
        <v>3.79</v>
      </c>
      <c r="X182" s="12">
        <v>17.260000000000002</v>
      </c>
      <c r="Y182" s="12" t="s">
        <v>87</v>
      </c>
      <c r="Z182" s="19"/>
      <c r="AA182" s="20"/>
      <c r="AB182" s="20"/>
      <c r="AC182" s="21"/>
      <c r="AD182" s="13"/>
    </row>
    <row r="183" spans="1:30" x14ac:dyDescent="0.5">
      <c r="A183" s="74">
        <v>44336.739050925928</v>
      </c>
      <c r="B183" s="84">
        <v>0.6</v>
      </c>
      <c r="C183" s="85">
        <v>4.5</v>
      </c>
      <c r="D183" s="230"/>
      <c r="E183" s="76" t="s">
        <v>39</v>
      </c>
      <c r="F183" s="33">
        <v>3.4929999999999999</v>
      </c>
      <c r="G183" s="34">
        <v>3.508</v>
      </c>
      <c r="H183" s="34">
        <v>3.5070000000000001</v>
      </c>
      <c r="I183" s="34">
        <v>3.512</v>
      </c>
      <c r="J183" s="34">
        <v>3.4329999999999998</v>
      </c>
      <c r="K183" s="38" t="s">
        <v>34</v>
      </c>
      <c r="L183" s="223" t="s">
        <v>34</v>
      </c>
      <c r="M183" s="224"/>
      <c r="N183" s="33">
        <v>3.4990000000000001</v>
      </c>
      <c r="O183" s="34">
        <v>3.4969999999999999</v>
      </c>
      <c r="P183" s="34">
        <v>3.4950000000000001</v>
      </c>
      <c r="Q183" s="34">
        <v>3.5030000000000001</v>
      </c>
      <c r="R183" s="34">
        <v>3.5129999999999999</v>
      </c>
      <c r="S183" s="38" t="s">
        <v>34</v>
      </c>
      <c r="T183" s="223" t="s">
        <v>34</v>
      </c>
      <c r="U183" s="224"/>
      <c r="V183" s="77" t="s">
        <v>34</v>
      </c>
      <c r="W183" s="77" t="s">
        <v>34</v>
      </c>
      <c r="X183" s="77" t="s">
        <v>34</v>
      </c>
      <c r="Y183" s="77" t="s">
        <v>34</v>
      </c>
      <c r="Z183" s="19"/>
      <c r="AA183" s="20"/>
      <c r="AB183" s="20"/>
      <c r="AC183" s="21"/>
      <c r="AD183" s="13"/>
    </row>
    <row r="184" spans="1:30" x14ac:dyDescent="0.5">
      <c r="A184" s="191">
        <v>0.73905092592592592</v>
      </c>
      <c r="B184" s="86"/>
      <c r="C184" s="87"/>
      <c r="D184" s="231"/>
      <c r="E184" s="76" t="s">
        <v>40</v>
      </c>
      <c r="F184" s="33">
        <v>3.4369999999999998</v>
      </c>
      <c r="G184" s="34">
        <v>3.4510000000000001</v>
      </c>
      <c r="H184" s="34">
        <v>3.45</v>
      </c>
      <c r="I184" s="34">
        <v>3.4540000000000002</v>
      </c>
      <c r="J184" s="34">
        <v>3.3769999999999998</v>
      </c>
      <c r="K184" s="38" t="s">
        <v>34</v>
      </c>
      <c r="L184" s="223" t="s">
        <v>34</v>
      </c>
      <c r="M184" s="224"/>
      <c r="N184" s="33">
        <v>3.4409999999999998</v>
      </c>
      <c r="O184" s="34">
        <v>3.4390000000000001</v>
      </c>
      <c r="P184" s="34">
        <v>3.4350000000000001</v>
      </c>
      <c r="Q184" s="34">
        <v>3.444</v>
      </c>
      <c r="R184" s="34">
        <v>3.4550000000000001</v>
      </c>
      <c r="S184" s="38" t="s">
        <v>34</v>
      </c>
      <c r="T184" s="223" t="s">
        <v>34</v>
      </c>
      <c r="U184" s="224"/>
      <c r="V184" s="77" t="s">
        <v>34</v>
      </c>
      <c r="W184" s="77" t="s">
        <v>34</v>
      </c>
      <c r="X184" s="77" t="s">
        <v>34</v>
      </c>
      <c r="Y184" s="77" t="s">
        <v>34</v>
      </c>
      <c r="Z184" s="19"/>
      <c r="AA184" s="20"/>
      <c r="AB184" s="20"/>
      <c r="AC184" s="21"/>
      <c r="AD184" s="13"/>
    </row>
    <row r="185" spans="1:30" x14ac:dyDescent="0.5">
      <c r="A185" s="81"/>
      <c r="B185" s="86"/>
      <c r="C185" s="87"/>
      <c r="D185" s="231"/>
      <c r="E185" s="76" t="s">
        <v>41</v>
      </c>
      <c r="F185" s="159">
        <f>F183-F184</f>
        <v>5.600000000000005E-2</v>
      </c>
      <c r="G185" s="159">
        <f t="shared" ref="G185:J185" si="172">G183-G184</f>
        <v>5.699999999999994E-2</v>
      </c>
      <c r="H185" s="159">
        <f t="shared" si="172"/>
        <v>5.699999999999994E-2</v>
      </c>
      <c r="I185" s="159">
        <f t="shared" si="172"/>
        <v>5.7999999999999829E-2</v>
      </c>
      <c r="J185" s="159">
        <f t="shared" si="172"/>
        <v>5.600000000000005E-2</v>
      </c>
      <c r="K185" s="24" t="s">
        <v>34</v>
      </c>
      <c r="L185" s="225" t="s">
        <v>34</v>
      </c>
      <c r="M185" s="226"/>
      <c r="N185" s="159">
        <f>N183-N184</f>
        <v>5.8000000000000274E-2</v>
      </c>
      <c r="O185" s="159">
        <f t="shared" ref="O185:R185" si="173">O183-O184</f>
        <v>5.7999999999999829E-2</v>
      </c>
      <c r="P185" s="159">
        <f t="shared" si="173"/>
        <v>6.0000000000000053E-2</v>
      </c>
      <c r="Q185" s="159">
        <f t="shared" si="173"/>
        <v>5.9000000000000163E-2</v>
      </c>
      <c r="R185" s="159">
        <f t="shared" si="173"/>
        <v>5.7999999999999829E-2</v>
      </c>
      <c r="S185" s="24" t="s">
        <v>34</v>
      </c>
      <c r="T185" s="225" t="s">
        <v>34</v>
      </c>
      <c r="U185" s="226"/>
      <c r="V185" s="77" t="s">
        <v>34</v>
      </c>
      <c r="W185" s="77" t="s">
        <v>34</v>
      </c>
      <c r="X185" s="77" t="s">
        <v>34</v>
      </c>
      <c r="Y185" s="77" t="s">
        <v>34</v>
      </c>
      <c r="Z185" s="19"/>
      <c r="AA185" s="20"/>
      <c r="AB185" s="20"/>
      <c r="AC185" s="21"/>
      <c r="AD185" s="13"/>
    </row>
    <row r="186" spans="1:30" x14ac:dyDescent="0.5">
      <c r="A186" s="82"/>
      <c r="B186" s="88"/>
      <c r="C186" s="89"/>
      <c r="D186" s="232"/>
      <c r="E186" s="76" t="s">
        <v>33</v>
      </c>
      <c r="F186" s="25">
        <f>(F183-F184)*10</f>
        <v>0.5600000000000005</v>
      </c>
      <c r="G186" s="25">
        <f t="shared" ref="G186:J186" si="174">(G183-G184)*10</f>
        <v>0.5699999999999994</v>
      </c>
      <c r="H186" s="25">
        <f t="shared" si="174"/>
        <v>0.5699999999999994</v>
      </c>
      <c r="I186" s="25">
        <f t="shared" si="174"/>
        <v>0.57999999999999829</v>
      </c>
      <c r="J186" s="25">
        <f t="shared" si="174"/>
        <v>0.5600000000000005</v>
      </c>
      <c r="K186" s="26">
        <f>IFERROR(AVERAGE(F186:J186)," ")</f>
        <v>0.56799999999999962</v>
      </c>
      <c r="L186" s="221">
        <f>IFERROR((1-((MAX(F186:J186)-MIN(F186:J186))/(2*AVERAGE(F186:J186))))*100," ")</f>
        <v>98.239436619718504</v>
      </c>
      <c r="M186" s="222"/>
      <c r="N186" s="25">
        <f>(N183-N184)*10</f>
        <v>0.58000000000000274</v>
      </c>
      <c r="O186" s="25">
        <f t="shared" ref="O186:R186" si="175">(O183-O184)*10</f>
        <v>0.57999999999999829</v>
      </c>
      <c r="P186" s="25">
        <f t="shared" si="175"/>
        <v>0.60000000000000053</v>
      </c>
      <c r="Q186" s="25">
        <f t="shared" si="175"/>
        <v>0.59000000000000163</v>
      </c>
      <c r="R186" s="25">
        <f t="shared" si="175"/>
        <v>0.57999999999999829</v>
      </c>
      <c r="S186" s="26">
        <f>IFERROR(AVERAGE(N186:R186)," ")</f>
        <v>0.5860000000000003</v>
      </c>
      <c r="T186" s="221">
        <f>IFERROR((1-((MAX(N186:R186)-MIN(N186:R186))/(2*AVERAGE(N186:R186))))*100," ")</f>
        <v>98.293515358361589</v>
      </c>
      <c r="U186" s="222"/>
      <c r="V186" s="12">
        <v>2.17</v>
      </c>
      <c r="W186" s="12">
        <v>3.83</v>
      </c>
      <c r="X186" s="12">
        <v>17.16</v>
      </c>
      <c r="Y186" s="12" t="s">
        <v>87</v>
      </c>
      <c r="Z186" s="19"/>
      <c r="AA186" s="20"/>
      <c r="AB186" s="20"/>
      <c r="AC186" s="21"/>
      <c r="AD186" s="13"/>
    </row>
    <row r="187" spans="1:30" x14ac:dyDescent="0.5">
      <c r="A187" s="74">
        <v>44336.838379629633</v>
      </c>
      <c r="B187" s="84">
        <v>0.6</v>
      </c>
      <c r="C187" s="85">
        <v>4.5</v>
      </c>
      <c r="D187" s="230"/>
      <c r="E187" s="76" t="s">
        <v>39</v>
      </c>
      <c r="F187" s="33">
        <v>3.5091000000000001</v>
      </c>
      <c r="G187" s="34">
        <v>3.508</v>
      </c>
      <c r="H187" s="34">
        <v>3.5135000000000001</v>
      </c>
      <c r="I187" s="34">
        <v>3.5089000000000001</v>
      </c>
      <c r="J187" s="34">
        <v>3.508</v>
      </c>
      <c r="K187" s="38" t="s">
        <v>34</v>
      </c>
      <c r="L187" s="223" t="s">
        <v>34</v>
      </c>
      <c r="M187" s="224"/>
      <c r="N187" s="33">
        <v>3.4937</v>
      </c>
      <c r="O187" s="34">
        <v>3.4961000000000002</v>
      </c>
      <c r="P187" s="34">
        <v>3.5038</v>
      </c>
      <c r="Q187" s="34">
        <v>3.4979</v>
      </c>
      <c r="R187" s="34">
        <v>3.496</v>
      </c>
      <c r="S187" s="38" t="s">
        <v>34</v>
      </c>
      <c r="T187" s="223" t="s">
        <v>34</v>
      </c>
      <c r="U187" s="224"/>
      <c r="V187" s="77" t="s">
        <v>34</v>
      </c>
      <c r="W187" s="77" t="s">
        <v>34</v>
      </c>
      <c r="X187" s="77" t="s">
        <v>34</v>
      </c>
      <c r="Y187" s="77" t="s">
        <v>34</v>
      </c>
      <c r="Z187" s="19"/>
      <c r="AA187" s="20"/>
      <c r="AB187" s="20"/>
      <c r="AC187" s="21"/>
      <c r="AD187" s="13"/>
    </row>
    <row r="188" spans="1:30" x14ac:dyDescent="0.5">
      <c r="A188" s="191">
        <v>0.83837962962962964</v>
      </c>
      <c r="B188" s="86"/>
      <c r="C188" s="87"/>
      <c r="D188" s="231"/>
      <c r="E188" s="76" t="s">
        <v>40</v>
      </c>
      <c r="F188" s="33">
        <v>3.4462000000000002</v>
      </c>
      <c r="G188" s="34">
        <v>3.4447999999999999</v>
      </c>
      <c r="H188" s="34">
        <v>3.4500999999999999</v>
      </c>
      <c r="I188" s="34">
        <v>3.4460000000000002</v>
      </c>
      <c r="J188" s="34">
        <v>3.4449999999999998</v>
      </c>
      <c r="K188" s="38" t="s">
        <v>34</v>
      </c>
      <c r="L188" s="223" t="s">
        <v>34</v>
      </c>
      <c r="M188" s="224"/>
      <c r="N188" s="33">
        <v>3.4358</v>
      </c>
      <c r="O188" s="34">
        <v>3.4329000000000001</v>
      </c>
      <c r="P188" s="34">
        <v>3.4392</v>
      </c>
      <c r="Q188" s="34">
        <v>3.4359999999999999</v>
      </c>
      <c r="R188" s="34">
        <v>3.4329999999999998</v>
      </c>
      <c r="S188" s="38" t="s">
        <v>34</v>
      </c>
      <c r="T188" s="223" t="s">
        <v>34</v>
      </c>
      <c r="U188" s="224"/>
      <c r="V188" s="77" t="s">
        <v>34</v>
      </c>
      <c r="W188" s="77" t="s">
        <v>34</v>
      </c>
      <c r="X188" s="77" t="s">
        <v>34</v>
      </c>
      <c r="Y188" s="77" t="s">
        <v>34</v>
      </c>
      <c r="Z188" s="19"/>
      <c r="AA188" s="20"/>
      <c r="AB188" s="20"/>
      <c r="AC188" s="21"/>
      <c r="AD188" s="13"/>
    </row>
    <row r="189" spans="1:30" x14ac:dyDescent="0.5">
      <c r="A189" s="81"/>
      <c r="B189" s="86"/>
      <c r="C189" s="87"/>
      <c r="D189" s="231"/>
      <c r="E189" s="76" t="s">
        <v>41</v>
      </c>
      <c r="F189" s="159">
        <f>F187-F188</f>
        <v>6.2899999999999956E-2</v>
      </c>
      <c r="G189" s="159">
        <f t="shared" ref="G189:J189" si="176">G187-G188</f>
        <v>6.3200000000000145E-2</v>
      </c>
      <c r="H189" s="159">
        <f t="shared" si="176"/>
        <v>6.3400000000000123E-2</v>
      </c>
      <c r="I189" s="159">
        <f t="shared" si="176"/>
        <v>6.2899999999999956E-2</v>
      </c>
      <c r="J189" s="159">
        <f t="shared" si="176"/>
        <v>6.3000000000000167E-2</v>
      </c>
      <c r="K189" s="24" t="s">
        <v>34</v>
      </c>
      <c r="L189" s="225" t="s">
        <v>34</v>
      </c>
      <c r="M189" s="226"/>
      <c r="N189" s="159">
        <f>N187-N188</f>
        <v>5.7900000000000063E-2</v>
      </c>
      <c r="O189" s="159">
        <f t="shared" ref="O189:R189" si="177">O187-O188</f>
        <v>6.3200000000000145E-2</v>
      </c>
      <c r="P189" s="159">
        <f t="shared" si="177"/>
        <v>6.4599999999999991E-2</v>
      </c>
      <c r="Q189" s="159">
        <f t="shared" si="177"/>
        <v>6.1900000000000066E-2</v>
      </c>
      <c r="R189" s="159">
        <f t="shared" si="177"/>
        <v>6.3000000000000167E-2</v>
      </c>
      <c r="S189" s="24" t="s">
        <v>34</v>
      </c>
      <c r="T189" s="225" t="s">
        <v>34</v>
      </c>
      <c r="U189" s="226"/>
      <c r="V189" s="77" t="s">
        <v>34</v>
      </c>
      <c r="W189" s="77" t="s">
        <v>34</v>
      </c>
      <c r="X189" s="77" t="s">
        <v>34</v>
      </c>
      <c r="Y189" s="77" t="s">
        <v>34</v>
      </c>
      <c r="Z189" s="19"/>
      <c r="AA189" s="20"/>
      <c r="AB189" s="20"/>
      <c r="AC189" s="21"/>
      <c r="AD189" s="13"/>
    </row>
    <row r="190" spans="1:30" x14ac:dyDescent="0.5">
      <c r="A190" s="82"/>
      <c r="B190" s="88"/>
      <c r="C190" s="89"/>
      <c r="D190" s="232"/>
      <c r="E190" s="76" t="s">
        <v>33</v>
      </c>
      <c r="F190" s="25">
        <f>(F187-F188)*10</f>
        <v>0.62899999999999956</v>
      </c>
      <c r="G190" s="25">
        <f t="shared" ref="G190:J190" si="178">(G187-G188)*10</f>
        <v>0.63200000000000145</v>
      </c>
      <c r="H190" s="25">
        <f t="shared" si="178"/>
        <v>0.63400000000000123</v>
      </c>
      <c r="I190" s="25">
        <f t="shared" si="178"/>
        <v>0.62899999999999956</v>
      </c>
      <c r="J190" s="25">
        <f t="shared" si="178"/>
        <v>0.63000000000000167</v>
      </c>
      <c r="K190" s="26">
        <f>IFERROR(AVERAGE(F190:J190)," ")</f>
        <v>0.63080000000000069</v>
      </c>
      <c r="L190" s="221">
        <f>IFERROR((1-((MAX(F190:J190)-MIN(F190:J190))/(2*AVERAGE(F190:J190))))*100," ")</f>
        <v>99.603677869372092</v>
      </c>
      <c r="M190" s="222"/>
      <c r="N190" s="25">
        <f>(N187-N188)*10</f>
        <v>0.57900000000000063</v>
      </c>
      <c r="O190" s="25">
        <f t="shared" ref="O190:R190" si="179">(O187-O188)*10</f>
        <v>0.63200000000000145</v>
      </c>
      <c r="P190" s="25">
        <f t="shared" si="179"/>
        <v>0.64599999999999991</v>
      </c>
      <c r="Q190" s="25">
        <f t="shared" si="179"/>
        <v>0.61900000000000066</v>
      </c>
      <c r="R190" s="25">
        <f t="shared" si="179"/>
        <v>0.63000000000000167</v>
      </c>
      <c r="S190" s="26">
        <f>IFERROR(AVERAGE(N190:R190)," ")</f>
        <v>0.62120000000000086</v>
      </c>
      <c r="T190" s="221">
        <f>IFERROR((1-((MAX(N190:R190)-MIN(N190:R190))/(2*AVERAGE(N190:R190))))*100," ")</f>
        <v>94.607211848036115</v>
      </c>
      <c r="U190" s="222"/>
      <c r="V190" s="12">
        <v>2.67</v>
      </c>
      <c r="W190" s="12">
        <v>3.86</v>
      </c>
      <c r="X190" s="12">
        <v>18.010000000000002</v>
      </c>
      <c r="Y190" s="12" t="s">
        <v>88</v>
      </c>
      <c r="Z190" s="19"/>
      <c r="AA190" s="20"/>
      <c r="AB190" s="20"/>
      <c r="AC190" s="21"/>
      <c r="AD190" s="13"/>
    </row>
    <row r="191" spans="1:30" x14ac:dyDescent="0.5">
      <c r="A191" s="74">
        <v>44337.016979166663</v>
      </c>
      <c r="B191" s="84">
        <v>0.6</v>
      </c>
      <c r="C191" s="85">
        <v>4.5</v>
      </c>
      <c r="D191" s="230"/>
      <c r="E191" s="76" t="s">
        <v>39</v>
      </c>
      <c r="F191" s="33">
        <v>3.4460000000000002</v>
      </c>
      <c r="G191" s="34">
        <v>3.4449999999999998</v>
      </c>
      <c r="H191" s="34">
        <v>3.45</v>
      </c>
      <c r="I191" s="34">
        <v>3.4460000000000002</v>
      </c>
      <c r="J191" s="34">
        <v>3.4449999999999998</v>
      </c>
      <c r="K191" s="38" t="s">
        <v>34</v>
      </c>
      <c r="L191" s="223" t="s">
        <v>34</v>
      </c>
      <c r="M191" s="224"/>
      <c r="N191" s="33">
        <v>3.4359999999999999</v>
      </c>
      <c r="O191" s="34">
        <v>3.4329999999999998</v>
      </c>
      <c r="P191" s="34">
        <v>3.4390000000000001</v>
      </c>
      <c r="Q191" s="34">
        <v>3.4359999999999999</v>
      </c>
      <c r="R191" s="34">
        <v>3.4329999999999998</v>
      </c>
      <c r="S191" s="38" t="s">
        <v>34</v>
      </c>
      <c r="T191" s="223" t="s">
        <v>34</v>
      </c>
      <c r="U191" s="224"/>
      <c r="V191" s="77" t="s">
        <v>34</v>
      </c>
      <c r="W191" s="77" t="s">
        <v>34</v>
      </c>
      <c r="X191" s="77" t="s">
        <v>34</v>
      </c>
      <c r="Y191" s="77" t="s">
        <v>34</v>
      </c>
      <c r="Z191" s="19"/>
      <c r="AA191" s="20"/>
      <c r="AB191" s="20"/>
      <c r="AC191" s="21"/>
      <c r="AD191" s="13"/>
    </row>
    <row r="192" spans="1:30" x14ac:dyDescent="0.5">
      <c r="A192" s="191">
        <v>1.6979166666666667E-2</v>
      </c>
      <c r="B192" s="86"/>
      <c r="C192" s="87"/>
      <c r="D192" s="231"/>
      <c r="E192" s="76" t="s">
        <v>40</v>
      </c>
      <c r="F192" s="33">
        <v>3.3934000000000002</v>
      </c>
      <c r="G192" s="34">
        <v>3.3925000000000001</v>
      </c>
      <c r="H192" s="34">
        <v>3.3956</v>
      </c>
      <c r="I192" s="34">
        <v>3.3929999999999998</v>
      </c>
      <c r="J192" s="34">
        <v>3.3929999999999998</v>
      </c>
      <c r="K192" s="38" t="s">
        <v>34</v>
      </c>
      <c r="L192" s="223" t="s">
        <v>34</v>
      </c>
      <c r="M192" s="224"/>
      <c r="N192" s="33">
        <v>3.3847999999999998</v>
      </c>
      <c r="O192" s="34">
        <v>3.3797999999999999</v>
      </c>
      <c r="P192" s="34">
        <v>3.3868999999999998</v>
      </c>
      <c r="Q192" s="34">
        <v>3.3849999999999998</v>
      </c>
      <c r="R192" s="34">
        <v>3.38</v>
      </c>
      <c r="S192" s="38" t="s">
        <v>34</v>
      </c>
      <c r="T192" s="223" t="s">
        <v>34</v>
      </c>
      <c r="U192" s="224"/>
      <c r="V192" s="77" t="s">
        <v>34</v>
      </c>
      <c r="W192" s="77" t="s">
        <v>34</v>
      </c>
      <c r="X192" s="77" t="s">
        <v>34</v>
      </c>
      <c r="Y192" s="77" t="s">
        <v>34</v>
      </c>
      <c r="Z192" s="19"/>
      <c r="AA192" s="20"/>
      <c r="AB192" s="20"/>
      <c r="AC192" s="21"/>
      <c r="AD192" s="13"/>
    </row>
    <row r="193" spans="1:30" x14ac:dyDescent="0.5">
      <c r="A193" s="81"/>
      <c r="B193" s="86"/>
      <c r="C193" s="87"/>
      <c r="D193" s="231"/>
      <c r="E193" s="76" t="s">
        <v>41</v>
      </c>
      <c r="F193" s="159">
        <f>F191-F192</f>
        <v>5.259999999999998E-2</v>
      </c>
      <c r="G193" s="159">
        <f t="shared" ref="G193:J193" si="180">G191-G192</f>
        <v>5.2499999999999769E-2</v>
      </c>
      <c r="H193" s="159">
        <f t="shared" si="180"/>
        <v>5.4400000000000226E-2</v>
      </c>
      <c r="I193" s="159">
        <f t="shared" si="180"/>
        <v>5.300000000000038E-2</v>
      </c>
      <c r="J193" s="159">
        <f t="shared" si="180"/>
        <v>5.2000000000000046E-2</v>
      </c>
      <c r="K193" s="24" t="s">
        <v>34</v>
      </c>
      <c r="L193" s="225" t="s">
        <v>34</v>
      </c>
      <c r="M193" s="226"/>
      <c r="N193" s="159">
        <f>N191-N192</f>
        <v>5.1200000000000134E-2</v>
      </c>
      <c r="O193" s="159">
        <f t="shared" ref="O193:R193" si="181">O191-O192</f>
        <v>5.3199999999999914E-2</v>
      </c>
      <c r="P193" s="159">
        <f t="shared" si="181"/>
        <v>5.2100000000000257E-2</v>
      </c>
      <c r="Q193" s="159">
        <f t="shared" si="181"/>
        <v>5.1000000000000156E-2</v>
      </c>
      <c r="R193" s="159">
        <f t="shared" si="181"/>
        <v>5.2999999999999936E-2</v>
      </c>
      <c r="S193" s="24" t="s">
        <v>34</v>
      </c>
      <c r="T193" s="225" t="s">
        <v>34</v>
      </c>
      <c r="U193" s="226"/>
      <c r="V193" s="77" t="s">
        <v>34</v>
      </c>
      <c r="W193" s="77" t="s">
        <v>34</v>
      </c>
      <c r="X193" s="77" t="s">
        <v>34</v>
      </c>
      <c r="Y193" s="77" t="s">
        <v>34</v>
      </c>
      <c r="Z193" s="19"/>
      <c r="AA193" s="20"/>
      <c r="AB193" s="20"/>
      <c r="AC193" s="21"/>
      <c r="AD193" s="13"/>
    </row>
    <row r="194" spans="1:30" x14ac:dyDescent="0.5">
      <c r="A194" s="82"/>
      <c r="B194" s="88"/>
      <c r="C194" s="89"/>
      <c r="D194" s="232"/>
      <c r="E194" s="76" t="s">
        <v>33</v>
      </c>
      <c r="F194" s="25">
        <f>(F191-F192)*10</f>
        <v>0.5259999999999998</v>
      </c>
      <c r="G194" s="25">
        <f t="shared" ref="G194:J194" si="182">(G191-G192)*10</f>
        <v>0.52499999999999769</v>
      </c>
      <c r="H194" s="25">
        <f t="shared" si="182"/>
        <v>0.54400000000000226</v>
      </c>
      <c r="I194" s="25">
        <f t="shared" si="182"/>
        <v>0.5300000000000038</v>
      </c>
      <c r="J194" s="25">
        <f t="shared" si="182"/>
        <v>0.52000000000000046</v>
      </c>
      <c r="K194" s="26">
        <f>IFERROR(AVERAGE(F194:J194)," ")</f>
        <v>0.5290000000000008</v>
      </c>
      <c r="L194" s="221">
        <f>IFERROR((1-((MAX(F194:J194)-MIN(F194:J194))/(2*AVERAGE(F194:J194))))*100," ")</f>
        <v>97.731568998109481</v>
      </c>
      <c r="M194" s="222"/>
      <c r="N194" s="25">
        <f>(N191-N192)*10</f>
        <v>0.51200000000000134</v>
      </c>
      <c r="O194" s="25">
        <f t="shared" ref="O194:R194" si="183">(O191-O192)*10</f>
        <v>0.53199999999999914</v>
      </c>
      <c r="P194" s="25">
        <f t="shared" si="183"/>
        <v>0.52100000000000257</v>
      </c>
      <c r="Q194" s="25">
        <f t="shared" si="183"/>
        <v>0.51000000000000156</v>
      </c>
      <c r="R194" s="25">
        <f t="shared" si="183"/>
        <v>0.52999999999999936</v>
      </c>
      <c r="S194" s="26">
        <f>IFERROR(AVERAGE(N194:R194)," ")</f>
        <v>0.5210000000000008</v>
      </c>
      <c r="T194" s="221">
        <f>IFERROR((1-((MAX(N194:R194)-MIN(N194:R194))/(2*AVERAGE(N194:R194))))*100," ")</f>
        <v>97.888675623800609</v>
      </c>
      <c r="U194" s="222"/>
      <c r="V194" s="12">
        <v>2.6</v>
      </c>
      <c r="W194" s="12">
        <v>3.77</v>
      </c>
      <c r="X194" s="12">
        <v>17.260000000000002</v>
      </c>
      <c r="Y194" s="12" t="s">
        <v>88</v>
      </c>
      <c r="Z194" s="19"/>
      <c r="AA194" s="20"/>
      <c r="AB194" s="20"/>
      <c r="AC194" s="21"/>
      <c r="AD194" s="13"/>
    </row>
    <row r="195" spans="1:30" x14ac:dyDescent="0.5">
      <c r="A195" s="74">
        <v>44337.200671296298</v>
      </c>
      <c r="B195" s="84">
        <v>0.6</v>
      </c>
      <c r="C195" s="85">
        <v>4.5</v>
      </c>
      <c r="D195" s="230"/>
      <c r="E195" s="76" t="s">
        <v>39</v>
      </c>
      <c r="F195" s="33">
        <v>3.3929999999999998</v>
      </c>
      <c r="G195" s="34">
        <v>3.3929999999999998</v>
      </c>
      <c r="H195" s="34">
        <v>3.3959999999999999</v>
      </c>
      <c r="I195" s="34">
        <v>3.3929999999999998</v>
      </c>
      <c r="J195" s="34">
        <v>3.3929999999999998</v>
      </c>
      <c r="K195" s="38" t="s">
        <v>34</v>
      </c>
      <c r="L195" s="223" t="s">
        <v>34</v>
      </c>
      <c r="M195" s="224"/>
      <c r="N195" s="33">
        <v>3.3849999999999998</v>
      </c>
      <c r="O195" s="34">
        <v>3.3849999999999998</v>
      </c>
      <c r="P195" s="34">
        <v>3.387</v>
      </c>
      <c r="Q195" s="34">
        <v>3.3849999999999998</v>
      </c>
      <c r="R195" s="34">
        <v>3.38</v>
      </c>
      <c r="S195" s="38" t="s">
        <v>34</v>
      </c>
      <c r="T195" s="223" t="s">
        <v>34</v>
      </c>
      <c r="U195" s="224"/>
      <c r="V195" s="77" t="s">
        <v>34</v>
      </c>
      <c r="W195" s="77" t="s">
        <v>34</v>
      </c>
      <c r="X195" s="77" t="s">
        <v>34</v>
      </c>
      <c r="Y195" s="77" t="s">
        <v>34</v>
      </c>
      <c r="Z195" s="19"/>
      <c r="AA195" s="20"/>
      <c r="AB195" s="20"/>
      <c r="AC195" s="21"/>
      <c r="AD195" s="13"/>
    </row>
    <row r="196" spans="1:30" x14ac:dyDescent="0.5">
      <c r="A196" s="191">
        <v>0.20067129629629629</v>
      </c>
      <c r="B196" s="86"/>
      <c r="C196" s="87"/>
      <c r="D196" s="231"/>
      <c r="E196" s="76" t="s">
        <v>40</v>
      </c>
      <c r="F196" s="33">
        <v>3.3330000000000002</v>
      </c>
      <c r="G196" s="34">
        <v>3.3330000000000002</v>
      </c>
      <c r="H196" s="34">
        <v>3.3330000000000002</v>
      </c>
      <c r="I196" s="34">
        <v>3.3330000000000002</v>
      </c>
      <c r="J196" s="34">
        <v>3.3330000000000002</v>
      </c>
      <c r="K196" s="38" t="s">
        <v>34</v>
      </c>
      <c r="L196" s="223" t="s">
        <v>34</v>
      </c>
      <c r="M196" s="224"/>
      <c r="N196" s="33">
        <v>3.3290000000000002</v>
      </c>
      <c r="O196" s="34">
        <v>3.3279999999999998</v>
      </c>
      <c r="P196" s="34">
        <v>3.33</v>
      </c>
      <c r="Q196" s="34">
        <v>3.3250000000000002</v>
      </c>
      <c r="R196" s="34">
        <v>3.3220000000000001</v>
      </c>
      <c r="S196" s="38" t="s">
        <v>34</v>
      </c>
      <c r="T196" s="223" t="s">
        <v>34</v>
      </c>
      <c r="U196" s="224"/>
      <c r="V196" s="77" t="s">
        <v>34</v>
      </c>
      <c r="W196" s="77" t="s">
        <v>34</v>
      </c>
      <c r="X196" s="77" t="s">
        <v>34</v>
      </c>
      <c r="Y196" s="77" t="s">
        <v>34</v>
      </c>
      <c r="Z196" s="19"/>
      <c r="AA196" s="20"/>
      <c r="AB196" s="20"/>
      <c r="AC196" s="21"/>
      <c r="AD196" s="13"/>
    </row>
    <row r="197" spans="1:30" x14ac:dyDescent="0.5">
      <c r="A197" s="81"/>
      <c r="B197" s="86"/>
      <c r="C197" s="87"/>
      <c r="D197" s="231"/>
      <c r="E197" s="76" t="s">
        <v>41</v>
      </c>
      <c r="F197" s="159">
        <f>F195-F196</f>
        <v>5.9999999999999609E-2</v>
      </c>
      <c r="G197" s="159">
        <f t="shared" ref="G197:J197" si="184">G195-G196</f>
        <v>5.9999999999999609E-2</v>
      </c>
      <c r="H197" s="159">
        <f t="shared" si="184"/>
        <v>6.2999999999999723E-2</v>
      </c>
      <c r="I197" s="159">
        <f t="shared" si="184"/>
        <v>5.9999999999999609E-2</v>
      </c>
      <c r="J197" s="159">
        <f t="shared" si="184"/>
        <v>5.9999999999999609E-2</v>
      </c>
      <c r="K197" s="24" t="s">
        <v>34</v>
      </c>
      <c r="L197" s="225" t="s">
        <v>34</v>
      </c>
      <c r="M197" s="226"/>
      <c r="N197" s="159">
        <f>N195-N196</f>
        <v>5.5999999999999606E-2</v>
      </c>
      <c r="O197" s="159">
        <f t="shared" ref="O197:R197" si="185">O195-O196</f>
        <v>5.699999999999994E-2</v>
      </c>
      <c r="P197" s="159">
        <f t="shared" si="185"/>
        <v>5.699999999999994E-2</v>
      </c>
      <c r="Q197" s="159">
        <f t="shared" si="185"/>
        <v>5.9999999999999609E-2</v>
      </c>
      <c r="R197" s="159">
        <f t="shared" si="185"/>
        <v>5.7999999999999829E-2</v>
      </c>
      <c r="S197" s="24" t="s">
        <v>34</v>
      </c>
      <c r="T197" s="225" t="s">
        <v>34</v>
      </c>
      <c r="U197" s="226"/>
      <c r="V197" s="77" t="s">
        <v>34</v>
      </c>
      <c r="W197" s="77" t="s">
        <v>34</v>
      </c>
      <c r="X197" s="77" t="s">
        <v>34</v>
      </c>
      <c r="Y197" s="77" t="s">
        <v>34</v>
      </c>
      <c r="Z197" s="19"/>
      <c r="AA197" s="20"/>
      <c r="AB197" s="20"/>
      <c r="AC197" s="21"/>
      <c r="AD197" s="13"/>
    </row>
    <row r="198" spans="1:30" x14ac:dyDescent="0.5">
      <c r="A198" s="82"/>
      <c r="B198" s="88"/>
      <c r="C198" s="89"/>
      <c r="D198" s="232"/>
      <c r="E198" s="76" t="s">
        <v>33</v>
      </c>
      <c r="F198" s="25">
        <f>(F195-F196)*10</f>
        <v>0.59999999999999609</v>
      </c>
      <c r="G198" s="25">
        <f t="shared" ref="G198:J198" si="186">(G195-G196)*10</f>
        <v>0.59999999999999609</v>
      </c>
      <c r="H198" s="25">
        <f t="shared" si="186"/>
        <v>0.62999999999999723</v>
      </c>
      <c r="I198" s="25">
        <f t="shared" si="186"/>
        <v>0.59999999999999609</v>
      </c>
      <c r="J198" s="25">
        <f t="shared" si="186"/>
        <v>0.59999999999999609</v>
      </c>
      <c r="K198" s="26">
        <f>IFERROR(AVERAGE(F198:J198)," ")</f>
        <v>0.60599999999999632</v>
      </c>
      <c r="L198" s="221">
        <f>IFERROR((1-((MAX(F198:J198)-MIN(F198:J198))/(2*AVERAGE(F198:J198))))*100," ")</f>
        <v>97.524752475247411</v>
      </c>
      <c r="M198" s="222"/>
      <c r="N198" s="25">
        <f>(N195-N196)*10</f>
        <v>0.55999999999999606</v>
      </c>
      <c r="O198" s="25">
        <f t="shared" ref="O198:R198" si="187">(O195-O196)*10</f>
        <v>0.5699999999999994</v>
      </c>
      <c r="P198" s="25">
        <f t="shared" si="187"/>
        <v>0.5699999999999994</v>
      </c>
      <c r="Q198" s="25">
        <f t="shared" si="187"/>
        <v>0.59999999999999609</v>
      </c>
      <c r="R198" s="25">
        <f t="shared" si="187"/>
        <v>0.57999999999999829</v>
      </c>
      <c r="S198" s="26">
        <f>IFERROR(AVERAGE(N198:R198)," ")</f>
        <v>0.57599999999999785</v>
      </c>
      <c r="T198" s="221">
        <f>IFERROR((1-((MAX(N198:R198)-MIN(N198:R198))/(2*AVERAGE(N198:R198))))*100," ")</f>
        <v>96.527777777777757</v>
      </c>
      <c r="U198" s="222"/>
      <c r="V198" s="12">
        <v>2.81</v>
      </c>
      <c r="W198" s="12">
        <v>3.76</v>
      </c>
      <c r="X198" s="12">
        <v>17.059999999999999</v>
      </c>
      <c r="Y198" s="12" t="s">
        <v>88</v>
      </c>
      <c r="Z198" s="19"/>
      <c r="AA198" s="20"/>
      <c r="AB198" s="20"/>
      <c r="AC198" s="21"/>
      <c r="AD198" s="13"/>
    </row>
    <row r="199" spans="1:30" x14ac:dyDescent="0.5">
      <c r="A199" s="74">
        <v>44337.375578703701</v>
      </c>
      <c r="B199" s="84">
        <v>0.6</v>
      </c>
      <c r="C199" s="85">
        <v>4.5</v>
      </c>
      <c r="D199" s="230"/>
      <c r="E199" s="76" t="s">
        <v>39</v>
      </c>
      <c r="F199" s="33">
        <v>3.7467999999999999</v>
      </c>
      <c r="G199" s="34">
        <v>3.7530999999999999</v>
      </c>
      <c r="H199" s="34">
        <v>3.7541000000000002</v>
      </c>
      <c r="I199" s="34">
        <v>3.7488999999999999</v>
      </c>
      <c r="J199" s="34">
        <v>3.7440000000000002</v>
      </c>
      <c r="K199" s="38" t="s">
        <v>34</v>
      </c>
      <c r="L199" s="223" t="s">
        <v>34</v>
      </c>
      <c r="M199" s="224"/>
      <c r="N199" s="33">
        <v>3.7452000000000001</v>
      </c>
      <c r="O199" s="34">
        <v>3.7439</v>
      </c>
      <c r="P199" s="34">
        <v>3.7572000000000001</v>
      </c>
      <c r="Q199" s="34">
        <v>3.7587999999999999</v>
      </c>
      <c r="R199" s="34">
        <v>3.7496999999999998</v>
      </c>
      <c r="S199" s="38" t="s">
        <v>34</v>
      </c>
      <c r="T199" s="223" t="s">
        <v>34</v>
      </c>
      <c r="U199" s="224"/>
      <c r="V199" s="77" t="s">
        <v>34</v>
      </c>
      <c r="W199" s="77" t="s">
        <v>34</v>
      </c>
      <c r="X199" s="77" t="s">
        <v>34</v>
      </c>
      <c r="Y199" s="77" t="s">
        <v>34</v>
      </c>
      <c r="Z199" s="19"/>
      <c r="AA199" s="20"/>
      <c r="AB199" s="20"/>
      <c r="AC199" s="21"/>
      <c r="AD199" s="13"/>
    </row>
    <row r="200" spans="1:30" x14ac:dyDescent="0.5">
      <c r="A200" s="192">
        <v>0.37557870370370372</v>
      </c>
      <c r="B200" s="86"/>
      <c r="C200" s="87"/>
      <c r="D200" s="231"/>
      <c r="E200" s="76" t="s">
        <v>40</v>
      </c>
      <c r="F200" s="33">
        <v>3.6867000000000001</v>
      </c>
      <c r="G200" s="34">
        <v>3.6949000000000001</v>
      </c>
      <c r="H200" s="34">
        <v>3.6976</v>
      </c>
      <c r="I200" s="34">
        <v>3.6915</v>
      </c>
      <c r="J200" s="34">
        <v>3.6890000000000001</v>
      </c>
      <c r="K200" s="38" t="s">
        <v>34</v>
      </c>
      <c r="L200" s="223" t="s">
        <v>34</v>
      </c>
      <c r="M200" s="224"/>
      <c r="N200" s="33">
        <v>3.6856</v>
      </c>
      <c r="O200" s="184">
        <v>3.6821999999999999</v>
      </c>
      <c r="P200" s="193">
        <v>3.6951999999999998</v>
      </c>
      <c r="Q200" s="34">
        <v>3.6989999999999998</v>
      </c>
      <c r="R200" s="34">
        <v>3.6867000000000001</v>
      </c>
      <c r="S200" s="38" t="s">
        <v>34</v>
      </c>
      <c r="T200" s="223" t="s">
        <v>34</v>
      </c>
      <c r="U200" s="224"/>
      <c r="V200" s="77" t="s">
        <v>34</v>
      </c>
      <c r="W200" s="77" t="s">
        <v>34</v>
      </c>
      <c r="X200" s="77" t="s">
        <v>34</v>
      </c>
      <c r="Y200" s="77" t="s">
        <v>34</v>
      </c>
      <c r="Z200" s="19"/>
      <c r="AA200" s="20"/>
      <c r="AB200" s="20"/>
      <c r="AC200" s="21"/>
      <c r="AD200" s="13"/>
    </row>
    <row r="201" spans="1:30" x14ac:dyDescent="0.5">
      <c r="A201" s="81"/>
      <c r="B201" s="86"/>
      <c r="C201" s="87"/>
      <c r="D201" s="231"/>
      <c r="E201" s="76" t="s">
        <v>41</v>
      </c>
      <c r="F201" s="159">
        <f>F199-F200</f>
        <v>6.009999999999982E-2</v>
      </c>
      <c r="G201" s="159">
        <f t="shared" ref="G201:J201" si="188">G199-G200</f>
        <v>5.8199999999999807E-2</v>
      </c>
      <c r="H201" s="159">
        <f t="shared" si="188"/>
        <v>5.6500000000000217E-2</v>
      </c>
      <c r="I201" s="159">
        <f t="shared" si="188"/>
        <v>5.7399999999999896E-2</v>
      </c>
      <c r="J201" s="159">
        <f t="shared" si="188"/>
        <v>5.500000000000016E-2</v>
      </c>
      <c r="K201" s="24" t="s">
        <v>34</v>
      </c>
      <c r="L201" s="225" t="s">
        <v>34</v>
      </c>
      <c r="M201" s="226"/>
      <c r="N201" s="159">
        <f>N199-N200</f>
        <v>5.9600000000000097E-2</v>
      </c>
      <c r="O201" s="159">
        <f t="shared" ref="O201:R201" si="189">O199-O200</f>
        <v>6.1700000000000088E-2</v>
      </c>
      <c r="P201" s="159">
        <f>P199-P200</f>
        <v>6.2000000000000277E-2</v>
      </c>
      <c r="Q201" s="159">
        <f>Q199-Q200</f>
        <v>5.9800000000000075E-2</v>
      </c>
      <c r="R201" s="159">
        <f t="shared" si="189"/>
        <v>6.2999999999999723E-2</v>
      </c>
      <c r="S201" s="24" t="s">
        <v>34</v>
      </c>
      <c r="T201" s="225" t="s">
        <v>34</v>
      </c>
      <c r="U201" s="226"/>
      <c r="V201" s="77" t="s">
        <v>34</v>
      </c>
      <c r="W201" s="77" t="s">
        <v>34</v>
      </c>
      <c r="X201" s="77" t="s">
        <v>34</v>
      </c>
      <c r="Y201" s="77" t="s">
        <v>34</v>
      </c>
      <c r="Z201" s="19"/>
      <c r="AA201" s="20"/>
      <c r="AB201" s="20"/>
      <c r="AC201" s="21"/>
      <c r="AD201" s="13"/>
    </row>
    <row r="202" spans="1:30" x14ac:dyDescent="0.5">
      <c r="A202" s="82"/>
      <c r="B202" s="88"/>
      <c r="C202" s="89"/>
      <c r="D202" s="232"/>
      <c r="E202" s="76" t="s">
        <v>33</v>
      </c>
      <c r="F202" s="25">
        <f>(F199-F200)*10</f>
        <v>0.6009999999999982</v>
      </c>
      <c r="G202" s="25">
        <f t="shared" ref="G202:J202" si="190">(G199-G200)*10</f>
        <v>0.58199999999999807</v>
      </c>
      <c r="H202" s="25">
        <f t="shared" si="190"/>
        <v>0.56500000000000217</v>
      </c>
      <c r="I202" s="25">
        <f t="shared" si="190"/>
        <v>0.57399999999999896</v>
      </c>
      <c r="J202" s="25">
        <f t="shared" si="190"/>
        <v>0.5500000000000016</v>
      </c>
      <c r="K202" s="26">
        <f>IFERROR(AVERAGE(F202:J202)," ")</f>
        <v>0.5743999999999998</v>
      </c>
      <c r="L202" s="221">
        <f>IFERROR((1-((MAX(F202:J202)-MIN(F202:J202))/(2*AVERAGE(F202:J202))))*100," ")</f>
        <v>95.560584958217561</v>
      </c>
      <c r="M202" s="222"/>
      <c r="N202" s="25">
        <f>(N199-N200)*10</f>
        <v>0.59600000000000097</v>
      </c>
      <c r="O202" s="25">
        <f t="shared" ref="O202:R202" si="191">(O199-O200)*10</f>
        <v>0.61700000000000088</v>
      </c>
      <c r="P202" s="25">
        <f>(P199-P200)*10</f>
        <v>0.62000000000000277</v>
      </c>
      <c r="Q202" s="25">
        <f>(Q199-Q200)*10</f>
        <v>0.59800000000000075</v>
      </c>
      <c r="R202" s="25">
        <f t="shared" si="191"/>
        <v>0.62999999999999723</v>
      </c>
      <c r="S202" s="26">
        <f>IFERROR(AVERAGE(N202:R202)," ")</f>
        <v>0.61220000000000052</v>
      </c>
      <c r="T202" s="221">
        <f>IFERROR((1-((MAX(N202:R202)-MIN(N202:R202))/(2*AVERAGE(N202:R202))))*100," ")</f>
        <v>97.22312969617802</v>
      </c>
      <c r="U202" s="222"/>
      <c r="V202" s="12">
        <v>2.64</v>
      </c>
      <c r="W202" s="12">
        <v>3.84</v>
      </c>
      <c r="X202" s="12">
        <v>16.98</v>
      </c>
      <c r="Y202" s="12" t="s">
        <v>94</v>
      </c>
      <c r="Z202" s="19"/>
      <c r="AA202" s="20"/>
      <c r="AB202" s="20"/>
      <c r="AC202" s="21"/>
      <c r="AD202" s="13"/>
    </row>
    <row r="203" spans="1:30" x14ac:dyDescent="0.5">
      <c r="A203" s="74">
        <v>44337.531770833331</v>
      </c>
      <c r="B203" s="84">
        <v>0.6</v>
      </c>
      <c r="C203" s="85">
        <v>4.5</v>
      </c>
      <c r="D203" s="230"/>
      <c r="E203" s="76" t="s">
        <v>39</v>
      </c>
      <c r="F203" s="184">
        <v>3.6867000000000001</v>
      </c>
      <c r="G203" s="185">
        <v>3.6949000000000001</v>
      </c>
      <c r="H203" s="185">
        <v>3.6976</v>
      </c>
      <c r="I203" s="185">
        <v>3.6915</v>
      </c>
      <c r="J203" s="185">
        <v>3.6890000000000001</v>
      </c>
      <c r="K203" s="38" t="s">
        <v>34</v>
      </c>
      <c r="L203" s="223" t="s">
        <v>34</v>
      </c>
      <c r="M203" s="224"/>
      <c r="N203" s="184">
        <v>3.6856</v>
      </c>
      <c r="O203" s="184">
        <v>3.6821999999999999</v>
      </c>
      <c r="P203" s="193">
        <v>3.6951999999999998</v>
      </c>
      <c r="Q203" s="185">
        <v>3.6989999999999998</v>
      </c>
      <c r="R203" s="185">
        <v>3.6867000000000001</v>
      </c>
      <c r="S203" s="38" t="s">
        <v>34</v>
      </c>
      <c r="T203" s="223" t="s">
        <v>34</v>
      </c>
      <c r="U203" s="224"/>
      <c r="V203" s="77" t="s">
        <v>34</v>
      </c>
      <c r="W203" s="77" t="s">
        <v>34</v>
      </c>
      <c r="X203" s="77" t="s">
        <v>34</v>
      </c>
      <c r="Y203" s="77" t="s">
        <v>34</v>
      </c>
      <c r="Z203" s="19"/>
      <c r="AA203" s="20"/>
      <c r="AB203" s="20"/>
      <c r="AC203" s="21"/>
      <c r="AD203" s="13"/>
    </row>
    <row r="204" spans="1:30" x14ac:dyDescent="0.5">
      <c r="A204" s="194">
        <v>0.5317708333333333</v>
      </c>
      <c r="B204" s="86"/>
      <c r="C204" s="87"/>
      <c r="D204" s="231"/>
      <c r="E204" s="76" t="s">
        <v>40</v>
      </c>
      <c r="F204" s="33">
        <v>3.6204999999999998</v>
      </c>
      <c r="G204" s="34">
        <v>3.6282999999999999</v>
      </c>
      <c r="H204" s="34">
        <v>3.6351</v>
      </c>
      <c r="I204" s="34">
        <v>3.6301999999999999</v>
      </c>
      <c r="J204" s="34">
        <v>3.6278999999999999</v>
      </c>
      <c r="K204" s="38" t="s">
        <v>34</v>
      </c>
      <c r="L204" s="223" t="s">
        <v>34</v>
      </c>
      <c r="M204" s="224"/>
      <c r="N204" s="33">
        <v>3.6215000000000002</v>
      </c>
      <c r="O204" s="34">
        <v>3.6162999999999998</v>
      </c>
      <c r="P204" s="34">
        <v>3.6286999999999998</v>
      </c>
      <c r="Q204" s="34">
        <v>3.6301999999999999</v>
      </c>
      <c r="R204" s="34">
        <v>3.6198999999999999</v>
      </c>
      <c r="S204" s="38" t="s">
        <v>34</v>
      </c>
      <c r="T204" s="223" t="s">
        <v>34</v>
      </c>
      <c r="U204" s="224"/>
      <c r="V204" s="77" t="s">
        <v>34</v>
      </c>
      <c r="W204" s="77" t="s">
        <v>34</v>
      </c>
      <c r="X204" s="77" t="s">
        <v>34</v>
      </c>
      <c r="Y204" s="77" t="s">
        <v>34</v>
      </c>
      <c r="Z204" s="19"/>
      <c r="AA204" s="20"/>
      <c r="AB204" s="20"/>
      <c r="AC204" s="21"/>
      <c r="AD204" s="13"/>
    </row>
    <row r="205" spans="1:30" x14ac:dyDescent="0.5">
      <c r="A205" s="81"/>
      <c r="B205" s="86"/>
      <c r="C205" s="87"/>
      <c r="D205" s="231"/>
      <c r="E205" s="76" t="s">
        <v>41</v>
      </c>
      <c r="F205" s="159">
        <f>F203-F204</f>
        <v>6.6200000000000259E-2</v>
      </c>
      <c r="G205" s="159">
        <f t="shared" ref="G205:J205" si="192">G203-G204</f>
        <v>6.6600000000000215E-2</v>
      </c>
      <c r="H205" s="159">
        <f t="shared" si="192"/>
        <v>6.25E-2</v>
      </c>
      <c r="I205" s="159">
        <f t="shared" si="192"/>
        <v>6.1300000000000132E-2</v>
      </c>
      <c r="J205" s="159">
        <f t="shared" si="192"/>
        <v>6.1100000000000154E-2</v>
      </c>
      <c r="K205" s="24" t="s">
        <v>34</v>
      </c>
      <c r="L205" s="225" t="s">
        <v>34</v>
      </c>
      <c r="M205" s="226"/>
      <c r="N205" s="159">
        <f>N203-N204</f>
        <v>6.4099999999999824E-2</v>
      </c>
      <c r="O205" s="159">
        <f t="shared" ref="O205:R205" si="193">O203-O204</f>
        <v>6.590000000000007E-2</v>
      </c>
      <c r="P205" s="159">
        <f t="shared" si="193"/>
        <v>6.6500000000000004E-2</v>
      </c>
      <c r="Q205" s="159">
        <f t="shared" si="193"/>
        <v>6.8799999999999972E-2</v>
      </c>
      <c r="R205" s="159">
        <f t="shared" si="193"/>
        <v>6.6800000000000193E-2</v>
      </c>
      <c r="S205" s="24" t="s">
        <v>34</v>
      </c>
      <c r="T205" s="225" t="s">
        <v>34</v>
      </c>
      <c r="U205" s="226"/>
      <c r="V205" s="77" t="s">
        <v>34</v>
      </c>
      <c r="W205" s="77" t="s">
        <v>34</v>
      </c>
      <c r="X205" s="77" t="s">
        <v>34</v>
      </c>
      <c r="Y205" s="77" t="s">
        <v>34</v>
      </c>
      <c r="Z205" s="19"/>
      <c r="AA205" s="20"/>
      <c r="AB205" s="20"/>
      <c r="AC205" s="21"/>
      <c r="AD205" s="13"/>
    </row>
    <row r="206" spans="1:30" x14ac:dyDescent="0.5">
      <c r="A206" s="82"/>
      <c r="B206" s="88"/>
      <c r="C206" s="89"/>
      <c r="D206" s="232"/>
      <c r="E206" s="76" t="s">
        <v>33</v>
      </c>
      <c r="F206" s="25">
        <f>(F203-F204)*10</f>
        <v>0.66200000000000259</v>
      </c>
      <c r="G206" s="25">
        <f t="shared" ref="G206:J206" si="194">(G203-G204)*10</f>
        <v>0.66600000000000215</v>
      </c>
      <c r="H206" s="25">
        <f t="shared" si="194"/>
        <v>0.625</v>
      </c>
      <c r="I206" s="25">
        <f t="shared" si="194"/>
        <v>0.61300000000000132</v>
      </c>
      <c r="J206" s="25">
        <f t="shared" si="194"/>
        <v>0.61100000000000154</v>
      </c>
      <c r="K206" s="26">
        <f>IFERROR(AVERAGE(F206:J206)," ")</f>
        <v>0.63540000000000152</v>
      </c>
      <c r="L206" s="221">
        <f>IFERROR((1-((MAX(F206:J206)-MIN(F206:J206))/(2*AVERAGE(F206:J206))))*100," ")</f>
        <v>95.672017626691812</v>
      </c>
      <c r="M206" s="222"/>
      <c r="N206" s="25">
        <f>(N203-N204)*10</f>
        <v>0.64099999999999824</v>
      </c>
      <c r="O206" s="25">
        <f t="shared" ref="O206:R206" si="195">(O203-O204)*10</f>
        <v>0.6590000000000007</v>
      </c>
      <c r="P206" s="25">
        <f t="shared" si="195"/>
        <v>0.66500000000000004</v>
      </c>
      <c r="Q206" s="25">
        <f t="shared" si="195"/>
        <v>0.68799999999999972</v>
      </c>
      <c r="R206" s="25">
        <f t="shared" si="195"/>
        <v>0.66800000000000193</v>
      </c>
      <c r="S206" s="26">
        <f>IFERROR(AVERAGE(N206:R206)," ")</f>
        <v>0.66420000000000012</v>
      </c>
      <c r="T206" s="221">
        <f>IFERROR((1-((MAX(N206:R206)-MIN(N206:R206))/(2*AVERAGE(N206:R206))))*100," ")</f>
        <v>96.461909063534961</v>
      </c>
      <c r="U206" s="222"/>
      <c r="V206" s="12">
        <v>2.88</v>
      </c>
      <c r="W206" s="12">
        <v>3.89</v>
      </c>
      <c r="X206" s="12">
        <v>17.12</v>
      </c>
      <c r="Y206" s="12" t="s">
        <v>94</v>
      </c>
      <c r="Z206" s="19"/>
      <c r="AA206" s="20"/>
      <c r="AB206" s="20"/>
      <c r="AC206" s="21"/>
      <c r="AD206" s="13"/>
    </row>
    <row r="207" spans="1:30" x14ac:dyDescent="0.5">
      <c r="A207" s="74">
        <v>44337.718611111108</v>
      </c>
      <c r="B207" s="84">
        <v>0.6</v>
      </c>
      <c r="C207" s="85">
        <v>4.5</v>
      </c>
      <c r="D207" s="230"/>
      <c r="E207" s="76" t="s">
        <v>39</v>
      </c>
      <c r="F207" s="184">
        <v>3.6204999999999998</v>
      </c>
      <c r="G207" s="185">
        <v>3.6282999999999999</v>
      </c>
      <c r="H207" s="185">
        <v>3.6351</v>
      </c>
      <c r="I207" s="185">
        <v>3.6301999999999999</v>
      </c>
      <c r="J207" s="185">
        <v>3.6278999999999999</v>
      </c>
      <c r="K207" s="38" t="s">
        <v>34</v>
      </c>
      <c r="L207" s="223" t="s">
        <v>34</v>
      </c>
      <c r="M207" s="224"/>
      <c r="N207" s="184">
        <v>3.6215000000000002</v>
      </c>
      <c r="O207" s="185">
        <v>3.6162999999999998</v>
      </c>
      <c r="P207" s="185">
        <v>3.6286999999999998</v>
      </c>
      <c r="Q207" s="185">
        <v>3.6301999999999999</v>
      </c>
      <c r="R207" s="185">
        <v>3.6198999999999999</v>
      </c>
      <c r="S207" s="38" t="s">
        <v>34</v>
      </c>
      <c r="T207" s="223" t="s">
        <v>34</v>
      </c>
      <c r="U207" s="224"/>
      <c r="V207" s="77" t="s">
        <v>34</v>
      </c>
      <c r="W207" s="77" t="s">
        <v>34</v>
      </c>
      <c r="X207" s="77" t="s">
        <v>34</v>
      </c>
      <c r="Y207" s="77" t="s">
        <v>34</v>
      </c>
      <c r="Z207" s="19"/>
      <c r="AA207" s="20"/>
      <c r="AB207" s="20"/>
      <c r="AC207" s="21"/>
      <c r="AD207" s="13"/>
    </row>
    <row r="208" spans="1:30" x14ac:dyDescent="0.5">
      <c r="A208" s="195">
        <v>0.71861111111111109</v>
      </c>
      <c r="B208" s="86"/>
      <c r="C208" s="87"/>
      <c r="D208" s="231"/>
      <c r="E208" s="76" t="s">
        <v>40</v>
      </c>
      <c r="F208" s="33">
        <v>3.5583999999999998</v>
      </c>
      <c r="G208" s="34">
        <v>3.5672999999999999</v>
      </c>
      <c r="H208" s="34">
        <v>3.5748000000000002</v>
      </c>
      <c r="I208" s="34">
        <v>3.5708000000000002</v>
      </c>
      <c r="J208" s="34">
        <v>3.5680999999999998</v>
      </c>
      <c r="K208" s="38" t="s">
        <v>34</v>
      </c>
      <c r="L208" s="223" t="s">
        <v>34</v>
      </c>
      <c r="M208" s="224"/>
      <c r="N208" s="33">
        <v>3.5575000000000001</v>
      </c>
      <c r="O208" s="34">
        <v>3.5548999999999999</v>
      </c>
      <c r="P208" s="34">
        <v>3.5659999999999998</v>
      </c>
      <c r="Q208" s="34">
        <v>3.5674000000000001</v>
      </c>
      <c r="R208" s="34">
        <v>3.5575000000000001</v>
      </c>
      <c r="S208" s="38" t="s">
        <v>34</v>
      </c>
      <c r="T208" s="223" t="s">
        <v>34</v>
      </c>
      <c r="U208" s="224"/>
      <c r="V208" s="77" t="s">
        <v>34</v>
      </c>
      <c r="W208" s="77" t="s">
        <v>34</v>
      </c>
      <c r="X208" s="77" t="s">
        <v>34</v>
      </c>
      <c r="Y208" s="77" t="s">
        <v>34</v>
      </c>
      <c r="Z208" s="19"/>
      <c r="AA208" s="20"/>
      <c r="AB208" s="20"/>
      <c r="AC208" s="21"/>
      <c r="AD208" s="13"/>
    </row>
    <row r="209" spans="1:30" x14ac:dyDescent="0.5">
      <c r="A209" s="81"/>
      <c r="B209" s="86"/>
      <c r="C209" s="87"/>
      <c r="D209" s="231"/>
      <c r="E209" s="76" t="s">
        <v>41</v>
      </c>
      <c r="F209" s="159">
        <f>F207-F208</f>
        <v>6.2100000000000044E-2</v>
      </c>
      <c r="G209" s="159">
        <f t="shared" ref="G209:J209" si="196">G207-G208</f>
        <v>6.0999999999999943E-2</v>
      </c>
      <c r="H209" s="159">
        <f t="shared" si="196"/>
        <v>6.0299999999999798E-2</v>
      </c>
      <c r="I209" s="159">
        <f t="shared" si="196"/>
        <v>5.9399999999999675E-2</v>
      </c>
      <c r="J209" s="159">
        <f t="shared" si="196"/>
        <v>5.9800000000000075E-2</v>
      </c>
      <c r="K209" s="24" t="s">
        <v>34</v>
      </c>
      <c r="L209" s="225" t="s">
        <v>34</v>
      </c>
      <c r="M209" s="226"/>
      <c r="N209" s="159">
        <f>N207-N208</f>
        <v>6.4000000000000057E-2</v>
      </c>
      <c r="O209" s="159">
        <f t="shared" ref="O209:R209" si="197">O207-O208</f>
        <v>6.1399999999999899E-2</v>
      </c>
      <c r="P209" s="159">
        <f t="shared" si="197"/>
        <v>6.2699999999999978E-2</v>
      </c>
      <c r="Q209" s="159">
        <f t="shared" si="197"/>
        <v>6.2799999999999745E-2</v>
      </c>
      <c r="R209" s="159">
        <f t="shared" si="197"/>
        <v>6.2399999999999789E-2</v>
      </c>
      <c r="S209" s="24" t="s">
        <v>34</v>
      </c>
      <c r="T209" s="225" t="s">
        <v>34</v>
      </c>
      <c r="U209" s="226"/>
      <c r="V209" s="77" t="s">
        <v>34</v>
      </c>
      <c r="W209" s="77" t="s">
        <v>34</v>
      </c>
      <c r="X209" s="77" t="s">
        <v>34</v>
      </c>
      <c r="Y209" s="77" t="s">
        <v>34</v>
      </c>
      <c r="Z209" s="19"/>
      <c r="AA209" s="20"/>
      <c r="AB209" s="20"/>
      <c r="AC209" s="21"/>
      <c r="AD209" s="13"/>
    </row>
    <row r="210" spans="1:30" x14ac:dyDescent="0.5">
      <c r="A210" s="82"/>
      <c r="B210" s="88"/>
      <c r="C210" s="89"/>
      <c r="D210" s="232"/>
      <c r="E210" s="76" t="s">
        <v>33</v>
      </c>
      <c r="F210" s="25">
        <f>(F207-F208)*10</f>
        <v>0.62100000000000044</v>
      </c>
      <c r="G210" s="25">
        <f t="shared" ref="G210:J210" si="198">(G207-G208)*10</f>
        <v>0.60999999999999943</v>
      </c>
      <c r="H210" s="25">
        <f t="shared" si="198"/>
        <v>0.60299999999999798</v>
      </c>
      <c r="I210" s="25">
        <f t="shared" si="198"/>
        <v>0.59399999999999675</v>
      </c>
      <c r="J210" s="25">
        <f t="shared" si="198"/>
        <v>0.59800000000000075</v>
      </c>
      <c r="K210" s="26">
        <f>IFERROR(AVERAGE(F210:J210)," ")</f>
        <v>0.60519999999999907</v>
      </c>
      <c r="L210" s="221">
        <f>IFERROR((1-((MAX(F210:J210)-MIN(F210:J210))/(2*AVERAGE(F210:J210))))*100," ")</f>
        <v>97.769332452081642</v>
      </c>
      <c r="M210" s="222"/>
      <c r="N210" s="25">
        <f>(N207-N208)*10</f>
        <v>0.64000000000000057</v>
      </c>
      <c r="O210" s="25">
        <f t="shared" ref="O210:R210" si="199">(O207-O208)*10</f>
        <v>0.61399999999999899</v>
      </c>
      <c r="P210" s="25">
        <f t="shared" si="199"/>
        <v>0.62699999999999978</v>
      </c>
      <c r="Q210" s="25">
        <f t="shared" si="199"/>
        <v>0.62799999999999745</v>
      </c>
      <c r="R210" s="25">
        <f t="shared" si="199"/>
        <v>0.62399999999999789</v>
      </c>
      <c r="S210" s="26">
        <f>IFERROR(AVERAGE(N210:R210)," ")</f>
        <v>0.62659999999999894</v>
      </c>
      <c r="T210" s="221">
        <f>IFERROR((1-((MAX(N210:R210)-MIN(N210:R210))/(2*AVERAGE(N210:R210))))*100," ")</f>
        <v>97.925311203319382</v>
      </c>
      <c r="U210" s="222"/>
      <c r="V210" s="12">
        <v>2.9</v>
      </c>
      <c r="W210" s="12">
        <v>3.77</v>
      </c>
      <c r="X210" s="12">
        <v>17.489999999999998</v>
      </c>
      <c r="Y210" s="12" t="s">
        <v>94</v>
      </c>
      <c r="Z210" s="19"/>
      <c r="AA210" s="20"/>
      <c r="AB210" s="20"/>
      <c r="AC210" s="21"/>
      <c r="AD210" s="13"/>
    </row>
    <row r="211" spans="1:30" x14ac:dyDescent="0.5">
      <c r="A211" s="74">
        <v>44337.861805555556</v>
      </c>
      <c r="B211" s="84">
        <v>0.6</v>
      </c>
      <c r="C211" s="85"/>
      <c r="D211" s="230"/>
      <c r="E211" s="76" t="s">
        <v>39</v>
      </c>
      <c r="F211" s="33">
        <v>3.7210000000000001</v>
      </c>
      <c r="G211" s="34">
        <v>3.7109999999999999</v>
      </c>
      <c r="H211" s="34">
        <v>3.702</v>
      </c>
      <c r="I211" s="34">
        <v>3.6949999999999998</v>
      </c>
      <c r="J211" s="34">
        <v>3.681</v>
      </c>
      <c r="K211" s="38" t="s">
        <v>34</v>
      </c>
      <c r="L211" s="223" t="s">
        <v>34</v>
      </c>
      <c r="M211" s="224"/>
      <c r="N211" s="33">
        <v>3.6989999999999998</v>
      </c>
      <c r="O211" s="34">
        <v>3.6850000000000001</v>
      </c>
      <c r="P211" s="34">
        <v>3.6909999999999998</v>
      </c>
      <c r="Q211" s="34">
        <v>3.6850000000000001</v>
      </c>
      <c r="R211" s="34">
        <v>3.7149999999999999</v>
      </c>
      <c r="S211" s="38" t="s">
        <v>34</v>
      </c>
      <c r="T211" s="223" t="s">
        <v>34</v>
      </c>
      <c r="U211" s="224"/>
      <c r="V211" s="77" t="s">
        <v>34</v>
      </c>
      <c r="W211" s="77" t="s">
        <v>34</v>
      </c>
      <c r="X211" s="77" t="s">
        <v>34</v>
      </c>
      <c r="Y211" s="77" t="s">
        <v>34</v>
      </c>
      <c r="Z211" s="19"/>
      <c r="AA211" s="20"/>
      <c r="AB211" s="20"/>
      <c r="AC211" s="21"/>
      <c r="AD211" s="13"/>
    </row>
    <row r="212" spans="1:30" x14ac:dyDescent="0.5">
      <c r="A212" s="196">
        <v>0.8618055555555556</v>
      </c>
      <c r="B212" s="86"/>
      <c r="C212" s="87">
        <v>4.5</v>
      </c>
      <c r="D212" s="231"/>
      <c r="E212" s="76" t="s">
        <v>40</v>
      </c>
      <c r="F212" s="33">
        <v>3.66</v>
      </c>
      <c r="G212" s="34">
        <v>3.6509999999999998</v>
      </c>
      <c r="H212" s="34">
        <v>3.6429999999999998</v>
      </c>
      <c r="I212" s="34">
        <v>3.6349999999999998</v>
      </c>
      <c r="J212" s="34">
        <v>3.621</v>
      </c>
      <c r="K212" s="38" t="s">
        <v>34</v>
      </c>
      <c r="L212" s="223" t="s">
        <v>34</v>
      </c>
      <c r="M212" s="224"/>
      <c r="N212" s="33">
        <v>3.64</v>
      </c>
      <c r="O212" s="34">
        <v>3.625</v>
      </c>
      <c r="P212" s="34">
        <v>3.6309999999999998</v>
      </c>
      <c r="Q212" s="34">
        <v>3.625</v>
      </c>
      <c r="R212" s="34">
        <v>3.6549999999999998</v>
      </c>
      <c r="S212" s="38" t="s">
        <v>34</v>
      </c>
      <c r="T212" s="223" t="s">
        <v>34</v>
      </c>
      <c r="U212" s="224"/>
      <c r="V212" s="77" t="s">
        <v>34</v>
      </c>
      <c r="W212" s="77" t="s">
        <v>34</v>
      </c>
      <c r="X212" s="77" t="s">
        <v>34</v>
      </c>
      <c r="Y212" s="77" t="s">
        <v>34</v>
      </c>
      <c r="Z212" s="19"/>
      <c r="AA212" s="20"/>
      <c r="AB212" s="20"/>
      <c r="AC212" s="21"/>
      <c r="AD212" s="13"/>
    </row>
    <row r="213" spans="1:30" x14ac:dyDescent="0.5">
      <c r="A213" s="81"/>
      <c r="B213" s="86"/>
      <c r="C213" s="87"/>
      <c r="D213" s="231"/>
      <c r="E213" s="76" t="s">
        <v>41</v>
      </c>
      <c r="F213" s="159">
        <f>F211-F212</f>
        <v>6.0999999999999943E-2</v>
      </c>
      <c r="G213" s="159">
        <f t="shared" ref="G213:J213" si="200">G211-G212</f>
        <v>6.0000000000000053E-2</v>
      </c>
      <c r="H213" s="159">
        <f t="shared" si="200"/>
        <v>5.9000000000000163E-2</v>
      </c>
      <c r="I213" s="159">
        <f t="shared" si="200"/>
        <v>6.0000000000000053E-2</v>
      </c>
      <c r="J213" s="159">
        <f t="shared" si="200"/>
        <v>6.0000000000000053E-2</v>
      </c>
      <c r="K213" s="24" t="s">
        <v>34</v>
      </c>
      <c r="L213" s="225" t="s">
        <v>34</v>
      </c>
      <c r="M213" s="226"/>
      <c r="N213" s="159">
        <f>N211-N212</f>
        <v>5.8999999999999719E-2</v>
      </c>
      <c r="O213" s="159">
        <f t="shared" ref="O213:R213" si="201">O211-O212</f>
        <v>6.0000000000000053E-2</v>
      </c>
      <c r="P213" s="159">
        <f t="shared" si="201"/>
        <v>6.0000000000000053E-2</v>
      </c>
      <c r="Q213" s="159">
        <f t="shared" si="201"/>
        <v>6.0000000000000053E-2</v>
      </c>
      <c r="R213" s="159">
        <f t="shared" si="201"/>
        <v>6.0000000000000053E-2</v>
      </c>
      <c r="S213" s="24" t="s">
        <v>34</v>
      </c>
      <c r="T213" s="225" t="s">
        <v>34</v>
      </c>
      <c r="U213" s="226"/>
      <c r="V213" s="77" t="s">
        <v>34</v>
      </c>
      <c r="W213" s="77" t="s">
        <v>34</v>
      </c>
      <c r="X213" s="77" t="s">
        <v>34</v>
      </c>
      <c r="Y213" s="77" t="s">
        <v>34</v>
      </c>
      <c r="Z213" s="19"/>
      <c r="AA213" s="20"/>
      <c r="AB213" s="20"/>
      <c r="AC213" s="21"/>
      <c r="AD213" s="13"/>
    </row>
    <row r="214" spans="1:30" x14ac:dyDescent="0.5">
      <c r="A214" s="82"/>
      <c r="B214" s="88"/>
      <c r="C214" s="89"/>
      <c r="D214" s="232"/>
      <c r="E214" s="76" t="s">
        <v>33</v>
      </c>
      <c r="F214" s="25">
        <f>(F211-F212)*10</f>
        <v>0.60999999999999943</v>
      </c>
      <c r="G214" s="25">
        <f t="shared" ref="G214:J214" si="202">(G211-G212)*10</f>
        <v>0.60000000000000053</v>
      </c>
      <c r="H214" s="25">
        <f t="shared" si="202"/>
        <v>0.59000000000000163</v>
      </c>
      <c r="I214" s="25">
        <f t="shared" si="202"/>
        <v>0.60000000000000053</v>
      </c>
      <c r="J214" s="25">
        <f t="shared" si="202"/>
        <v>0.60000000000000053</v>
      </c>
      <c r="K214" s="26">
        <f>IFERROR(AVERAGE(F214:J214)," ")</f>
        <v>0.60000000000000053</v>
      </c>
      <c r="L214" s="221">
        <f>IFERROR((1-((MAX(F214:J214)-MIN(F214:J214))/(2*AVERAGE(F214:J214))))*100," ")</f>
        <v>98.333333333333513</v>
      </c>
      <c r="M214" s="222"/>
      <c r="N214" s="25">
        <f>(N211-N212)*10</f>
        <v>0.58999999999999719</v>
      </c>
      <c r="O214" s="25">
        <f t="shared" ref="O214:R214" si="203">(O211-O212)*10</f>
        <v>0.60000000000000053</v>
      </c>
      <c r="P214" s="25">
        <f t="shared" si="203"/>
        <v>0.60000000000000053</v>
      </c>
      <c r="Q214" s="25">
        <f t="shared" si="203"/>
        <v>0.60000000000000053</v>
      </c>
      <c r="R214" s="25">
        <f t="shared" si="203"/>
        <v>0.60000000000000053</v>
      </c>
      <c r="S214" s="26">
        <f>IFERROR(AVERAGE(N214:R214)," ")</f>
        <v>0.59799999999999986</v>
      </c>
      <c r="T214" s="221">
        <f>IFERROR((1-((MAX(N214:R214)-MIN(N214:R214))/(2*AVERAGE(N214:R214))))*100," ")</f>
        <v>99.163879598661936</v>
      </c>
      <c r="U214" s="222"/>
      <c r="V214" s="12">
        <v>2.75</v>
      </c>
      <c r="W214" s="12">
        <v>3.98</v>
      </c>
      <c r="X214" s="12">
        <v>17.89</v>
      </c>
      <c r="Y214" s="12" t="s">
        <v>92</v>
      </c>
      <c r="Z214" s="19"/>
      <c r="AA214" s="20"/>
      <c r="AB214" s="20"/>
      <c r="AC214" s="21"/>
      <c r="AD214" s="13"/>
    </row>
    <row r="215" spans="1:30" x14ac:dyDescent="0.5">
      <c r="A215" s="74"/>
      <c r="B215" s="84"/>
      <c r="C215" s="85"/>
      <c r="D215" s="230"/>
      <c r="E215" s="76" t="s">
        <v>39</v>
      </c>
      <c r="F215" s="33">
        <v>3.66</v>
      </c>
      <c r="G215" s="34">
        <v>3.6509999999999998</v>
      </c>
      <c r="H215" s="34">
        <v>3.6429999999999998</v>
      </c>
      <c r="I215" s="34">
        <v>3.6349999999999998</v>
      </c>
      <c r="J215" s="34">
        <v>3.621</v>
      </c>
      <c r="K215" s="38" t="s">
        <v>34</v>
      </c>
      <c r="L215" s="223" t="s">
        <v>34</v>
      </c>
      <c r="M215" s="224"/>
      <c r="N215" s="33">
        <v>3.64</v>
      </c>
      <c r="O215" s="34">
        <v>3.625</v>
      </c>
      <c r="P215" s="34">
        <v>3.6309999999999998</v>
      </c>
      <c r="Q215" s="34">
        <v>3.625</v>
      </c>
      <c r="R215" s="34">
        <v>3.6549999999999998</v>
      </c>
      <c r="S215" s="38" t="s">
        <v>34</v>
      </c>
      <c r="T215" s="223" t="s">
        <v>34</v>
      </c>
      <c r="U215" s="224"/>
      <c r="V215" s="77"/>
      <c r="W215" s="77" t="s">
        <v>34</v>
      </c>
      <c r="X215" s="77" t="s">
        <v>34</v>
      </c>
      <c r="Y215" s="77" t="s">
        <v>34</v>
      </c>
      <c r="Z215" s="19"/>
      <c r="AA215" s="20"/>
      <c r="AB215" s="20"/>
      <c r="AC215" s="21"/>
      <c r="AD215" s="13"/>
    </row>
    <row r="216" spans="1:30" x14ac:dyDescent="0.5">
      <c r="A216" s="79">
        <v>44338.044548611113</v>
      </c>
      <c r="B216" s="86">
        <v>0.6</v>
      </c>
      <c r="C216" s="87">
        <v>4.5</v>
      </c>
      <c r="D216" s="231"/>
      <c r="E216" s="76" t="s">
        <v>40</v>
      </c>
      <c r="F216" s="33">
        <v>3.6019999999999999</v>
      </c>
      <c r="G216" s="34">
        <v>3.593</v>
      </c>
      <c r="H216" s="34">
        <v>3.5840000000000001</v>
      </c>
      <c r="I216" s="34">
        <v>3.5750000000000002</v>
      </c>
      <c r="J216" s="34">
        <v>3.5619999999999998</v>
      </c>
      <c r="K216" s="38" t="s">
        <v>34</v>
      </c>
      <c r="L216" s="223" t="s">
        <v>34</v>
      </c>
      <c r="M216" s="224"/>
      <c r="N216" s="33">
        <v>3.5830000000000002</v>
      </c>
      <c r="O216" s="34">
        <v>3.5670000000000002</v>
      </c>
      <c r="P216" s="34">
        <v>3.573</v>
      </c>
      <c r="Q216" s="34">
        <v>3.5659999999999998</v>
      </c>
      <c r="R216" s="34">
        <v>3.5960000000000001</v>
      </c>
      <c r="S216" s="38" t="s">
        <v>34</v>
      </c>
      <c r="T216" s="223" t="s">
        <v>34</v>
      </c>
      <c r="U216" s="224"/>
      <c r="V216" s="77" t="s">
        <v>34</v>
      </c>
      <c r="W216" s="77" t="s">
        <v>34</v>
      </c>
      <c r="X216" s="77" t="s">
        <v>34</v>
      </c>
      <c r="Y216" s="77" t="s">
        <v>34</v>
      </c>
      <c r="Z216" s="19"/>
      <c r="AA216" s="20"/>
      <c r="AB216" s="20"/>
      <c r="AC216" s="21"/>
      <c r="AD216" s="13"/>
    </row>
    <row r="217" spans="1:30" x14ac:dyDescent="0.5">
      <c r="A217" s="197">
        <v>4.4548611111111108E-2</v>
      </c>
      <c r="B217" s="86"/>
      <c r="C217" s="87"/>
      <c r="D217" s="231"/>
      <c r="E217" s="76" t="s">
        <v>41</v>
      </c>
      <c r="F217" s="159">
        <f>F215-F216</f>
        <v>5.8000000000000274E-2</v>
      </c>
      <c r="G217" s="159">
        <f t="shared" ref="G217:J217" si="204">G215-G216</f>
        <v>5.7999999999999829E-2</v>
      </c>
      <c r="H217" s="159">
        <f t="shared" si="204"/>
        <v>5.8999999999999719E-2</v>
      </c>
      <c r="I217" s="159">
        <f t="shared" si="204"/>
        <v>5.9999999999999609E-2</v>
      </c>
      <c r="J217" s="159">
        <f t="shared" si="204"/>
        <v>5.9000000000000163E-2</v>
      </c>
      <c r="K217" s="24" t="s">
        <v>34</v>
      </c>
      <c r="L217" s="225" t="s">
        <v>34</v>
      </c>
      <c r="M217" s="226"/>
      <c r="N217" s="159">
        <f>N215-N216</f>
        <v>5.699999999999994E-2</v>
      </c>
      <c r="O217" s="159">
        <f t="shared" ref="O217:R217" si="205">O215-O216</f>
        <v>5.7999999999999829E-2</v>
      </c>
      <c r="P217" s="159">
        <f t="shared" si="205"/>
        <v>5.7999999999999829E-2</v>
      </c>
      <c r="Q217" s="159">
        <f t="shared" si="205"/>
        <v>5.9000000000000163E-2</v>
      </c>
      <c r="R217" s="159">
        <f t="shared" si="205"/>
        <v>5.8999999999999719E-2</v>
      </c>
      <c r="S217" s="24" t="s">
        <v>34</v>
      </c>
      <c r="T217" s="225" t="s">
        <v>34</v>
      </c>
      <c r="U217" s="226"/>
      <c r="V217" s="77" t="s">
        <v>34</v>
      </c>
      <c r="W217" s="77" t="s">
        <v>34</v>
      </c>
      <c r="X217" s="77" t="s">
        <v>34</v>
      </c>
      <c r="Y217" s="77" t="s">
        <v>34</v>
      </c>
      <c r="Z217" s="19"/>
      <c r="AA217" s="20"/>
      <c r="AB217" s="20"/>
      <c r="AC217" s="21"/>
      <c r="AD217" s="13"/>
    </row>
    <row r="218" spans="1:30" x14ac:dyDescent="0.5">
      <c r="A218" s="82"/>
      <c r="B218" s="88"/>
      <c r="C218" s="89"/>
      <c r="D218" s="232"/>
      <c r="E218" s="76" t="s">
        <v>33</v>
      </c>
      <c r="F218" s="25">
        <f>(F215-F216)*10</f>
        <v>0.58000000000000274</v>
      </c>
      <c r="G218" s="25">
        <f t="shared" ref="G218:J218" si="206">(G215-G216)*10</f>
        <v>0.57999999999999829</v>
      </c>
      <c r="H218" s="25">
        <f t="shared" si="206"/>
        <v>0.58999999999999719</v>
      </c>
      <c r="I218" s="25">
        <f t="shared" si="206"/>
        <v>0.59999999999999609</v>
      </c>
      <c r="J218" s="25">
        <f t="shared" si="206"/>
        <v>0.59000000000000163</v>
      </c>
      <c r="K218" s="26">
        <f>IFERROR(AVERAGE(F218:J218)," ")</f>
        <v>0.58799999999999919</v>
      </c>
      <c r="L218" s="221">
        <f>IFERROR((1-((MAX(F218:J218)-MIN(F218:J218))/(2*AVERAGE(F218:J218))))*100," ")</f>
        <v>98.299319727891344</v>
      </c>
      <c r="M218" s="222"/>
      <c r="N218" s="25">
        <f>(N215-N216)*10</f>
        <v>0.5699999999999994</v>
      </c>
      <c r="O218" s="25">
        <f t="shared" ref="O218:R218" si="207">(O215-O216)*10</f>
        <v>0.57999999999999829</v>
      </c>
      <c r="P218" s="25">
        <f t="shared" si="207"/>
        <v>0.57999999999999829</v>
      </c>
      <c r="Q218" s="25">
        <f t="shared" si="207"/>
        <v>0.59000000000000163</v>
      </c>
      <c r="R218" s="25">
        <f t="shared" si="207"/>
        <v>0.58999999999999719</v>
      </c>
      <c r="S218" s="26">
        <f>IFERROR(AVERAGE(N218:R218)," ")</f>
        <v>0.58199999999999896</v>
      </c>
      <c r="T218" s="221">
        <f>IFERROR((1-((MAX(N218:R218)-MIN(N218:R218))/(2*AVERAGE(N218:R218))))*100," ")</f>
        <v>98.281786941580563</v>
      </c>
      <c r="U218" s="222"/>
      <c r="V218" s="12">
        <v>2.8</v>
      </c>
      <c r="W218" s="12">
        <v>3.8</v>
      </c>
      <c r="X218" s="12">
        <v>17.38</v>
      </c>
      <c r="Y218" s="12" t="s">
        <v>92</v>
      </c>
      <c r="Z218" s="19"/>
      <c r="AA218" s="20"/>
      <c r="AB218" s="20"/>
      <c r="AC218" s="21"/>
      <c r="AD218" s="13"/>
    </row>
    <row r="219" spans="1:30" x14ac:dyDescent="0.5">
      <c r="A219" s="74">
        <v>44338.22351851852</v>
      </c>
      <c r="B219" s="84">
        <v>0.6</v>
      </c>
      <c r="C219" s="85"/>
      <c r="D219" s="230"/>
      <c r="E219" s="76" t="s">
        <v>39</v>
      </c>
      <c r="F219" s="33">
        <v>3.6894999999999998</v>
      </c>
      <c r="G219" s="34">
        <v>3.6863000000000001</v>
      </c>
      <c r="H219" s="34">
        <v>3.6880000000000002</v>
      </c>
      <c r="I219" s="34">
        <v>3.6882000000000001</v>
      </c>
      <c r="J219" s="34">
        <v>3.6890999999999998</v>
      </c>
      <c r="K219" s="38" t="s">
        <v>34</v>
      </c>
      <c r="L219" s="223" t="s">
        <v>34</v>
      </c>
      <c r="M219" s="224"/>
      <c r="N219" s="33">
        <v>3.6873999999999998</v>
      </c>
      <c r="O219" s="34">
        <v>3.6913</v>
      </c>
      <c r="P219" s="34">
        <v>3.6949000000000001</v>
      </c>
      <c r="Q219" s="34">
        <v>3.6964999999999999</v>
      </c>
      <c r="R219" s="34">
        <v>3.6922000000000001</v>
      </c>
      <c r="S219" s="38" t="s">
        <v>34</v>
      </c>
      <c r="T219" s="223" t="s">
        <v>34</v>
      </c>
      <c r="U219" s="224"/>
      <c r="V219" s="77" t="s">
        <v>34</v>
      </c>
      <c r="W219" s="77" t="s">
        <v>34</v>
      </c>
      <c r="X219" s="77" t="s">
        <v>34</v>
      </c>
      <c r="Y219" s="77" t="s">
        <v>34</v>
      </c>
      <c r="Z219" s="19"/>
      <c r="AA219" s="20"/>
      <c r="AB219" s="20"/>
      <c r="AC219" s="21"/>
      <c r="AD219" s="13"/>
    </row>
    <row r="220" spans="1:30" x14ac:dyDescent="0.5">
      <c r="A220" s="181">
        <v>6</v>
      </c>
      <c r="B220" s="86"/>
      <c r="C220" s="87"/>
      <c r="D220" s="231"/>
      <c r="E220" s="76" t="s">
        <v>40</v>
      </c>
      <c r="F220" s="33">
        <v>3.6282999999999999</v>
      </c>
      <c r="G220" s="34">
        <v>3.6232000000000002</v>
      </c>
      <c r="H220" s="34">
        <v>3.6261999999999999</v>
      </c>
      <c r="I220" s="34">
        <v>3.6242999999999999</v>
      </c>
      <c r="J220" s="34">
        <v>3.6252</v>
      </c>
      <c r="K220" s="38" t="s">
        <v>34</v>
      </c>
      <c r="L220" s="223" t="s">
        <v>34</v>
      </c>
      <c r="M220" s="224"/>
      <c r="N220" s="33">
        <v>3.6181999999999999</v>
      </c>
      <c r="O220" s="34">
        <v>3.6206999999999998</v>
      </c>
      <c r="P220" s="34">
        <v>3.6225999999999998</v>
      </c>
      <c r="Q220" s="34">
        <v>3.6318000000000001</v>
      </c>
      <c r="R220" s="34">
        <v>3.6274000000000002</v>
      </c>
      <c r="S220" s="38" t="s">
        <v>34</v>
      </c>
      <c r="T220" s="223" t="s">
        <v>34</v>
      </c>
      <c r="U220" s="224"/>
      <c r="V220" s="77" t="s">
        <v>34</v>
      </c>
      <c r="W220" s="77" t="s">
        <v>34</v>
      </c>
      <c r="X220" s="77" t="s">
        <v>34</v>
      </c>
      <c r="Y220" s="77" t="s">
        <v>34</v>
      </c>
      <c r="Z220" s="19"/>
      <c r="AA220" s="20"/>
      <c r="AB220" s="20"/>
      <c r="AC220" s="21"/>
      <c r="AD220" s="13"/>
    </row>
    <row r="221" spans="1:30" x14ac:dyDescent="0.5">
      <c r="A221" s="81"/>
      <c r="B221" s="86"/>
      <c r="C221" s="87"/>
      <c r="D221" s="231"/>
      <c r="E221" s="76" t="s">
        <v>41</v>
      </c>
      <c r="F221" s="159">
        <f>F219-F220</f>
        <v>6.1199999999999921E-2</v>
      </c>
      <c r="G221" s="159">
        <f t="shared" ref="G221:J221" si="208">G219-G220</f>
        <v>6.3099999999999934E-2</v>
      </c>
      <c r="H221" s="159">
        <f t="shared" si="208"/>
        <v>6.1800000000000299E-2</v>
      </c>
      <c r="I221" s="159">
        <f t="shared" si="208"/>
        <v>6.390000000000029E-2</v>
      </c>
      <c r="J221" s="159">
        <f t="shared" si="208"/>
        <v>6.3899999999999846E-2</v>
      </c>
      <c r="K221" s="24" t="s">
        <v>34</v>
      </c>
      <c r="L221" s="225" t="s">
        <v>34</v>
      </c>
      <c r="M221" s="226"/>
      <c r="N221" s="159">
        <f>N219-N220</f>
        <v>6.9199999999999928E-2</v>
      </c>
      <c r="O221" s="159">
        <f t="shared" ref="O221:R221" si="209">O219-O220</f>
        <v>7.0600000000000218E-2</v>
      </c>
      <c r="P221" s="159">
        <f t="shared" si="209"/>
        <v>7.2300000000000253E-2</v>
      </c>
      <c r="Q221" s="159">
        <f t="shared" si="209"/>
        <v>6.4699999999999758E-2</v>
      </c>
      <c r="R221" s="159">
        <f t="shared" si="209"/>
        <v>6.4799999999999969E-2</v>
      </c>
      <c r="S221" s="24" t="s">
        <v>34</v>
      </c>
      <c r="T221" s="225" t="s">
        <v>34</v>
      </c>
      <c r="U221" s="226"/>
      <c r="V221" s="77" t="s">
        <v>34</v>
      </c>
      <c r="W221" s="77" t="s">
        <v>34</v>
      </c>
      <c r="X221" s="77" t="s">
        <v>34</v>
      </c>
      <c r="Y221" s="77" t="s">
        <v>34</v>
      </c>
      <c r="Z221" s="19"/>
      <c r="AA221" s="20"/>
      <c r="AB221" s="20"/>
      <c r="AC221" s="21"/>
      <c r="AD221" s="13"/>
    </row>
    <row r="222" spans="1:30" x14ac:dyDescent="0.5">
      <c r="A222" s="82"/>
      <c r="B222" s="88"/>
      <c r="C222" s="89"/>
      <c r="D222" s="232"/>
      <c r="E222" s="76" t="s">
        <v>33</v>
      </c>
      <c r="F222" s="25">
        <f>(F219-F220)*10</f>
        <v>0.61199999999999921</v>
      </c>
      <c r="G222" s="25">
        <f t="shared" ref="G222:J222" si="210">(G219-G220)*10</f>
        <v>0.63099999999999934</v>
      </c>
      <c r="H222" s="25">
        <f t="shared" si="210"/>
        <v>0.61800000000000299</v>
      </c>
      <c r="I222" s="25">
        <f t="shared" si="210"/>
        <v>0.6390000000000029</v>
      </c>
      <c r="J222" s="25">
        <f t="shared" si="210"/>
        <v>0.63899999999999846</v>
      </c>
      <c r="K222" s="26">
        <f>IFERROR(AVERAGE(F222:J222)," ")</f>
        <v>0.62780000000000058</v>
      </c>
      <c r="L222" s="221">
        <f>IFERROR((1-((MAX(F222:J222)-MIN(F222:J222))/(2*AVERAGE(F222:J222))))*100," ")</f>
        <v>97.849633641286744</v>
      </c>
      <c r="M222" s="222"/>
      <c r="N222" s="25">
        <f>(N219-N220)*10</f>
        <v>0.69199999999999928</v>
      </c>
      <c r="O222" s="25">
        <f t="shared" ref="O222:R222" si="211">(O219-O220)*10</f>
        <v>0.70600000000000218</v>
      </c>
      <c r="P222" s="25">
        <f t="shared" si="211"/>
        <v>0.72300000000000253</v>
      </c>
      <c r="Q222" s="25">
        <f t="shared" si="211"/>
        <v>0.64699999999999758</v>
      </c>
      <c r="R222" s="25">
        <f t="shared" si="211"/>
        <v>0.64799999999999969</v>
      </c>
      <c r="S222" s="26">
        <f>IFERROR(AVERAGE(N222:R222)," ")</f>
        <v>0.68320000000000025</v>
      </c>
      <c r="T222" s="221">
        <f>IFERROR((1-((MAX(N222:R222)-MIN(N222:R222))/(2*AVERAGE(N222:R222))))*100," ")</f>
        <v>94.437939110069905</v>
      </c>
      <c r="U222" s="222"/>
      <c r="V222" s="12">
        <v>2.5</v>
      </c>
      <c r="W222" s="12">
        <v>3.9</v>
      </c>
      <c r="X222" s="12">
        <v>17.829999999999998</v>
      </c>
      <c r="Y222" s="12" t="s">
        <v>93</v>
      </c>
      <c r="Z222" s="19"/>
      <c r="AA222" s="20"/>
      <c r="AB222" s="20"/>
      <c r="AC222" s="21"/>
      <c r="AD222" s="13"/>
    </row>
    <row r="223" spans="1:30" x14ac:dyDescent="0.5">
      <c r="A223" s="74"/>
      <c r="B223" s="84"/>
      <c r="C223" s="85"/>
      <c r="D223" s="230"/>
      <c r="E223" s="76" t="s">
        <v>39</v>
      </c>
      <c r="F223" s="33">
        <v>3.7448000000000001</v>
      </c>
      <c r="G223" s="34">
        <v>3.7446999999999999</v>
      </c>
      <c r="H223" s="34">
        <v>3.7410999999999999</v>
      </c>
      <c r="I223" s="34">
        <v>3.7557999999999998</v>
      </c>
      <c r="J223" s="34">
        <v>3.7511999999999999</v>
      </c>
      <c r="K223" s="38" t="s">
        <v>34</v>
      </c>
      <c r="L223" s="223" t="s">
        <v>34</v>
      </c>
      <c r="M223" s="224"/>
      <c r="N223" s="33">
        <v>3.7526999999999999</v>
      </c>
      <c r="O223" s="34">
        <v>3.7480000000000002</v>
      </c>
      <c r="P223" s="34">
        <v>3.7501000000000002</v>
      </c>
      <c r="Q223" s="34">
        <v>3.7557999999999998</v>
      </c>
      <c r="R223" s="34">
        <v>3.7534999999999998</v>
      </c>
      <c r="S223" s="38" t="s">
        <v>34</v>
      </c>
      <c r="T223" s="223" t="s">
        <v>34</v>
      </c>
      <c r="U223" s="224"/>
      <c r="V223" s="77" t="s">
        <v>34</v>
      </c>
      <c r="W223" s="77" t="s">
        <v>34</v>
      </c>
      <c r="X223" s="77" t="s">
        <v>34</v>
      </c>
      <c r="Y223" s="77" t="s">
        <v>34</v>
      </c>
      <c r="Z223" s="19"/>
      <c r="AA223" s="20"/>
      <c r="AB223" s="20"/>
      <c r="AC223" s="21"/>
      <c r="AD223" s="13"/>
    </row>
    <row r="224" spans="1:30" x14ac:dyDescent="0.5">
      <c r="A224" s="79">
        <v>44338.372870370367</v>
      </c>
      <c r="B224" s="86">
        <v>0.6</v>
      </c>
      <c r="C224" s="87">
        <v>4.5</v>
      </c>
      <c r="D224" s="231"/>
      <c r="E224" s="76" t="s">
        <v>40</v>
      </c>
      <c r="F224" s="33">
        <v>3.6848000000000001</v>
      </c>
      <c r="G224" s="34">
        <v>3.6833999999999998</v>
      </c>
      <c r="H224" s="34">
        <v>3.68</v>
      </c>
      <c r="I224" s="34">
        <v>3.6989000000000001</v>
      </c>
      <c r="J224" s="34">
        <v>3.6945000000000001</v>
      </c>
      <c r="K224" s="38" t="s">
        <v>34</v>
      </c>
      <c r="L224" s="223" t="s">
        <v>34</v>
      </c>
      <c r="M224" s="224"/>
      <c r="N224" s="33">
        <v>3.6972</v>
      </c>
      <c r="O224" s="34">
        <v>3.6920000000000002</v>
      </c>
      <c r="P224" s="34">
        <v>3.6941999999999999</v>
      </c>
      <c r="Q224" s="34">
        <v>3.6978</v>
      </c>
      <c r="R224" s="34">
        <v>3.6936</v>
      </c>
      <c r="S224" s="38" t="s">
        <v>34</v>
      </c>
      <c r="T224" s="223" t="s">
        <v>34</v>
      </c>
      <c r="U224" s="224"/>
      <c r="V224" s="77" t="s">
        <v>34</v>
      </c>
      <c r="W224" s="77" t="s">
        <v>34</v>
      </c>
      <c r="X224" s="77" t="s">
        <v>34</v>
      </c>
      <c r="Y224" s="77" t="s">
        <v>34</v>
      </c>
      <c r="Z224" s="19"/>
      <c r="AA224" s="20"/>
      <c r="AB224" s="20"/>
      <c r="AC224" s="21"/>
      <c r="AD224" s="13"/>
    </row>
    <row r="225" spans="1:30" x14ac:dyDescent="0.5">
      <c r="A225" s="197">
        <v>0.37288194444444445</v>
      </c>
      <c r="B225" s="86"/>
      <c r="C225" s="87"/>
      <c r="D225" s="231"/>
      <c r="E225" s="76" t="s">
        <v>41</v>
      </c>
      <c r="F225" s="159">
        <f>F223-F224</f>
        <v>6.0000000000000053E-2</v>
      </c>
      <c r="G225" s="159">
        <f t="shared" ref="G225:J225" si="212">G223-G224</f>
        <v>6.1300000000000132E-2</v>
      </c>
      <c r="H225" s="159">
        <f t="shared" si="212"/>
        <v>6.109999999999971E-2</v>
      </c>
      <c r="I225" s="159">
        <f t="shared" si="212"/>
        <v>5.6899999999999729E-2</v>
      </c>
      <c r="J225" s="159">
        <f t="shared" si="212"/>
        <v>5.6699999999999751E-2</v>
      </c>
      <c r="K225" s="24" t="s">
        <v>34</v>
      </c>
      <c r="L225" s="225" t="s">
        <v>34</v>
      </c>
      <c r="M225" s="226"/>
      <c r="N225" s="159">
        <f>N223-N224</f>
        <v>5.5499999999999883E-2</v>
      </c>
      <c r="O225" s="159">
        <f t="shared" ref="O225:R225" si="213">O223-O224</f>
        <v>5.600000000000005E-2</v>
      </c>
      <c r="P225" s="159">
        <f t="shared" si="213"/>
        <v>5.5900000000000283E-2</v>
      </c>
      <c r="Q225" s="159">
        <f t="shared" si="213"/>
        <v>5.7999999999999829E-2</v>
      </c>
      <c r="R225" s="159">
        <f t="shared" si="213"/>
        <v>5.9899999999999842E-2</v>
      </c>
      <c r="S225" s="24" t="s">
        <v>34</v>
      </c>
      <c r="T225" s="225" t="s">
        <v>34</v>
      </c>
      <c r="U225" s="226"/>
      <c r="V225" s="77" t="s">
        <v>34</v>
      </c>
      <c r="W225" s="77" t="s">
        <v>34</v>
      </c>
      <c r="X225" s="77" t="s">
        <v>34</v>
      </c>
      <c r="Y225" s="77" t="s">
        <v>34</v>
      </c>
      <c r="Z225" s="19"/>
      <c r="AA225" s="20"/>
      <c r="AB225" s="20"/>
      <c r="AC225" s="21"/>
      <c r="AD225" s="13"/>
    </row>
    <row r="226" spans="1:30" x14ac:dyDescent="0.5">
      <c r="A226" s="82"/>
      <c r="B226" s="88"/>
      <c r="C226" s="89"/>
      <c r="D226" s="232"/>
      <c r="E226" s="76" t="s">
        <v>33</v>
      </c>
      <c r="F226" s="25">
        <f>(F223-F224)*10</f>
        <v>0.60000000000000053</v>
      </c>
      <c r="G226" s="25">
        <f t="shared" ref="G226:J226" si="214">(G223-G224)*10</f>
        <v>0.61300000000000132</v>
      </c>
      <c r="H226" s="25">
        <f t="shared" si="214"/>
        <v>0.6109999999999971</v>
      </c>
      <c r="I226" s="25">
        <f t="shared" si="214"/>
        <v>0.56899999999999729</v>
      </c>
      <c r="J226" s="25">
        <f t="shared" si="214"/>
        <v>0.56699999999999751</v>
      </c>
      <c r="K226" s="26">
        <f>IFERROR(AVERAGE(F226:J226)," ")</f>
        <v>0.59199999999999875</v>
      </c>
      <c r="L226" s="221">
        <f>IFERROR((1-((MAX(F226:J226)-MIN(F226:J226))/(2*AVERAGE(F226:J226))))*100," ")</f>
        <v>96.114864864864529</v>
      </c>
      <c r="M226" s="222"/>
      <c r="N226" s="25">
        <f>(N223-N224)*10</f>
        <v>0.55499999999999883</v>
      </c>
      <c r="O226" s="25">
        <f t="shared" ref="O226:R226" si="215">(O223-O224)*10</f>
        <v>0.5600000000000005</v>
      </c>
      <c r="P226" s="25">
        <f t="shared" si="215"/>
        <v>0.55900000000000283</v>
      </c>
      <c r="Q226" s="25">
        <f t="shared" si="215"/>
        <v>0.57999999999999829</v>
      </c>
      <c r="R226" s="25">
        <f t="shared" si="215"/>
        <v>0.59899999999999842</v>
      </c>
      <c r="S226" s="26">
        <f>IFERROR(AVERAGE(N226:R226)," ")</f>
        <v>0.57059999999999977</v>
      </c>
      <c r="T226" s="221">
        <f>IFERROR((1-((MAX(N226:R226)-MIN(N226:R226))/(2*AVERAGE(N226:R226))))*100," ")</f>
        <v>96.144409393620791</v>
      </c>
      <c r="U226" s="222"/>
      <c r="V226" s="12">
        <v>2.59</v>
      </c>
      <c r="W226" s="12">
        <v>3.84</v>
      </c>
      <c r="X226" s="12">
        <v>17.920000000000002</v>
      </c>
      <c r="Y226" s="12" t="s">
        <v>89</v>
      </c>
      <c r="Z226" s="19"/>
      <c r="AA226" s="20"/>
      <c r="AB226" s="20"/>
      <c r="AC226" s="21"/>
      <c r="AD226" s="13"/>
    </row>
    <row r="227" spans="1:30" x14ac:dyDescent="0.5">
      <c r="A227" s="74"/>
      <c r="B227" s="84"/>
      <c r="C227" s="85"/>
      <c r="D227" s="230"/>
      <c r="E227" s="76" t="s">
        <v>39</v>
      </c>
      <c r="F227" s="33">
        <v>3.7440000000000002</v>
      </c>
      <c r="G227" s="34">
        <v>3.7490000000000001</v>
      </c>
      <c r="H227" s="34">
        <v>3.7450000000000001</v>
      </c>
      <c r="I227" s="34">
        <v>3.7469999999999999</v>
      </c>
      <c r="J227" s="34">
        <v>3.76</v>
      </c>
      <c r="K227" s="38" t="s">
        <v>34</v>
      </c>
      <c r="L227" s="223" t="s">
        <v>34</v>
      </c>
      <c r="M227" s="224"/>
      <c r="N227" s="33">
        <v>3.7509999999999999</v>
      </c>
      <c r="O227" s="34">
        <v>3.7480000000000002</v>
      </c>
      <c r="P227" s="34">
        <v>3.7490000000000001</v>
      </c>
      <c r="Q227" s="34">
        <v>3.7530000000000001</v>
      </c>
      <c r="R227" s="34">
        <v>3.7549999999999999</v>
      </c>
      <c r="S227" s="38" t="s">
        <v>34</v>
      </c>
      <c r="T227" s="223" t="s">
        <v>34</v>
      </c>
      <c r="U227" s="224"/>
      <c r="V227" s="77" t="s">
        <v>34</v>
      </c>
      <c r="W227" s="77" t="s">
        <v>34</v>
      </c>
      <c r="X227" s="77" t="s">
        <v>34</v>
      </c>
      <c r="Y227" s="77" t="s">
        <v>34</v>
      </c>
      <c r="Z227" s="19"/>
      <c r="AA227" s="20"/>
      <c r="AB227" s="20"/>
      <c r="AC227" s="21"/>
      <c r="AD227" s="13"/>
    </row>
    <row r="228" spans="1:30" x14ac:dyDescent="0.5">
      <c r="A228" s="79">
        <v>44338.542569444442</v>
      </c>
      <c r="B228" s="86">
        <v>0.6</v>
      </c>
      <c r="C228" s="87">
        <v>4.5</v>
      </c>
      <c r="D228" s="231"/>
      <c r="E228" s="76" t="s">
        <v>40</v>
      </c>
      <c r="F228" s="33">
        <v>3.6850000000000001</v>
      </c>
      <c r="G228" s="34">
        <v>3.6848999999999998</v>
      </c>
      <c r="H228" s="34">
        <v>3.6856</v>
      </c>
      <c r="I228" s="34">
        <v>3.6867999999999999</v>
      </c>
      <c r="J228" s="34">
        <v>3.6953999999999998</v>
      </c>
      <c r="K228" s="38" t="s">
        <v>34</v>
      </c>
      <c r="L228" s="223" t="s">
        <v>34</v>
      </c>
      <c r="M228" s="224"/>
      <c r="N228" s="33">
        <v>3.6873</v>
      </c>
      <c r="O228" s="34">
        <v>3.6899000000000002</v>
      </c>
      <c r="P228" s="34">
        <v>3.6897000000000002</v>
      </c>
      <c r="Q228" s="34">
        <v>3.694</v>
      </c>
      <c r="R228" s="34">
        <v>3.6890000000000001</v>
      </c>
      <c r="S228" s="38" t="s">
        <v>34</v>
      </c>
      <c r="T228" s="223" t="s">
        <v>34</v>
      </c>
      <c r="U228" s="224"/>
      <c r="V228" s="77" t="s">
        <v>34</v>
      </c>
      <c r="W228" s="77" t="s">
        <v>34</v>
      </c>
      <c r="X228" s="77" t="s">
        <v>34</v>
      </c>
      <c r="Y228" s="77" t="s">
        <v>34</v>
      </c>
      <c r="Z228" s="19"/>
      <c r="AA228" s="20"/>
      <c r="AB228" s="20"/>
      <c r="AC228" s="21"/>
      <c r="AD228" s="13"/>
    </row>
    <row r="229" spans="1:30" x14ac:dyDescent="0.5">
      <c r="A229" s="197">
        <v>0.54256944444444444</v>
      </c>
      <c r="B229" s="86"/>
      <c r="C229" s="87"/>
      <c r="D229" s="231"/>
      <c r="E229" s="76" t="s">
        <v>41</v>
      </c>
      <c r="F229" s="159">
        <f>F227-F228</f>
        <v>5.9000000000000163E-2</v>
      </c>
      <c r="G229" s="159">
        <f t="shared" ref="G229:J229" si="216">G227-G228</f>
        <v>6.4100000000000268E-2</v>
      </c>
      <c r="H229" s="159">
        <f t="shared" si="216"/>
        <v>5.9400000000000119E-2</v>
      </c>
      <c r="I229" s="159">
        <f t="shared" si="216"/>
        <v>6.0200000000000031E-2</v>
      </c>
      <c r="J229" s="159">
        <f t="shared" si="216"/>
        <v>6.4599999999999991E-2</v>
      </c>
      <c r="K229" s="24" t="s">
        <v>34</v>
      </c>
      <c r="L229" s="225" t="s">
        <v>34</v>
      </c>
      <c r="M229" s="226"/>
      <c r="N229" s="159">
        <f>N227-N228</f>
        <v>6.3699999999999868E-2</v>
      </c>
      <c r="O229" s="159">
        <f t="shared" ref="O229:R229" si="217">O227-O228</f>
        <v>5.8100000000000041E-2</v>
      </c>
      <c r="P229" s="159">
        <f t="shared" si="217"/>
        <v>5.9299999999999908E-2</v>
      </c>
      <c r="Q229" s="159">
        <f t="shared" si="217"/>
        <v>5.9000000000000163E-2</v>
      </c>
      <c r="R229" s="159">
        <f t="shared" si="217"/>
        <v>6.5999999999999837E-2</v>
      </c>
      <c r="S229" s="24" t="s">
        <v>34</v>
      </c>
      <c r="T229" s="225" t="s">
        <v>34</v>
      </c>
      <c r="U229" s="226"/>
      <c r="V229" s="77" t="s">
        <v>34</v>
      </c>
      <c r="W229" s="77" t="s">
        <v>34</v>
      </c>
      <c r="X229" s="77" t="s">
        <v>34</v>
      </c>
      <c r="Y229" s="77" t="s">
        <v>34</v>
      </c>
      <c r="Z229" s="19"/>
      <c r="AA229" s="20"/>
      <c r="AB229" s="20"/>
      <c r="AC229" s="21"/>
      <c r="AD229" s="13"/>
    </row>
    <row r="230" spans="1:30" x14ac:dyDescent="0.5">
      <c r="A230" s="198"/>
      <c r="B230" s="88"/>
      <c r="C230" s="89"/>
      <c r="D230" s="232"/>
      <c r="E230" s="76" t="s">
        <v>33</v>
      </c>
      <c r="F230" s="25">
        <f>(F227-F228)*10</f>
        <v>0.59000000000000163</v>
      </c>
      <c r="G230" s="25">
        <f t="shared" ref="G230:J230" si="218">(G227-G228)*10</f>
        <v>0.64100000000000268</v>
      </c>
      <c r="H230" s="25">
        <f t="shared" si="218"/>
        <v>0.59400000000000119</v>
      </c>
      <c r="I230" s="25">
        <f t="shared" si="218"/>
        <v>0.60200000000000031</v>
      </c>
      <c r="J230" s="25">
        <f t="shared" si="218"/>
        <v>0.64599999999999991</v>
      </c>
      <c r="K230" s="26">
        <f>IFERROR(AVERAGE(F230:J230)," ")</f>
        <v>0.61460000000000115</v>
      </c>
      <c r="L230" s="221">
        <f>IFERROR((1-((MAX(F230:J230)-MIN(F230:J230))/(2*AVERAGE(F230:J230))))*100," ")</f>
        <v>95.444191343963709</v>
      </c>
      <c r="M230" s="222"/>
      <c r="N230" s="25">
        <f>(N227-N228)*10</f>
        <v>0.63699999999999868</v>
      </c>
      <c r="O230" s="25">
        <f t="shared" ref="O230:R230" si="219">(O227-O228)*10</f>
        <v>0.58100000000000041</v>
      </c>
      <c r="P230" s="25">
        <f t="shared" si="219"/>
        <v>0.59299999999999908</v>
      </c>
      <c r="Q230" s="25">
        <f t="shared" si="219"/>
        <v>0.59000000000000163</v>
      </c>
      <c r="R230" s="25">
        <f t="shared" si="219"/>
        <v>0.65999999999999837</v>
      </c>
      <c r="S230" s="26">
        <f>IFERROR(AVERAGE(N230:R230)," ")</f>
        <v>0.61219999999999963</v>
      </c>
      <c r="T230" s="221">
        <f>IFERROR((1-((MAX(N230:R230)-MIN(N230:R230))/(2*AVERAGE(N230:R230))))*100," ")</f>
        <v>93.547860176413096</v>
      </c>
      <c r="U230" s="222"/>
      <c r="V230" s="12">
        <v>2.8</v>
      </c>
      <c r="W230" s="12">
        <v>3.94</v>
      </c>
      <c r="X230" s="12">
        <v>18.03</v>
      </c>
      <c r="Y230" s="12" t="s">
        <v>89</v>
      </c>
      <c r="Z230" s="19"/>
      <c r="AA230" s="20"/>
      <c r="AB230" s="20"/>
      <c r="AC230" s="21"/>
      <c r="AD230" s="13"/>
    </row>
    <row r="231" spans="1:30" x14ac:dyDescent="0.5">
      <c r="A231" s="74"/>
      <c r="B231" s="84"/>
      <c r="C231" s="85"/>
      <c r="D231" s="230"/>
      <c r="E231" s="76" t="s">
        <v>39</v>
      </c>
      <c r="F231" s="33">
        <v>3.7519999999999998</v>
      </c>
      <c r="G231" s="34">
        <v>3.7480000000000002</v>
      </c>
      <c r="H231" s="34">
        <v>3.746</v>
      </c>
      <c r="I231" s="34">
        <v>3.754</v>
      </c>
      <c r="J231" s="34">
        <v>3.7440000000000002</v>
      </c>
      <c r="K231" s="38" t="s">
        <v>34</v>
      </c>
      <c r="L231" s="223" t="s">
        <v>34</v>
      </c>
      <c r="M231" s="224"/>
      <c r="N231" s="33">
        <v>3.7450000000000001</v>
      </c>
      <c r="O231" s="34">
        <v>3.7480000000000002</v>
      </c>
      <c r="P231" s="34">
        <v>3.75</v>
      </c>
      <c r="Q231" s="34">
        <v>3.7490000000000001</v>
      </c>
      <c r="R231" s="34">
        <v>3.7480000000000002</v>
      </c>
      <c r="S231" s="38" t="s">
        <v>34</v>
      </c>
      <c r="T231" s="223" t="s">
        <v>34</v>
      </c>
      <c r="U231" s="224"/>
      <c r="V231" s="77" t="s">
        <v>34</v>
      </c>
      <c r="W231" s="77" t="s">
        <v>34</v>
      </c>
      <c r="X231" s="77" t="s">
        <v>34</v>
      </c>
      <c r="Y231" s="77" t="s">
        <v>34</v>
      </c>
      <c r="Z231" s="19"/>
      <c r="AA231" s="20"/>
      <c r="AB231" s="20"/>
      <c r="AC231" s="21"/>
      <c r="AD231" s="13"/>
    </row>
    <row r="232" spans="1:30" x14ac:dyDescent="0.5">
      <c r="A232" s="79">
        <v>44338.738900462966</v>
      </c>
      <c r="B232" s="86">
        <v>0.6</v>
      </c>
      <c r="C232" s="87">
        <v>4.5</v>
      </c>
      <c r="D232" s="231"/>
      <c r="E232" s="76" t="s">
        <v>40</v>
      </c>
      <c r="F232" s="33">
        <v>3.6930000000000001</v>
      </c>
      <c r="G232" s="34">
        <v>3.6890000000000001</v>
      </c>
      <c r="H232" s="34">
        <v>3.6840000000000002</v>
      </c>
      <c r="I232" s="34">
        <v>3.6869999999999998</v>
      </c>
      <c r="J232" s="34">
        <v>3.6819999999999999</v>
      </c>
      <c r="K232" s="38" t="s">
        <v>34</v>
      </c>
      <c r="L232" s="223" t="s">
        <v>34</v>
      </c>
      <c r="M232" s="224"/>
      <c r="N232" s="33">
        <v>3.6850000000000001</v>
      </c>
      <c r="O232" s="34">
        <v>3.6890000000000001</v>
      </c>
      <c r="P232" s="34">
        <v>3.6920000000000002</v>
      </c>
      <c r="Q232" s="34">
        <v>3.6869999999999998</v>
      </c>
      <c r="R232" s="34">
        <v>3.6829999999999998</v>
      </c>
      <c r="S232" s="38" t="s">
        <v>34</v>
      </c>
      <c r="T232" s="223" t="s">
        <v>34</v>
      </c>
      <c r="U232" s="224"/>
      <c r="V232" s="77" t="s">
        <v>34</v>
      </c>
      <c r="W232" s="77" t="s">
        <v>34</v>
      </c>
      <c r="X232" s="77" t="s">
        <v>34</v>
      </c>
      <c r="Y232" s="77" t="s">
        <v>34</v>
      </c>
      <c r="Z232" s="19"/>
      <c r="AA232" s="20"/>
      <c r="AB232" s="20"/>
      <c r="AC232" s="21"/>
      <c r="AD232" s="13"/>
    </row>
    <row r="233" spans="1:30" x14ac:dyDescent="0.5">
      <c r="A233" s="197">
        <v>0.73890046296296286</v>
      </c>
      <c r="B233" s="86"/>
      <c r="C233" s="87"/>
      <c r="D233" s="231"/>
      <c r="E233" s="76" t="s">
        <v>41</v>
      </c>
      <c r="F233" s="159">
        <f>F231-F232</f>
        <v>5.8999999999999719E-2</v>
      </c>
      <c r="G233" s="159">
        <f t="shared" ref="G233:J233" si="220">G231-G232</f>
        <v>5.9000000000000163E-2</v>
      </c>
      <c r="H233" s="159">
        <f t="shared" si="220"/>
        <v>6.1999999999999833E-2</v>
      </c>
      <c r="I233" s="159">
        <f t="shared" si="220"/>
        <v>6.7000000000000171E-2</v>
      </c>
      <c r="J233" s="159">
        <f t="shared" si="220"/>
        <v>6.2000000000000277E-2</v>
      </c>
      <c r="K233" s="24" t="s">
        <v>34</v>
      </c>
      <c r="L233" s="225" t="s">
        <v>34</v>
      </c>
      <c r="M233" s="226"/>
      <c r="N233" s="159">
        <f>N231-N232</f>
        <v>6.0000000000000053E-2</v>
      </c>
      <c r="O233" s="159">
        <f t="shared" ref="O233:R233" si="221">O231-O232</f>
        <v>5.9000000000000163E-2</v>
      </c>
      <c r="P233" s="159">
        <f t="shared" si="221"/>
        <v>5.7999999999999829E-2</v>
      </c>
      <c r="Q233" s="159">
        <f t="shared" si="221"/>
        <v>6.2000000000000277E-2</v>
      </c>
      <c r="R233" s="159">
        <f t="shared" si="221"/>
        <v>6.5000000000000391E-2</v>
      </c>
      <c r="S233" s="24" t="s">
        <v>34</v>
      </c>
      <c r="T233" s="225" t="s">
        <v>34</v>
      </c>
      <c r="U233" s="226"/>
      <c r="V233" s="77" t="s">
        <v>34</v>
      </c>
      <c r="W233" s="77" t="s">
        <v>34</v>
      </c>
      <c r="X233" s="77" t="s">
        <v>34</v>
      </c>
      <c r="Y233" s="77" t="s">
        <v>34</v>
      </c>
      <c r="Z233" s="19"/>
      <c r="AA233" s="20"/>
      <c r="AB233" s="20"/>
      <c r="AC233" s="21"/>
      <c r="AD233" s="13"/>
    </row>
    <row r="234" spans="1:30" x14ac:dyDescent="0.5">
      <c r="A234" s="82"/>
      <c r="B234" s="88"/>
      <c r="C234" s="89"/>
      <c r="D234" s="232"/>
      <c r="E234" s="76" t="s">
        <v>33</v>
      </c>
      <c r="F234" s="25">
        <f>(F231-F232)*10</f>
        <v>0.58999999999999719</v>
      </c>
      <c r="G234" s="25">
        <f t="shared" ref="G234:J234" si="222">(G231-G232)*10</f>
        <v>0.59000000000000163</v>
      </c>
      <c r="H234" s="25">
        <f t="shared" si="222"/>
        <v>0.61999999999999833</v>
      </c>
      <c r="I234" s="25">
        <f t="shared" si="222"/>
        <v>0.67000000000000171</v>
      </c>
      <c r="J234" s="25">
        <f t="shared" si="222"/>
        <v>0.62000000000000277</v>
      </c>
      <c r="K234" s="26">
        <f>IFERROR(AVERAGE(F234:J234)," ")</f>
        <v>0.61800000000000033</v>
      </c>
      <c r="L234" s="221">
        <f>IFERROR((1-((MAX(F234:J234)-MIN(F234:J234))/(2*AVERAGE(F234:J234))))*100," ")</f>
        <v>93.527508090614518</v>
      </c>
      <c r="M234" s="222"/>
      <c r="N234" s="25">
        <f>(N231-N232)*10</f>
        <v>0.60000000000000053</v>
      </c>
      <c r="O234" s="25">
        <f t="shared" ref="O234:R234" si="223">(O231-O232)*10</f>
        <v>0.59000000000000163</v>
      </c>
      <c r="P234" s="25">
        <f t="shared" si="223"/>
        <v>0.57999999999999829</v>
      </c>
      <c r="Q234" s="25">
        <f t="shared" si="223"/>
        <v>0.62000000000000277</v>
      </c>
      <c r="R234" s="25">
        <f t="shared" si="223"/>
        <v>0.65000000000000391</v>
      </c>
      <c r="S234" s="26">
        <f>IFERROR(AVERAGE(N234:R234)," ")</f>
        <v>0.60800000000000143</v>
      </c>
      <c r="T234" s="221">
        <f>IFERROR((1-((MAX(N234:R234)-MIN(N234:R234))/(2*AVERAGE(N234:R234))))*100," ")</f>
        <v>94.24342105263112</v>
      </c>
      <c r="U234" s="222"/>
      <c r="V234" s="12">
        <v>2.5</v>
      </c>
      <c r="W234" s="12">
        <v>3.75</v>
      </c>
      <c r="X234" s="12">
        <v>18.420000000000002</v>
      </c>
      <c r="Y234" s="12" t="s">
        <v>89</v>
      </c>
      <c r="Z234" s="19"/>
      <c r="AA234" s="20"/>
      <c r="AB234" s="20"/>
      <c r="AC234" s="21"/>
      <c r="AD234" s="13"/>
    </row>
    <row r="235" spans="1:30" x14ac:dyDescent="0.5">
      <c r="A235" s="74">
        <v>44338.839212962965</v>
      </c>
      <c r="B235" s="84">
        <v>0.6</v>
      </c>
      <c r="C235" s="85">
        <v>4.5</v>
      </c>
      <c r="D235" s="230"/>
      <c r="E235" s="76" t="s">
        <v>39</v>
      </c>
      <c r="F235" s="33">
        <v>3.6269999999999998</v>
      </c>
      <c r="G235" s="34">
        <v>3.625</v>
      </c>
      <c r="H235" s="34">
        <v>3.6259999999999999</v>
      </c>
      <c r="I235" s="34">
        <v>3.6240000000000001</v>
      </c>
      <c r="J235" s="34">
        <v>3.6230000000000002</v>
      </c>
      <c r="K235" s="38" t="s">
        <v>34</v>
      </c>
      <c r="L235" s="223" t="s">
        <v>34</v>
      </c>
      <c r="M235" s="224"/>
      <c r="N235" s="33">
        <v>3.617</v>
      </c>
      <c r="O235" s="34">
        <v>3.62</v>
      </c>
      <c r="P235" s="34">
        <v>3.6230000000000002</v>
      </c>
      <c r="Q235" s="34">
        <v>3.629</v>
      </c>
      <c r="R235" s="34">
        <v>3.6259999999999999</v>
      </c>
      <c r="S235" s="38" t="s">
        <v>34</v>
      </c>
      <c r="T235" s="223" t="s">
        <v>34</v>
      </c>
      <c r="U235" s="224"/>
      <c r="V235" s="77" t="s">
        <v>34</v>
      </c>
      <c r="W235" s="77" t="s">
        <v>34</v>
      </c>
      <c r="X235" s="77" t="s">
        <v>34</v>
      </c>
      <c r="Y235" s="77" t="s">
        <v>34</v>
      </c>
      <c r="Z235" s="19"/>
      <c r="AA235" s="20"/>
      <c r="AB235" s="20"/>
      <c r="AC235" s="21"/>
      <c r="AD235" s="13"/>
    </row>
    <row r="236" spans="1:30" x14ac:dyDescent="0.5">
      <c r="A236" s="197">
        <v>0.83921296296296299</v>
      </c>
      <c r="B236" s="86"/>
      <c r="C236" s="87"/>
      <c r="D236" s="231"/>
      <c r="E236" s="76" t="s">
        <v>40</v>
      </c>
      <c r="F236" s="33">
        <v>3.569</v>
      </c>
      <c r="G236" s="34">
        <v>3.5659999999999998</v>
      </c>
      <c r="H236" s="34">
        <v>3.5649999999999999</v>
      </c>
      <c r="I236" s="34">
        <v>3.5630000000000002</v>
      </c>
      <c r="J236" s="34">
        <v>3.5619999999999998</v>
      </c>
      <c r="K236" s="38" t="s">
        <v>34</v>
      </c>
      <c r="L236" s="223" t="s">
        <v>34</v>
      </c>
      <c r="M236" s="224"/>
      <c r="N236" s="33">
        <v>3.5579999999999998</v>
      </c>
      <c r="O236" s="34">
        <v>3.56</v>
      </c>
      <c r="P236" s="34">
        <v>3.5640000000000001</v>
      </c>
      <c r="Q236" s="34">
        <v>3.57</v>
      </c>
      <c r="R236" s="34">
        <v>3.5670000000000002</v>
      </c>
      <c r="S236" s="38" t="s">
        <v>34</v>
      </c>
      <c r="T236" s="223" t="s">
        <v>34</v>
      </c>
      <c r="U236" s="224"/>
      <c r="V236" s="77" t="s">
        <v>34</v>
      </c>
      <c r="W236" s="77" t="s">
        <v>34</v>
      </c>
      <c r="X236" s="77" t="s">
        <v>34</v>
      </c>
      <c r="Y236" s="77" t="s">
        <v>34</v>
      </c>
      <c r="Z236" s="19"/>
      <c r="AA236" s="20"/>
      <c r="AB236" s="20"/>
      <c r="AC236" s="21"/>
      <c r="AD236" s="13"/>
    </row>
    <row r="237" spans="1:30" x14ac:dyDescent="0.5">
      <c r="A237" s="81"/>
      <c r="B237" s="86"/>
      <c r="C237" s="87"/>
      <c r="D237" s="231"/>
      <c r="E237" s="76" t="s">
        <v>41</v>
      </c>
      <c r="F237" s="159">
        <f>F235-F236</f>
        <v>5.7999999999999829E-2</v>
      </c>
      <c r="G237" s="159">
        <f t="shared" ref="G237:J237" si="224">G235-G236</f>
        <v>5.9000000000000163E-2</v>
      </c>
      <c r="H237" s="159">
        <f t="shared" si="224"/>
        <v>6.0999999999999943E-2</v>
      </c>
      <c r="I237" s="159">
        <f t="shared" si="224"/>
        <v>6.0999999999999943E-2</v>
      </c>
      <c r="J237" s="159">
        <f t="shared" si="224"/>
        <v>6.1000000000000387E-2</v>
      </c>
      <c r="K237" s="24" t="s">
        <v>34</v>
      </c>
      <c r="L237" s="225" t="s">
        <v>34</v>
      </c>
      <c r="M237" s="226"/>
      <c r="N237" s="159">
        <f>N235-N236</f>
        <v>5.9000000000000163E-2</v>
      </c>
      <c r="O237" s="159">
        <f t="shared" ref="O237:R237" si="225">O235-O236</f>
        <v>6.0000000000000053E-2</v>
      </c>
      <c r="P237" s="159">
        <f t="shared" si="225"/>
        <v>5.9000000000000163E-2</v>
      </c>
      <c r="Q237" s="159">
        <f t="shared" si="225"/>
        <v>5.9000000000000163E-2</v>
      </c>
      <c r="R237" s="159">
        <f t="shared" si="225"/>
        <v>5.8999999999999719E-2</v>
      </c>
      <c r="S237" s="24" t="s">
        <v>34</v>
      </c>
      <c r="T237" s="225" t="s">
        <v>34</v>
      </c>
      <c r="U237" s="226"/>
      <c r="V237" s="77" t="s">
        <v>34</v>
      </c>
      <c r="W237" s="77" t="s">
        <v>34</v>
      </c>
      <c r="X237" s="77" t="s">
        <v>34</v>
      </c>
      <c r="Y237" s="77" t="s">
        <v>34</v>
      </c>
      <c r="Z237" s="19"/>
      <c r="AA237" s="20"/>
      <c r="AB237" s="20"/>
      <c r="AC237" s="21"/>
      <c r="AD237" s="13"/>
    </row>
    <row r="238" spans="1:30" x14ac:dyDescent="0.5">
      <c r="A238" s="82"/>
      <c r="B238" s="88"/>
      <c r="C238" s="89"/>
      <c r="D238" s="232"/>
      <c r="E238" s="76" t="s">
        <v>33</v>
      </c>
      <c r="F238" s="25">
        <f>(F235-F236)*10</f>
        <v>0.57999999999999829</v>
      </c>
      <c r="G238" s="25">
        <f t="shared" ref="G238:J238" si="226">(G235-G236)*10</f>
        <v>0.59000000000000163</v>
      </c>
      <c r="H238" s="25">
        <f t="shared" si="226"/>
        <v>0.60999999999999943</v>
      </c>
      <c r="I238" s="25">
        <f t="shared" si="226"/>
        <v>0.60999999999999943</v>
      </c>
      <c r="J238" s="25">
        <f t="shared" si="226"/>
        <v>0.61000000000000387</v>
      </c>
      <c r="K238" s="26">
        <f>IFERROR(AVERAGE(F238:J238)," ")</f>
        <v>0.60000000000000053</v>
      </c>
      <c r="L238" s="221">
        <f>IFERROR((1-((MAX(F238:J238)-MIN(F238:J238))/(2*AVERAGE(F238:J238))))*100," ")</f>
        <v>97.499999999999545</v>
      </c>
      <c r="M238" s="222"/>
      <c r="N238" s="25">
        <f>(N235-N236)*10</f>
        <v>0.59000000000000163</v>
      </c>
      <c r="O238" s="25">
        <f t="shared" ref="O238:R238" si="227">(O235-O236)*10</f>
        <v>0.60000000000000053</v>
      </c>
      <c r="P238" s="25">
        <f t="shared" si="227"/>
        <v>0.59000000000000163</v>
      </c>
      <c r="Q238" s="25">
        <f t="shared" si="227"/>
        <v>0.59000000000000163</v>
      </c>
      <c r="R238" s="25">
        <f t="shared" si="227"/>
        <v>0.58999999999999719</v>
      </c>
      <c r="S238" s="26">
        <f>IFERROR(AVERAGE(N238:R238)," ")</f>
        <v>0.59200000000000053</v>
      </c>
      <c r="T238" s="221">
        <f>IFERROR((1-((MAX(N238:R238)-MIN(N238:R238))/(2*AVERAGE(N238:R238))))*100," ")</f>
        <v>99.155405405405133</v>
      </c>
      <c r="U238" s="222"/>
      <c r="V238" s="12">
        <v>2.57</v>
      </c>
      <c r="W238" s="12">
        <v>3.95</v>
      </c>
      <c r="X238" s="12">
        <v>17.82</v>
      </c>
      <c r="Y238" s="12" t="s">
        <v>85</v>
      </c>
      <c r="Z238" s="19"/>
      <c r="AA238" s="20"/>
      <c r="AB238" s="20"/>
      <c r="AC238" s="21"/>
      <c r="AD238" s="13"/>
    </row>
    <row r="239" spans="1:30" x14ac:dyDescent="0.5">
      <c r="A239" s="74">
        <v>44339.013668981483</v>
      </c>
      <c r="B239" s="84">
        <v>0.6</v>
      </c>
      <c r="C239" s="85">
        <v>4.5</v>
      </c>
      <c r="D239" s="230"/>
      <c r="E239" s="76" t="s">
        <v>39</v>
      </c>
      <c r="F239" s="33">
        <v>3.569</v>
      </c>
      <c r="G239" s="34">
        <v>3.5659999999999998</v>
      </c>
      <c r="H239" s="34">
        <v>3.5649999999999999</v>
      </c>
      <c r="I239" s="34">
        <v>3.5630000000000002</v>
      </c>
      <c r="J239" s="34">
        <v>3.5619999999999998</v>
      </c>
      <c r="K239" s="38" t="s">
        <v>34</v>
      </c>
      <c r="L239" s="223" t="s">
        <v>34</v>
      </c>
      <c r="M239" s="224"/>
      <c r="N239" s="33">
        <v>3.5579999999999998</v>
      </c>
      <c r="O239" s="34">
        <v>3.56</v>
      </c>
      <c r="P239" s="34">
        <v>3.5640000000000001</v>
      </c>
      <c r="Q239" s="34">
        <v>3.57</v>
      </c>
      <c r="R239" s="34">
        <v>3.5670000000000002</v>
      </c>
      <c r="S239" s="38" t="s">
        <v>34</v>
      </c>
      <c r="T239" s="223" t="s">
        <v>34</v>
      </c>
      <c r="U239" s="224"/>
      <c r="V239" s="77" t="s">
        <v>34</v>
      </c>
      <c r="W239" s="77" t="s">
        <v>34</v>
      </c>
      <c r="X239" s="77" t="s">
        <v>34</v>
      </c>
      <c r="Y239" s="77" t="s">
        <v>34</v>
      </c>
      <c r="Z239" s="19"/>
      <c r="AA239" s="20"/>
      <c r="AB239" s="20"/>
      <c r="AC239" s="21"/>
      <c r="AD239" s="13"/>
    </row>
    <row r="240" spans="1:30" x14ac:dyDescent="0.5">
      <c r="A240" s="197">
        <v>1.3668981481481482E-2</v>
      </c>
      <c r="B240" s="86"/>
      <c r="C240" s="87"/>
      <c r="D240" s="231"/>
      <c r="E240" s="76" t="s">
        <v>40</v>
      </c>
      <c r="F240" s="33">
        <v>3.512</v>
      </c>
      <c r="G240" s="34">
        <v>3.5089999999999999</v>
      </c>
      <c r="H240" s="34">
        <v>3.5059999999999998</v>
      </c>
      <c r="I240" s="34">
        <v>3.5030000000000001</v>
      </c>
      <c r="J240" s="34">
        <v>3.5030000000000001</v>
      </c>
      <c r="K240" s="38" t="s">
        <v>34</v>
      </c>
      <c r="L240" s="223" t="s">
        <v>34</v>
      </c>
      <c r="M240" s="224"/>
      <c r="N240" s="33">
        <v>3.5009999999999999</v>
      </c>
      <c r="O240" s="34">
        <v>3.5019999999999998</v>
      </c>
      <c r="P240" s="34">
        <v>3.5059999999999998</v>
      </c>
      <c r="Q240" s="34">
        <v>3.512</v>
      </c>
      <c r="R240" s="34">
        <v>3.51</v>
      </c>
      <c r="S240" s="38" t="s">
        <v>34</v>
      </c>
      <c r="T240" s="223" t="s">
        <v>34</v>
      </c>
      <c r="U240" s="224"/>
      <c r="V240" s="77" t="s">
        <v>34</v>
      </c>
      <c r="W240" s="77" t="s">
        <v>34</v>
      </c>
      <c r="X240" s="77" t="s">
        <v>34</v>
      </c>
      <c r="Y240" s="77" t="s">
        <v>34</v>
      </c>
      <c r="Z240" s="19"/>
      <c r="AA240" s="20"/>
      <c r="AB240" s="20"/>
      <c r="AC240" s="21"/>
      <c r="AD240" s="13"/>
    </row>
    <row r="241" spans="1:30" x14ac:dyDescent="0.5">
      <c r="A241" s="81"/>
      <c r="B241" s="86"/>
      <c r="C241" s="87"/>
      <c r="D241" s="231"/>
      <c r="E241" s="76" t="s">
        <v>41</v>
      </c>
      <c r="F241" s="159">
        <f>F239-F240</f>
        <v>5.699999999999994E-2</v>
      </c>
      <c r="G241" s="159">
        <f t="shared" ref="G241:I241" si="228">G239-G240</f>
        <v>5.699999999999994E-2</v>
      </c>
      <c r="H241" s="159">
        <f t="shared" si="228"/>
        <v>5.9000000000000163E-2</v>
      </c>
      <c r="I241" s="159">
        <f t="shared" si="228"/>
        <v>6.0000000000000053E-2</v>
      </c>
      <c r="J241" s="159">
        <v>5.8999999999999997E-2</v>
      </c>
      <c r="K241" s="24" t="s">
        <v>34</v>
      </c>
      <c r="L241" s="225" t="s">
        <v>34</v>
      </c>
      <c r="M241" s="226"/>
      <c r="N241" s="159">
        <f>N239-N240</f>
        <v>5.699999999999994E-2</v>
      </c>
      <c r="O241" s="159">
        <f t="shared" ref="O241:R241" si="229">O239-O240</f>
        <v>5.8000000000000274E-2</v>
      </c>
      <c r="P241" s="159">
        <f t="shared" si="229"/>
        <v>5.8000000000000274E-2</v>
      </c>
      <c r="Q241" s="159">
        <f t="shared" si="229"/>
        <v>5.7999999999999829E-2</v>
      </c>
      <c r="R241" s="159">
        <f t="shared" si="229"/>
        <v>5.7000000000000384E-2</v>
      </c>
      <c r="S241" s="24" t="s">
        <v>34</v>
      </c>
      <c r="T241" s="225" t="s">
        <v>34</v>
      </c>
      <c r="U241" s="226"/>
      <c r="V241" s="77" t="s">
        <v>34</v>
      </c>
      <c r="W241" s="77" t="s">
        <v>34</v>
      </c>
      <c r="X241" s="77" t="s">
        <v>34</v>
      </c>
      <c r="Y241" s="77" t="s">
        <v>34</v>
      </c>
      <c r="Z241" s="19"/>
      <c r="AA241" s="20"/>
      <c r="AB241" s="20"/>
      <c r="AC241" s="21"/>
      <c r="AD241" s="13"/>
    </row>
    <row r="242" spans="1:30" x14ac:dyDescent="0.5">
      <c r="A242" s="82"/>
      <c r="B242" s="88"/>
      <c r="C242" s="89"/>
      <c r="D242" s="232"/>
      <c r="E242" s="76" t="s">
        <v>33</v>
      </c>
      <c r="F242" s="25">
        <f>(F239-F240)*10</f>
        <v>0.5699999999999994</v>
      </c>
      <c r="G242" s="25">
        <f t="shared" ref="G242:J242" si="230">(G239-G240)*10</f>
        <v>0.5699999999999994</v>
      </c>
      <c r="H242" s="25">
        <f t="shared" si="230"/>
        <v>0.59000000000000163</v>
      </c>
      <c r="I242" s="25">
        <f t="shared" si="230"/>
        <v>0.60000000000000053</v>
      </c>
      <c r="J242" s="25">
        <f t="shared" si="230"/>
        <v>0.58999999999999719</v>
      </c>
      <c r="K242" s="26">
        <f>IFERROR(AVERAGE(F242:J242)," ")</f>
        <v>0.58399999999999963</v>
      </c>
      <c r="L242" s="221">
        <f>IFERROR((1-((MAX(F242:J242)-MIN(F242:J242))/(2*AVERAGE(F242:J242))))*100," ")</f>
        <v>97.431506849314957</v>
      </c>
      <c r="M242" s="222"/>
      <c r="N242" s="25">
        <f>(N239-N240)*10</f>
        <v>0.5699999999999994</v>
      </c>
      <c r="O242" s="25">
        <f t="shared" ref="O242:R242" si="231">(O239-O240)*10</f>
        <v>0.58000000000000274</v>
      </c>
      <c r="P242" s="25">
        <f t="shared" si="231"/>
        <v>0.58000000000000274</v>
      </c>
      <c r="Q242" s="25">
        <f t="shared" si="231"/>
        <v>0.57999999999999829</v>
      </c>
      <c r="R242" s="25">
        <f t="shared" si="231"/>
        <v>0.57000000000000384</v>
      </c>
      <c r="S242" s="26">
        <f>IFERROR(AVERAGE(N242:R242)," ")</f>
        <v>0.5760000000000014</v>
      </c>
      <c r="T242" s="221">
        <f>IFERROR((1-((MAX(N242:R242)-MIN(N242:R242))/(2*AVERAGE(N242:R242))))*100," ")</f>
        <v>99.131944444444159</v>
      </c>
      <c r="U242" s="222"/>
      <c r="V242" s="12">
        <v>2.73</v>
      </c>
      <c r="W242" s="12">
        <v>4.0599999999999996</v>
      </c>
      <c r="X242" s="12">
        <v>18.12</v>
      </c>
      <c r="Y242" s="12" t="s">
        <v>85</v>
      </c>
      <c r="Z242" s="19"/>
      <c r="AA242" s="20"/>
      <c r="AB242" s="20"/>
      <c r="AC242" s="21"/>
      <c r="AD242" s="13"/>
    </row>
    <row r="243" spans="1:30" x14ac:dyDescent="0.5">
      <c r="A243" s="74">
        <v>44340.402905092589</v>
      </c>
      <c r="B243" s="84">
        <v>0.6</v>
      </c>
      <c r="C243" s="85">
        <v>4.5</v>
      </c>
      <c r="D243" s="230"/>
      <c r="E243" s="76" t="s">
        <v>39</v>
      </c>
      <c r="F243" s="33">
        <v>3.7544</v>
      </c>
      <c r="G243" s="34">
        <v>3.7568999999999999</v>
      </c>
      <c r="H243" s="34">
        <v>3.7544</v>
      </c>
      <c r="I243" s="34">
        <v>3.7568999999999999</v>
      </c>
      <c r="J243" s="34">
        <v>3.7563</v>
      </c>
      <c r="K243" s="38" t="s">
        <v>34</v>
      </c>
      <c r="L243" s="223" t="s">
        <v>34</v>
      </c>
      <c r="M243" s="224"/>
      <c r="N243" s="33">
        <v>3.7595999999999998</v>
      </c>
      <c r="O243" s="34">
        <v>3.7591999999999999</v>
      </c>
      <c r="P243" s="34">
        <v>3.7471999999999999</v>
      </c>
      <c r="Q243" s="34">
        <v>3.7391000000000001</v>
      </c>
      <c r="R243" s="34">
        <v>3.7446000000000002</v>
      </c>
      <c r="S243" s="38" t="s">
        <v>34</v>
      </c>
      <c r="T243" s="223" t="s">
        <v>34</v>
      </c>
      <c r="U243" s="224"/>
      <c r="V243" s="77" t="s">
        <v>34</v>
      </c>
      <c r="W243" s="77" t="s">
        <v>34</v>
      </c>
      <c r="X243" s="77" t="s">
        <v>34</v>
      </c>
      <c r="Y243" s="77" t="s">
        <v>34</v>
      </c>
      <c r="Z243" s="19"/>
      <c r="AA243" s="20"/>
      <c r="AB243" s="20"/>
      <c r="AC243" s="21"/>
      <c r="AD243" s="13"/>
    </row>
    <row r="244" spans="1:30" x14ac:dyDescent="0.5">
      <c r="A244" s="199">
        <v>0.40290509259259261</v>
      </c>
      <c r="B244" s="86"/>
      <c r="C244" s="87"/>
      <c r="D244" s="231"/>
      <c r="E244" s="76" t="s">
        <v>40</v>
      </c>
      <c r="F244" s="33">
        <v>3.7019000000000002</v>
      </c>
      <c r="G244" s="34">
        <v>3.7082000000000002</v>
      </c>
      <c r="H244" s="34">
        <v>3.7059000000000002</v>
      </c>
      <c r="I244" s="34">
        <v>3.7069000000000001</v>
      </c>
      <c r="J244" s="34">
        <v>3.7039</v>
      </c>
      <c r="K244" s="38" t="s">
        <v>34</v>
      </c>
      <c r="L244" s="223" t="s">
        <v>34</v>
      </c>
      <c r="M244" s="224"/>
      <c r="N244" s="33">
        <v>3.7105999999999999</v>
      </c>
      <c r="O244" s="34">
        <v>3.7107999999999999</v>
      </c>
      <c r="P244" s="34">
        <v>3.698</v>
      </c>
      <c r="Q244" s="34">
        <v>3.6878000000000002</v>
      </c>
      <c r="R244" s="34">
        <v>3.6964999999999999</v>
      </c>
      <c r="S244" s="38" t="s">
        <v>34</v>
      </c>
      <c r="T244" s="223" t="s">
        <v>34</v>
      </c>
      <c r="U244" s="224"/>
      <c r="V244" s="77" t="s">
        <v>34</v>
      </c>
      <c r="W244" s="77" t="s">
        <v>34</v>
      </c>
      <c r="X244" s="77" t="s">
        <v>34</v>
      </c>
      <c r="Y244" s="77" t="s">
        <v>34</v>
      </c>
      <c r="Z244" s="19"/>
      <c r="AA244" s="20"/>
      <c r="AB244" s="20"/>
      <c r="AC244" s="21"/>
      <c r="AD244" s="13"/>
    </row>
    <row r="245" spans="1:30" x14ac:dyDescent="0.5">
      <c r="A245" s="81"/>
      <c r="B245" s="86"/>
      <c r="C245" s="87"/>
      <c r="D245" s="231"/>
      <c r="E245" s="76" t="s">
        <v>41</v>
      </c>
      <c r="F245" s="159">
        <f>F243-F244</f>
        <v>5.2499999999999769E-2</v>
      </c>
      <c r="G245" s="159">
        <f t="shared" ref="G245:J245" si="232">G243-G244</f>
        <v>4.8699999999999743E-2</v>
      </c>
      <c r="H245" s="159">
        <f t="shared" si="232"/>
        <v>4.8499999999999766E-2</v>
      </c>
      <c r="I245" s="159">
        <f t="shared" si="232"/>
        <v>4.9999999999999822E-2</v>
      </c>
      <c r="J245" s="159">
        <f t="shared" si="232"/>
        <v>5.2400000000000002E-2</v>
      </c>
      <c r="K245" s="24" t="s">
        <v>34</v>
      </c>
      <c r="L245" s="225" t="s">
        <v>34</v>
      </c>
      <c r="M245" s="226"/>
      <c r="N245" s="159">
        <f>N243-N244</f>
        <v>4.8999999999999932E-2</v>
      </c>
      <c r="O245" s="159">
        <f t="shared" ref="O245:R245" si="233">O243-O244</f>
        <v>4.8399999999999999E-2</v>
      </c>
      <c r="P245" s="159">
        <f t="shared" si="233"/>
        <v>4.919999999999991E-2</v>
      </c>
      <c r="Q245" s="159">
        <f t="shared" si="233"/>
        <v>5.1299999999999901E-2</v>
      </c>
      <c r="R245" s="159">
        <f t="shared" si="233"/>
        <v>4.8100000000000254E-2</v>
      </c>
      <c r="S245" s="24" t="s">
        <v>34</v>
      </c>
      <c r="T245" s="225" t="s">
        <v>34</v>
      </c>
      <c r="U245" s="226"/>
      <c r="V245" s="77" t="s">
        <v>34</v>
      </c>
      <c r="W245" s="77" t="s">
        <v>34</v>
      </c>
      <c r="X245" s="77" t="s">
        <v>34</v>
      </c>
      <c r="Y245" s="77" t="s">
        <v>34</v>
      </c>
      <c r="Z245" s="19"/>
      <c r="AA245" s="20"/>
      <c r="AB245" s="20"/>
      <c r="AC245" s="21"/>
      <c r="AD245" s="13"/>
    </row>
    <row r="246" spans="1:30" x14ac:dyDescent="0.5">
      <c r="A246" s="82"/>
      <c r="B246" s="88"/>
      <c r="C246" s="89"/>
      <c r="D246" s="232"/>
      <c r="E246" s="76" t="s">
        <v>33</v>
      </c>
      <c r="F246" s="25">
        <f>(F243-F244)*10</f>
        <v>0.52499999999999769</v>
      </c>
      <c r="G246" s="25">
        <f t="shared" ref="G246:J246" si="234">(G243-G244)*10</f>
        <v>0.48699999999999743</v>
      </c>
      <c r="H246" s="25">
        <f t="shared" si="234"/>
        <v>0.48499999999999766</v>
      </c>
      <c r="I246" s="25">
        <f t="shared" si="234"/>
        <v>0.49999999999999822</v>
      </c>
      <c r="J246" s="25">
        <f t="shared" si="234"/>
        <v>0.52400000000000002</v>
      </c>
      <c r="K246" s="26">
        <f>IFERROR(AVERAGE(F246:J246)," ")</f>
        <v>0.50419999999999821</v>
      </c>
      <c r="L246" s="221">
        <f>IFERROR((1-((MAX(F246:J246)-MIN(F246:J246))/(2*AVERAGE(F246:J246))))*100," ")</f>
        <v>96.033320111067027</v>
      </c>
      <c r="M246" s="222"/>
      <c r="N246" s="25">
        <f>(N243-N244)*10</f>
        <v>0.48999999999999932</v>
      </c>
      <c r="O246" s="25">
        <f t="shared" ref="O246:R246" si="235">(O243-O244)*10</f>
        <v>0.48399999999999999</v>
      </c>
      <c r="P246" s="25">
        <f t="shared" si="235"/>
        <v>0.4919999999999991</v>
      </c>
      <c r="Q246" s="25">
        <f t="shared" si="235"/>
        <v>0.51299999999999901</v>
      </c>
      <c r="R246" s="25">
        <f t="shared" si="235"/>
        <v>0.48100000000000254</v>
      </c>
      <c r="S246" s="26">
        <f>IFERROR(AVERAGE(N246:R246)," ")</f>
        <v>0.49199999999999999</v>
      </c>
      <c r="T246" s="221">
        <f>IFERROR((1-((MAX(N246:R246)-MIN(N246:R246))/(2*AVERAGE(N246:R246))))*100," ")</f>
        <v>96.747967479675154</v>
      </c>
      <c r="U246" s="222"/>
      <c r="V246" s="12">
        <v>2.63</v>
      </c>
      <c r="W246" s="12">
        <v>4.18</v>
      </c>
      <c r="X246" s="12">
        <v>18.14</v>
      </c>
      <c r="Y246" s="12" t="s">
        <v>90</v>
      </c>
      <c r="Z246" s="19"/>
      <c r="AA246" s="20"/>
      <c r="AB246" s="20"/>
      <c r="AC246" s="21"/>
      <c r="AD246" s="13"/>
    </row>
    <row r="247" spans="1:30" x14ac:dyDescent="0.5">
      <c r="A247" s="74">
        <v>44340.53564814815</v>
      </c>
      <c r="B247" s="84">
        <v>0.6</v>
      </c>
      <c r="C247" s="85">
        <v>4.5</v>
      </c>
      <c r="D247" s="230"/>
      <c r="E247" s="76" t="s">
        <v>39</v>
      </c>
      <c r="F247" s="33">
        <v>3.7021999999999999</v>
      </c>
      <c r="G247" s="34">
        <v>3.7079</v>
      </c>
      <c r="H247" s="34">
        <v>3.7052</v>
      </c>
      <c r="I247" s="34">
        <v>3.7069999999999999</v>
      </c>
      <c r="J247" s="34">
        <v>3.7042000000000002</v>
      </c>
      <c r="K247" s="38" t="s">
        <v>34</v>
      </c>
      <c r="L247" s="223" t="s">
        <v>34</v>
      </c>
      <c r="M247" s="224"/>
      <c r="N247" s="33">
        <v>3.7101000000000002</v>
      </c>
      <c r="O247" s="34">
        <v>3.7098</v>
      </c>
      <c r="P247" s="34">
        <v>3.6962000000000002</v>
      </c>
      <c r="Q247" s="34">
        <v>3.6905999999999999</v>
      </c>
      <c r="R247" s="34">
        <v>3.6970999999999998</v>
      </c>
      <c r="S247" s="38" t="s">
        <v>34</v>
      </c>
      <c r="T247" s="223" t="s">
        <v>34</v>
      </c>
      <c r="U247" s="224"/>
      <c r="V247" s="77" t="s">
        <v>34</v>
      </c>
      <c r="W247" s="77" t="s">
        <v>34</v>
      </c>
      <c r="X247" s="77" t="s">
        <v>34</v>
      </c>
      <c r="Y247" s="77" t="s">
        <v>34</v>
      </c>
      <c r="Z247" s="19"/>
      <c r="AA247" s="20"/>
      <c r="AB247" s="20"/>
      <c r="AC247" s="21"/>
      <c r="AD247" s="13"/>
    </row>
    <row r="248" spans="1:30" x14ac:dyDescent="0.5">
      <c r="A248" s="200">
        <v>0.53564814814814821</v>
      </c>
      <c r="B248" s="86"/>
      <c r="C248" s="87"/>
      <c r="D248" s="231"/>
      <c r="E248" s="76" t="s">
        <v>40</v>
      </c>
      <c r="F248" s="33">
        <v>3.6435</v>
      </c>
      <c r="G248" s="34">
        <v>3.6497000000000002</v>
      </c>
      <c r="H248" s="34">
        <v>3.649</v>
      </c>
      <c r="I248" s="34">
        <v>3.6536</v>
      </c>
      <c r="J248" s="34">
        <v>3.6469</v>
      </c>
      <c r="K248" s="38" t="s">
        <v>34</v>
      </c>
      <c r="L248" s="223" t="s">
        <v>34</v>
      </c>
      <c r="M248" s="224"/>
      <c r="N248" s="33">
        <v>3.6499000000000001</v>
      </c>
      <c r="O248" s="34">
        <v>3.6482999999999999</v>
      </c>
      <c r="P248" s="34">
        <v>3.6352000000000002</v>
      </c>
      <c r="Q248" s="34">
        <v>3.6311</v>
      </c>
      <c r="R248" s="34">
        <v>3.6377999999999999</v>
      </c>
      <c r="S248" s="38" t="s">
        <v>34</v>
      </c>
      <c r="T248" s="223" t="s">
        <v>34</v>
      </c>
      <c r="U248" s="224"/>
      <c r="V248" s="77" t="s">
        <v>34</v>
      </c>
      <c r="W248" s="77" t="s">
        <v>34</v>
      </c>
      <c r="X248" s="77" t="s">
        <v>34</v>
      </c>
      <c r="Y248" s="77" t="s">
        <v>34</v>
      </c>
      <c r="Z248" s="19"/>
      <c r="AA248" s="20"/>
      <c r="AB248" s="20"/>
      <c r="AC248" s="21"/>
      <c r="AD248" s="13"/>
    </row>
    <row r="249" spans="1:30" x14ac:dyDescent="0.5">
      <c r="A249" s="81"/>
      <c r="B249" s="86"/>
      <c r="C249" s="87"/>
      <c r="D249" s="231"/>
      <c r="E249" s="76" t="s">
        <v>41</v>
      </c>
      <c r="F249" s="159">
        <f>F247-F248</f>
        <v>5.8699999999999974E-2</v>
      </c>
      <c r="G249" s="159">
        <f t="shared" ref="G249:J249" si="236">G247-G248</f>
        <v>5.8199999999999807E-2</v>
      </c>
      <c r="H249" s="159">
        <f t="shared" si="236"/>
        <v>5.6200000000000028E-2</v>
      </c>
      <c r="I249" s="159">
        <f t="shared" si="236"/>
        <v>5.3399999999999892E-2</v>
      </c>
      <c r="J249" s="159">
        <f t="shared" si="236"/>
        <v>5.7300000000000129E-2</v>
      </c>
      <c r="K249" s="24" t="s">
        <v>34</v>
      </c>
      <c r="L249" s="225" t="s">
        <v>34</v>
      </c>
      <c r="M249" s="226"/>
      <c r="N249" s="159">
        <f>N247-N248</f>
        <v>6.0200000000000031E-2</v>
      </c>
      <c r="O249" s="159">
        <f t="shared" ref="O249:R249" si="237">O247-O248</f>
        <v>6.150000000000011E-2</v>
      </c>
      <c r="P249" s="159">
        <f t="shared" si="237"/>
        <v>6.0999999999999943E-2</v>
      </c>
      <c r="Q249" s="159">
        <f t="shared" si="237"/>
        <v>5.9499999999999886E-2</v>
      </c>
      <c r="R249" s="159">
        <f t="shared" si="237"/>
        <v>5.9299999999999908E-2</v>
      </c>
      <c r="S249" s="24" t="s">
        <v>34</v>
      </c>
      <c r="T249" s="225" t="s">
        <v>34</v>
      </c>
      <c r="U249" s="226"/>
      <c r="V249" s="77" t="s">
        <v>34</v>
      </c>
      <c r="W249" s="77" t="s">
        <v>34</v>
      </c>
      <c r="X249" s="77" t="s">
        <v>34</v>
      </c>
      <c r="Y249" s="77" t="s">
        <v>34</v>
      </c>
      <c r="Z249" s="19"/>
      <c r="AA249" s="20"/>
      <c r="AB249" s="20"/>
      <c r="AC249" s="21"/>
      <c r="AD249" s="13"/>
    </row>
    <row r="250" spans="1:30" x14ac:dyDescent="0.5">
      <c r="A250" s="82"/>
      <c r="B250" s="88"/>
      <c r="C250" s="89"/>
      <c r="D250" s="232"/>
      <c r="E250" s="76" t="s">
        <v>33</v>
      </c>
      <c r="F250" s="25">
        <f>(F247-F248)*10</f>
        <v>0.58699999999999974</v>
      </c>
      <c r="G250" s="25">
        <f t="shared" ref="G250:J250" si="238">(G247-G248)*10</f>
        <v>0.58199999999999807</v>
      </c>
      <c r="H250" s="25">
        <f t="shared" si="238"/>
        <v>0.56200000000000028</v>
      </c>
      <c r="I250" s="25">
        <f t="shared" si="238"/>
        <v>0.53399999999999892</v>
      </c>
      <c r="J250" s="25">
        <f t="shared" si="238"/>
        <v>0.57300000000000129</v>
      </c>
      <c r="K250" s="26">
        <f>IFERROR(AVERAGE(F250:J250)," ")</f>
        <v>0.56759999999999966</v>
      </c>
      <c r="L250" s="221">
        <f>IFERROR((1-((MAX(F250:J250)-MIN(F250:J250))/(2*AVERAGE(F250:J250))))*100," ")</f>
        <v>95.33121916842839</v>
      </c>
      <c r="M250" s="222"/>
      <c r="N250" s="25">
        <f>(N247-N248)*10</f>
        <v>0.60200000000000031</v>
      </c>
      <c r="O250" s="25">
        <f t="shared" ref="O250:R250" si="239">(O247-O248)*10</f>
        <v>0.6150000000000011</v>
      </c>
      <c r="P250" s="25">
        <f t="shared" si="239"/>
        <v>0.60999999999999943</v>
      </c>
      <c r="Q250" s="25">
        <f t="shared" si="239"/>
        <v>0.59499999999999886</v>
      </c>
      <c r="R250" s="25">
        <f t="shared" si="239"/>
        <v>0.59299999999999908</v>
      </c>
      <c r="S250" s="26">
        <f>IFERROR(AVERAGE(N250:R250)," ")</f>
        <v>0.60299999999999976</v>
      </c>
      <c r="T250" s="221">
        <f>IFERROR((1-((MAX(N250:R250)-MIN(N250:R250))/(2*AVERAGE(N250:R250))))*100," ")</f>
        <v>98.175787728026364</v>
      </c>
      <c r="U250" s="222"/>
      <c r="V250" s="12">
        <v>2.78</v>
      </c>
      <c r="W250" s="12">
        <v>3.86</v>
      </c>
      <c r="X250" s="12">
        <v>17.72</v>
      </c>
      <c r="Y250" s="12" t="s">
        <v>90</v>
      </c>
      <c r="Z250" s="19"/>
      <c r="AA250" s="20"/>
      <c r="AB250" s="20"/>
      <c r="AC250" s="21"/>
      <c r="AD250" s="13"/>
    </row>
    <row r="251" spans="1:30" x14ac:dyDescent="0.5">
      <c r="A251" s="74">
        <v>44340.723738425928</v>
      </c>
      <c r="B251" s="84">
        <v>0.6</v>
      </c>
      <c r="C251" s="85">
        <v>4.5</v>
      </c>
      <c r="D251" s="230"/>
      <c r="E251" s="76" t="s">
        <v>39</v>
      </c>
      <c r="F251" s="184">
        <v>3.6435</v>
      </c>
      <c r="G251" s="185">
        <v>3.6497000000000002</v>
      </c>
      <c r="H251" s="185">
        <v>3.649</v>
      </c>
      <c r="I251" s="185">
        <v>3.6536</v>
      </c>
      <c r="J251" s="185">
        <v>3.6469</v>
      </c>
      <c r="K251" s="38" t="s">
        <v>34</v>
      </c>
      <c r="L251" s="223" t="s">
        <v>34</v>
      </c>
      <c r="M251" s="224"/>
      <c r="N251" s="184">
        <v>3.6499000000000001</v>
      </c>
      <c r="O251" s="185">
        <v>3.6482999999999999</v>
      </c>
      <c r="P251" s="185">
        <v>3.6352000000000002</v>
      </c>
      <c r="Q251" s="185">
        <v>3.6311</v>
      </c>
      <c r="R251" s="185">
        <v>3.6377999999999999</v>
      </c>
      <c r="S251" s="38" t="s">
        <v>34</v>
      </c>
      <c r="T251" s="223" t="s">
        <v>34</v>
      </c>
      <c r="U251" s="224"/>
      <c r="V251" s="77" t="s">
        <v>34</v>
      </c>
      <c r="W251" s="77" t="s">
        <v>34</v>
      </c>
      <c r="X251" s="77" t="s">
        <v>34</v>
      </c>
      <c r="Y251" s="77" t="s">
        <v>34</v>
      </c>
      <c r="Z251" s="19"/>
      <c r="AA251" s="20"/>
      <c r="AB251" s="20"/>
      <c r="AC251" s="21"/>
      <c r="AD251" s="13"/>
    </row>
    <row r="252" spans="1:30" x14ac:dyDescent="0.5">
      <c r="A252" s="201">
        <v>0.72373842592592597</v>
      </c>
      <c r="B252" s="86"/>
      <c r="C252" s="87"/>
      <c r="D252" s="231"/>
      <c r="E252" s="76" t="s">
        <v>40</v>
      </c>
      <c r="F252" s="33">
        <v>3.5828000000000002</v>
      </c>
      <c r="G252" s="34">
        <v>3.5903</v>
      </c>
      <c r="H252" s="34">
        <v>3.5907</v>
      </c>
      <c r="I252" s="34">
        <v>3.5943000000000001</v>
      </c>
      <c r="J252" s="34">
        <v>3.5916999999999999</v>
      </c>
      <c r="K252" s="38" t="s">
        <v>34</v>
      </c>
      <c r="L252" s="223" t="s">
        <v>34</v>
      </c>
      <c r="M252" s="224"/>
      <c r="N252" s="33">
        <v>3.5912999999999999</v>
      </c>
      <c r="O252" s="34">
        <v>3.5891000000000002</v>
      </c>
      <c r="P252" s="34">
        <v>3.5756000000000001</v>
      </c>
      <c r="Q252" s="34">
        <v>3.5703999999999998</v>
      </c>
      <c r="R252" s="34">
        <v>3.5773999999999999</v>
      </c>
      <c r="S252" s="38" t="s">
        <v>34</v>
      </c>
      <c r="T252" s="223" t="s">
        <v>34</v>
      </c>
      <c r="U252" s="224"/>
      <c r="V252" s="77" t="s">
        <v>34</v>
      </c>
      <c r="W252" s="77" t="s">
        <v>34</v>
      </c>
      <c r="X252" s="77" t="s">
        <v>34</v>
      </c>
      <c r="Y252" s="77" t="s">
        <v>34</v>
      </c>
      <c r="Z252" s="19"/>
      <c r="AA252" s="20"/>
      <c r="AB252" s="20"/>
      <c r="AC252" s="21"/>
      <c r="AD252" s="13"/>
    </row>
    <row r="253" spans="1:30" x14ac:dyDescent="0.5">
      <c r="A253" s="81"/>
      <c r="B253" s="86"/>
      <c r="C253" s="87"/>
      <c r="D253" s="231"/>
      <c r="E253" s="76" t="s">
        <v>41</v>
      </c>
      <c r="F253" s="159">
        <f>F251-F252</f>
        <v>6.0699999999999754E-2</v>
      </c>
      <c r="G253" s="159">
        <f t="shared" ref="G253:J253" si="240">G251-G252</f>
        <v>5.9400000000000119E-2</v>
      </c>
      <c r="H253" s="159">
        <f t="shared" si="240"/>
        <v>5.8300000000000018E-2</v>
      </c>
      <c r="I253" s="159">
        <f t="shared" si="240"/>
        <v>5.9299999999999908E-2</v>
      </c>
      <c r="J253" s="159">
        <f t="shared" si="240"/>
        <v>5.5200000000000138E-2</v>
      </c>
      <c r="K253" s="24" t="s">
        <v>34</v>
      </c>
      <c r="L253" s="225" t="s">
        <v>34</v>
      </c>
      <c r="M253" s="226"/>
      <c r="N253" s="159">
        <f>N251-N252</f>
        <v>5.8600000000000207E-2</v>
      </c>
      <c r="O253" s="159">
        <f t="shared" ref="O253:R253" si="241">O251-O252</f>
        <v>5.9199999999999697E-2</v>
      </c>
      <c r="P253" s="159">
        <f t="shared" si="241"/>
        <v>5.9600000000000097E-2</v>
      </c>
      <c r="Q253" s="159">
        <f t="shared" si="241"/>
        <v>6.0700000000000198E-2</v>
      </c>
      <c r="R253" s="159">
        <f t="shared" si="241"/>
        <v>6.0400000000000009E-2</v>
      </c>
      <c r="S253" s="24" t="s">
        <v>34</v>
      </c>
      <c r="T253" s="225" t="s">
        <v>34</v>
      </c>
      <c r="U253" s="226"/>
      <c r="V253" s="77" t="s">
        <v>34</v>
      </c>
      <c r="W253" s="77" t="s">
        <v>34</v>
      </c>
      <c r="X253" s="77" t="s">
        <v>34</v>
      </c>
      <c r="Y253" s="77" t="s">
        <v>34</v>
      </c>
      <c r="Z253" s="19"/>
      <c r="AA253" s="20"/>
      <c r="AB253" s="20"/>
      <c r="AC253" s="21"/>
      <c r="AD253" s="13"/>
    </row>
    <row r="254" spans="1:30" x14ac:dyDescent="0.5">
      <c r="A254" s="82"/>
      <c r="B254" s="88"/>
      <c r="C254" s="89"/>
      <c r="D254" s="232"/>
      <c r="E254" s="76" t="s">
        <v>33</v>
      </c>
      <c r="F254" s="25">
        <f>(F251-F252)*10</f>
        <v>0.60699999999999754</v>
      </c>
      <c r="G254" s="25">
        <f t="shared" ref="G254:J254" si="242">(G251-G252)*10</f>
        <v>0.59400000000000119</v>
      </c>
      <c r="H254" s="25">
        <f t="shared" si="242"/>
        <v>0.58300000000000018</v>
      </c>
      <c r="I254" s="25">
        <f t="shared" si="242"/>
        <v>0.59299999999999908</v>
      </c>
      <c r="J254" s="25">
        <f t="shared" si="242"/>
        <v>0.55200000000000138</v>
      </c>
      <c r="K254" s="26">
        <f>IFERROR(AVERAGE(F254:J254)," ")</f>
        <v>0.58579999999999988</v>
      </c>
      <c r="L254" s="221">
        <f>IFERROR((1-((MAX(F254:J254)-MIN(F254:J254))/(2*AVERAGE(F254:J254))))*100," ")</f>
        <v>95.305565039262873</v>
      </c>
      <c r="M254" s="222"/>
      <c r="N254" s="25">
        <f>(N251-N252)*10</f>
        <v>0.58600000000000207</v>
      </c>
      <c r="O254" s="25">
        <f t="shared" ref="O254:R254" si="243">(O251-O252)*10</f>
        <v>0.59199999999999697</v>
      </c>
      <c r="P254" s="25">
        <f t="shared" si="243"/>
        <v>0.59600000000000097</v>
      </c>
      <c r="Q254" s="25">
        <f t="shared" si="243"/>
        <v>0.60700000000000198</v>
      </c>
      <c r="R254" s="25">
        <f t="shared" si="243"/>
        <v>0.60400000000000009</v>
      </c>
      <c r="S254" s="26">
        <f>IFERROR(AVERAGE(N254:R254)," ")</f>
        <v>0.59700000000000042</v>
      </c>
      <c r="T254" s="221">
        <f>IFERROR((1-((MAX(N254:R254)-MIN(N254:R254))/(2*AVERAGE(N254:R254))))*100," ")</f>
        <v>98.241206030150764</v>
      </c>
      <c r="U254" s="222"/>
      <c r="V254" s="12">
        <v>2.72</v>
      </c>
      <c r="W254" s="12">
        <v>3.79</v>
      </c>
      <c r="X254" s="12">
        <v>16.920000000000002</v>
      </c>
      <c r="Y254" s="12" t="s">
        <v>94</v>
      </c>
      <c r="Z254" s="19"/>
      <c r="AA254" s="20"/>
      <c r="AB254" s="20"/>
      <c r="AC254" s="21"/>
      <c r="AD254" s="13"/>
    </row>
    <row r="255" spans="1:30" x14ac:dyDescent="0.5">
      <c r="A255" s="74"/>
      <c r="B255" s="84"/>
      <c r="C255" s="85"/>
      <c r="D255" s="230"/>
      <c r="E255" s="76" t="s">
        <v>39</v>
      </c>
      <c r="F255" s="33">
        <v>3.7320000000000002</v>
      </c>
      <c r="G255" s="34">
        <v>3.6890000000000001</v>
      </c>
      <c r="H255" s="34">
        <v>3.7210000000000001</v>
      </c>
      <c r="I255" s="34">
        <v>3.71</v>
      </c>
      <c r="J255" s="34">
        <v>3.702</v>
      </c>
      <c r="K255" s="38" t="s">
        <v>34</v>
      </c>
      <c r="L255" s="223" t="s">
        <v>34</v>
      </c>
      <c r="M255" s="224"/>
      <c r="N255" s="33">
        <v>3.69</v>
      </c>
      <c r="O255" s="34">
        <v>3.6989999999999998</v>
      </c>
      <c r="P255" s="34">
        <v>3.71</v>
      </c>
      <c r="Q255" s="34">
        <v>3.7120000000000002</v>
      </c>
      <c r="R255" s="34">
        <v>3.702</v>
      </c>
      <c r="S255" s="38" t="s">
        <v>34</v>
      </c>
      <c r="T255" s="223" t="s">
        <v>34</v>
      </c>
      <c r="U255" s="224"/>
      <c r="V255" s="77" t="s">
        <v>34</v>
      </c>
      <c r="W255" s="77" t="s">
        <v>34</v>
      </c>
      <c r="X255" s="77" t="s">
        <v>34</v>
      </c>
      <c r="Y255" s="77" t="s">
        <v>34</v>
      </c>
      <c r="Z255" s="19"/>
      <c r="AA255" s="20"/>
      <c r="AB255" s="20"/>
      <c r="AC255" s="21"/>
      <c r="AD255" s="13"/>
    </row>
    <row r="256" spans="1:30" x14ac:dyDescent="0.5">
      <c r="A256" s="79">
        <v>44340.86513888889</v>
      </c>
      <c r="B256" s="86">
        <v>0.6</v>
      </c>
      <c r="C256" s="87">
        <v>4.5</v>
      </c>
      <c r="D256" s="231"/>
      <c r="E256" s="76" t="s">
        <v>40</v>
      </c>
      <c r="F256" s="33">
        <v>3.6720000000000002</v>
      </c>
      <c r="G256" s="34">
        <v>3.63</v>
      </c>
      <c r="H256" s="34">
        <v>3.661</v>
      </c>
      <c r="I256" s="34">
        <v>3.649</v>
      </c>
      <c r="J256" s="34">
        <v>3.6419999999999999</v>
      </c>
      <c r="K256" s="38" t="s">
        <v>34</v>
      </c>
      <c r="L256" s="223" t="s">
        <v>34</v>
      </c>
      <c r="M256" s="224"/>
      <c r="N256" s="33">
        <v>3.6309999999999998</v>
      </c>
      <c r="O256" s="34">
        <v>3.6389999999999998</v>
      </c>
      <c r="P256" s="34">
        <v>3.6520000000000001</v>
      </c>
      <c r="Q256" s="34">
        <v>3.6539999999999999</v>
      </c>
      <c r="R256" s="34">
        <v>3.6440000000000001</v>
      </c>
      <c r="S256" s="38" t="s">
        <v>34</v>
      </c>
      <c r="T256" s="223" t="s">
        <v>34</v>
      </c>
      <c r="U256" s="224"/>
      <c r="V256" s="77" t="s">
        <v>34</v>
      </c>
      <c r="W256" s="77" t="s">
        <v>34</v>
      </c>
      <c r="X256" s="77" t="s">
        <v>34</v>
      </c>
      <c r="Y256" s="77" t="s">
        <v>34</v>
      </c>
      <c r="Z256" s="19"/>
      <c r="AA256" s="20"/>
      <c r="AB256" s="20"/>
      <c r="AC256" s="21"/>
      <c r="AD256" s="13"/>
    </row>
    <row r="257" spans="1:30" x14ac:dyDescent="0.5">
      <c r="A257" s="202">
        <v>0.86513888888888879</v>
      </c>
      <c r="B257" s="86"/>
      <c r="C257" s="87"/>
      <c r="D257" s="231"/>
      <c r="E257" s="76" t="s">
        <v>41</v>
      </c>
      <c r="F257" s="159">
        <f>F255-F256</f>
        <v>6.0000000000000053E-2</v>
      </c>
      <c r="G257" s="159">
        <f t="shared" ref="G257:J257" si="244">G255-G256</f>
        <v>5.9000000000000163E-2</v>
      </c>
      <c r="H257" s="159">
        <f t="shared" si="244"/>
        <v>6.0000000000000053E-2</v>
      </c>
      <c r="I257" s="159">
        <f t="shared" si="244"/>
        <v>6.0999999999999943E-2</v>
      </c>
      <c r="J257" s="159">
        <f t="shared" si="244"/>
        <v>6.0000000000000053E-2</v>
      </c>
      <c r="K257" s="24" t="s">
        <v>34</v>
      </c>
      <c r="L257" s="225" t="s">
        <v>34</v>
      </c>
      <c r="M257" s="226"/>
      <c r="N257" s="159">
        <f>N255-N256</f>
        <v>5.9000000000000163E-2</v>
      </c>
      <c r="O257" s="159">
        <f t="shared" ref="O257:R257" si="245">O255-O256</f>
        <v>6.0000000000000053E-2</v>
      </c>
      <c r="P257" s="159">
        <f t="shared" si="245"/>
        <v>5.7999999999999829E-2</v>
      </c>
      <c r="Q257" s="159">
        <f t="shared" si="245"/>
        <v>5.8000000000000274E-2</v>
      </c>
      <c r="R257" s="159">
        <f t="shared" si="245"/>
        <v>5.7999999999999829E-2</v>
      </c>
      <c r="S257" s="24" t="s">
        <v>34</v>
      </c>
      <c r="T257" s="225" t="s">
        <v>34</v>
      </c>
      <c r="U257" s="226"/>
      <c r="V257" s="77" t="s">
        <v>34</v>
      </c>
      <c r="W257" s="77" t="s">
        <v>34</v>
      </c>
      <c r="X257" s="77" t="s">
        <v>34</v>
      </c>
      <c r="Y257" s="77" t="s">
        <v>34</v>
      </c>
      <c r="Z257" s="19"/>
      <c r="AA257" s="20"/>
      <c r="AB257" s="20"/>
      <c r="AC257" s="21"/>
      <c r="AD257" s="13"/>
    </row>
    <row r="258" spans="1:30" x14ac:dyDescent="0.5">
      <c r="A258" s="82"/>
      <c r="B258" s="88"/>
      <c r="C258" s="89"/>
      <c r="D258" s="232"/>
      <c r="E258" s="76" t="s">
        <v>33</v>
      </c>
      <c r="F258" s="25">
        <f>(F255-F256)*10</f>
        <v>0.60000000000000053</v>
      </c>
      <c r="G258" s="25">
        <f t="shared" ref="G258:J258" si="246">(G255-G256)*10</f>
        <v>0.59000000000000163</v>
      </c>
      <c r="H258" s="25">
        <f t="shared" si="246"/>
        <v>0.60000000000000053</v>
      </c>
      <c r="I258" s="25">
        <f t="shared" si="246"/>
        <v>0.60999999999999943</v>
      </c>
      <c r="J258" s="25">
        <f t="shared" si="246"/>
        <v>0.60000000000000053</v>
      </c>
      <c r="K258" s="26">
        <f>IFERROR(AVERAGE(F258:J258)," ")</f>
        <v>0.60000000000000053</v>
      </c>
      <c r="L258" s="221">
        <f>IFERROR((1-((MAX(F258:J258)-MIN(F258:J258))/(2*AVERAGE(F258:J258))))*100," ")</f>
        <v>98.333333333333513</v>
      </c>
      <c r="M258" s="222"/>
      <c r="N258" s="25">
        <f>(N255-N256)*10</f>
        <v>0.59000000000000163</v>
      </c>
      <c r="O258" s="25">
        <f t="shared" ref="O258:R258" si="247">(O255-O256)*10</f>
        <v>0.60000000000000053</v>
      </c>
      <c r="P258" s="25">
        <f t="shared" si="247"/>
        <v>0.57999999999999829</v>
      </c>
      <c r="Q258" s="25">
        <f t="shared" si="247"/>
        <v>0.58000000000000274</v>
      </c>
      <c r="R258" s="25">
        <f t="shared" si="247"/>
        <v>0.57999999999999829</v>
      </c>
      <c r="S258" s="26">
        <f>IFERROR(AVERAGE(N258:R258)," ")</f>
        <v>0.5860000000000003</v>
      </c>
      <c r="T258" s="221">
        <f>IFERROR((1-((MAX(N258:R258)-MIN(N258:R258))/(2*AVERAGE(N258:R258))))*100," ")</f>
        <v>98.293515358361589</v>
      </c>
      <c r="U258" s="222"/>
      <c r="V258" s="12">
        <v>2.75</v>
      </c>
      <c r="W258" s="12">
        <v>3.86</v>
      </c>
      <c r="X258" s="12">
        <v>17.12</v>
      </c>
      <c r="Y258" s="12" t="s">
        <v>92</v>
      </c>
      <c r="Z258" s="19"/>
      <c r="AA258" s="20"/>
      <c r="AB258" s="20"/>
      <c r="AC258" s="21"/>
      <c r="AD258" s="13"/>
    </row>
    <row r="259" spans="1:30" x14ac:dyDescent="0.5">
      <c r="A259" s="74"/>
      <c r="B259" s="84"/>
      <c r="C259" s="85"/>
      <c r="D259" s="230"/>
      <c r="E259" s="76" t="s">
        <v>39</v>
      </c>
      <c r="F259" s="33">
        <v>3.6720000000000002</v>
      </c>
      <c r="G259" s="34">
        <v>3.63</v>
      </c>
      <c r="H259" s="34">
        <v>3.661</v>
      </c>
      <c r="I259" s="34">
        <v>3.649</v>
      </c>
      <c r="J259" s="34">
        <v>3.6419999999999999</v>
      </c>
      <c r="K259" s="38" t="s">
        <v>34</v>
      </c>
      <c r="L259" s="223" t="s">
        <v>34</v>
      </c>
      <c r="M259" s="224"/>
      <c r="N259" s="33">
        <v>3.6309999999999998</v>
      </c>
      <c r="O259" s="34">
        <v>3.6389999999999998</v>
      </c>
      <c r="P259" s="34">
        <v>3.6520000000000001</v>
      </c>
      <c r="Q259" s="34">
        <v>3.6539999999999999</v>
      </c>
      <c r="R259" s="34">
        <v>3.6440000000000001</v>
      </c>
      <c r="S259" s="38" t="s">
        <v>34</v>
      </c>
      <c r="T259" s="223" t="s">
        <v>34</v>
      </c>
      <c r="U259" s="224"/>
      <c r="V259" s="77" t="s">
        <v>34</v>
      </c>
      <c r="W259" s="77" t="s">
        <v>34</v>
      </c>
      <c r="X259" s="77" t="s">
        <v>34</v>
      </c>
      <c r="Y259" s="77" t="s">
        <v>34</v>
      </c>
      <c r="Z259" s="19"/>
      <c r="AA259" s="20"/>
      <c r="AB259" s="20"/>
      <c r="AC259" s="21"/>
      <c r="AD259" s="13"/>
    </row>
    <row r="260" spans="1:30" x14ac:dyDescent="0.5">
      <c r="A260" s="79">
        <v>44341.159884259258</v>
      </c>
      <c r="B260" s="86">
        <v>0.6</v>
      </c>
      <c r="C260" s="87"/>
      <c r="D260" s="231"/>
      <c r="E260" s="76" t="s">
        <v>40</v>
      </c>
      <c r="F260" s="33">
        <v>3.613</v>
      </c>
      <c r="G260" s="34">
        <v>3.5720000000000001</v>
      </c>
      <c r="H260" s="34">
        <v>3.6019999999999999</v>
      </c>
      <c r="I260" s="34">
        <v>3.5910000000000002</v>
      </c>
      <c r="J260" s="34">
        <v>3.5840000000000001</v>
      </c>
      <c r="K260" s="38" t="s">
        <v>34</v>
      </c>
      <c r="L260" s="223" t="s">
        <v>34</v>
      </c>
      <c r="M260" s="224"/>
      <c r="N260" s="33">
        <v>3.5720000000000001</v>
      </c>
      <c r="O260" s="34">
        <v>3.58</v>
      </c>
      <c r="P260" s="34">
        <v>3.5950000000000002</v>
      </c>
      <c r="Q260" s="34">
        <v>3.5950000000000002</v>
      </c>
      <c r="R260" s="34">
        <v>3.5859999999999999</v>
      </c>
      <c r="S260" s="38" t="s">
        <v>34</v>
      </c>
      <c r="T260" s="223" t="s">
        <v>34</v>
      </c>
      <c r="U260" s="224"/>
      <c r="V260" s="77" t="s">
        <v>34</v>
      </c>
      <c r="W260" s="77" t="s">
        <v>34</v>
      </c>
      <c r="X260" s="77" t="s">
        <v>34</v>
      </c>
      <c r="Y260" s="77" t="s">
        <v>34</v>
      </c>
      <c r="Z260" s="19"/>
      <c r="AA260" s="20"/>
      <c r="AB260" s="20"/>
      <c r="AC260" s="21"/>
      <c r="AD260" s="13"/>
    </row>
    <row r="261" spans="1:30" x14ac:dyDescent="0.5">
      <c r="A261" s="203">
        <v>2.4999999999999998E-2</v>
      </c>
      <c r="B261" s="86"/>
      <c r="C261" s="87">
        <v>4.5</v>
      </c>
      <c r="D261" s="231"/>
      <c r="E261" s="76" t="s">
        <v>41</v>
      </c>
      <c r="F261" s="159">
        <f>F259-F260</f>
        <v>5.9000000000000163E-2</v>
      </c>
      <c r="G261" s="159">
        <f t="shared" ref="G261:J261" si="248">G259-G260</f>
        <v>5.7999999999999829E-2</v>
      </c>
      <c r="H261" s="159">
        <f t="shared" si="248"/>
        <v>5.9000000000000163E-2</v>
      </c>
      <c r="I261" s="159">
        <f t="shared" si="248"/>
        <v>5.7999999999999829E-2</v>
      </c>
      <c r="J261" s="159">
        <f t="shared" si="248"/>
        <v>5.7999999999999829E-2</v>
      </c>
      <c r="K261" s="24" t="s">
        <v>34</v>
      </c>
      <c r="L261" s="225" t="s">
        <v>34</v>
      </c>
      <c r="M261" s="226"/>
      <c r="N261" s="159">
        <f>N259-N260</f>
        <v>5.8999999999999719E-2</v>
      </c>
      <c r="O261" s="159">
        <f t="shared" ref="O261:R261" si="249">O259-O260</f>
        <v>5.8999999999999719E-2</v>
      </c>
      <c r="P261" s="159">
        <f t="shared" si="249"/>
        <v>5.699999999999994E-2</v>
      </c>
      <c r="Q261" s="159">
        <f t="shared" si="249"/>
        <v>5.8999999999999719E-2</v>
      </c>
      <c r="R261" s="159">
        <f t="shared" si="249"/>
        <v>5.8000000000000274E-2</v>
      </c>
      <c r="S261" s="24" t="s">
        <v>34</v>
      </c>
      <c r="T261" s="225" t="s">
        <v>34</v>
      </c>
      <c r="U261" s="226"/>
      <c r="V261" s="77" t="s">
        <v>34</v>
      </c>
      <c r="W261" s="77" t="s">
        <v>34</v>
      </c>
      <c r="X261" s="77" t="s">
        <v>34</v>
      </c>
      <c r="Y261" s="77" t="s">
        <v>34</v>
      </c>
      <c r="Z261" s="19"/>
      <c r="AA261" s="20"/>
      <c r="AB261" s="20"/>
      <c r="AC261" s="21"/>
      <c r="AD261" s="13"/>
    </row>
    <row r="262" spans="1:30" x14ac:dyDescent="0.5">
      <c r="A262" s="82"/>
      <c r="B262" s="88"/>
      <c r="C262" s="89"/>
      <c r="D262" s="232"/>
      <c r="E262" s="76" t="s">
        <v>33</v>
      </c>
      <c r="F262" s="25">
        <f>(F259-F260)*10</f>
        <v>0.59000000000000163</v>
      </c>
      <c r="G262" s="25">
        <f t="shared" ref="G262:J262" si="250">(G259-G260)*10</f>
        <v>0.57999999999999829</v>
      </c>
      <c r="H262" s="25">
        <f t="shared" si="250"/>
        <v>0.59000000000000163</v>
      </c>
      <c r="I262" s="25">
        <f t="shared" si="250"/>
        <v>0.57999999999999829</v>
      </c>
      <c r="J262" s="25">
        <f t="shared" si="250"/>
        <v>0.57999999999999829</v>
      </c>
      <c r="K262" s="26">
        <f>IFERROR(AVERAGE(F262:J262)," ")</f>
        <v>0.58399999999999963</v>
      </c>
      <c r="L262" s="221">
        <f>IFERROR((1-((MAX(F262:J262)-MIN(F262:J262))/(2*AVERAGE(F262:J262))))*100," ")</f>
        <v>99.143835616438068</v>
      </c>
      <c r="M262" s="222"/>
      <c r="N262" s="25">
        <f>(N259-N260)*10</f>
        <v>0.58999999999999719</v>
      </c>
      <c r="O262" s="25">
        <f t="shared" ref="O262:R262" si="251">(O259-O260)*10</f>
        <v>0.58999999999999719</v>
      </c>
      <c r="P262" s="25">
        <f t="shared" si="251"/>
        <v>0.5699999999999994</v>
      </c>
      <c r="Q262" s="25">
        <f t="shared" si="251"/>
        <v>0.58999999999999719</v>
      </c>
      <c r="R262" s="25">
        <f t="shared" si="251"/>
        <v>0.58000000000000274</v>
      </c>
      <c r="S262" s="26">
        <f>IFERROR(AVERAGE(N262:R262)," ")</f>
        <v>0.58399999999999874</v>
      </c>
      <c r="T262" s="221">
        <f>IFERROR((1-((MAX(N262:R262)-MIN(N262:R262))/(2*AVERAGE(N262:R262))))*100," ")</f>
        <v>98.287671232876889</v>
      </c>
      <c r="U262" s="222"/>
      <c r="V262" s="12">
        <v>2.69</v>
      </c>
      <c r="W262" s="12">
        <v>3.75</v>
      </c>
      <c r="X262" s="12">
        <v>16.989999999999998</v>
      </c>
      <c r="Y262" s="12" t="s">
        <v>92</v>
      </c>
      <c r="Z262" s="19"/>
      <c r="AA262" s="20"/>
      <c r="AB262" s="20"/>
      <c r="AC262" s="21"/>
      <c r="AD262" s="13"/>
    </row>
    <row r="263" spans="1:30" x14ac:dyDescent="0.5">
      <c r="A263" s="74">
        <v>44341.216678240744</v>
      </c>
      <c r="B263" s="84">
        <v>0.6</v>
      </c>
      <c r="C263" s="85">
        <v>4.5</v>
      </c>
      <c r="D263" s="230"/>
      <c r="E263" s="76" t="s">
        <v>39</v>
      </c>
      <c r="F263" s="33">
        <v>3.6880000000000002</v>
      </c>
      <c r="G263" s="34">
        <v>3.6932999999999998</v>
      </c>
      <c r="H263" s="34">
        <v>3.6938</v>
      </c>
      <c r="I263" s="34">
        <v>3.6835</v>
      </c>
      <c r="J263" s="34">
        <v>3.6926000000000001</v>
      </c>
      <c r="K263" s="38" t="s">
        <v>34</v>
      </c>
      <c r="L263" s="223" t="s">
        <v>34</v>
      </c>
      <c r="M263" s="224"/>
      <c r="N263" s="33">
        <v>3.6878000000000002</v>
      </c>
      <c r="O263" s="34">
        <v>3.6907000000000001</v>
      </c>
      <c r="P263" s="34">
        <v>3.6879</v>
      </c>
      <c r="Q263" s="34">
        <v>3.6974999999999998</v>
      </c>
      <c r="R263" s="34">
        <v>3.6945000000000001</v>
      </c>
      <c r="S263" s="38" t="s">
        <v>34</v>
      </c>
      <c r="T263" s="223" t="s">
        <v>34</v>
      </c>
      <c r="U263" s="224"/>
      <c r="V263" s="77" t="s">
        <v>34</v>
      </c>
      <c r="W263" s="77" t="s">
        <v>34</v>
      </c>
      <c r="X263" s="77" t="s">
        <v>34</v>
      </c>
      <c r="Y263" s="77" t="s">
        <v>34</v>
      </c>
      <c r="Z263" s="19"/>
      <c r="AA263" s="20"/>
      <c r="AB263" s="20"/>
      <c r="AC263" s="21"/>
      <c r="AD263" s="13"/>
    </row>
    <row r="264" spans="1:30" x14ac:dyDescent="0.5">
      <c r="A264" s="203">
        <v>0.21667824074074074</v>
      </c>
      <c r="B264" s="86"/>
      <c r="C264" s="87"/>
      <c r="D264" s="231"/>
      <c r="E264" s="76" t="s">
        <v>40</v>
      </c>
      <c r="F264" s="33">
        <v>3.6309999999999998</v>
      </c>
      <c r="G264" s="34">
        <v>3.6368999999999998</v>
      </c>
      <c r="H264" s="34">
        <v>3.6398000000000001</v>
      </c>
      <c r="I264" s="34">
        <v>3.6273</v>
      </c>
      <c r="J264" s="34">
        <v>3.6335999999999999</v>
      </c>
      <c r="K264" s="38" t="s">
        <v>34</v>
      </c>
      <c r="L264" s="223" t="s">
        <v>34</v>
      </c>
      <c r="M264" s="224"/>
      <c r="N264" s="33">
        <v>3.6238999999999999</v>
      </c>
      <c r="O264" s="34">
        <v>3.6271</v>
      </c>
      <c r="P264" s="34">
        <v>3.6217999999999999</v>
      </c>
      <c r="Q264" s="34">
        <v>3.6379999999999999</v>
      </c>
      <c r="R264" s="34">
        <v>3.63</v>
      </c>
      <c r="S264" s="38" t="s">
        <v>34</v>
      </c>
      <c r="T264" s="223" t="s">
        <v>34</v>
      </c>
      <c r="U264" s="224"/>
      <c r="V264" s="77" t="s">
        <v>34</v>
      </c>
      <c r="W264" s="77" t="s">
        <v>34</v>
      </c>
      <c r="X264" s="77" t="s">
        <v>34</v>
      </c>
      <c r="Y264" s="77" t="s">
        <v>34</v>
      </c>
      <c r="Z264" s="19"/>
      <c r="AA264" s="20"/>
      <c r="AB264" s="20"/>
      <c r="AC264" s="21"/>
      <c r="AD264" s="13"/>
    </row>
    <row r="265" spans="1:30" x14ac:dyDescent="0.5">
      <c r="A265" s="81"/>
      <c r="B265" s="86"/>
      <c r="C265" s="87"/>
      <c r="D265" s="231"/>
      <c r="E265" s="76" t="s">
        <v>41</v>
      </c>
      <c r="F265" s="159">
        <f>F263-F264</f>
        <v>5.7000000000000384E-2</v>
      </c>
      <c r="G265" s="159">
        <f t="shared" ref="G265:J265" si="252">G263-G264</f>
        <v>5.6400000000000006E-2</v>
      </c>
      <c r="H265" s="159">
        <f t="shared" si="252"/>
        <v>5.3999999999999826E-2</v>
      </c>
      <c r="I265" s="159">
        <f t="shared" si="252"/>
        <v>5.6200000000000028E-2</v>
      </c>
      <c r="J265" s="159">
        <f t="shared" si="252"/>
        <v>5.9000000000000163E-2</v>
      </c>
      <c r="K265" s="24" t="s">
        <v>34</v>
      </c>
      <c r="L265" s="225" t="s">
        <v>34</v>
      </c>
      <c r="M265" s="226"/>
      <c r="N265" s="159">
        <f>N263-N264</f>
        <v>6.390000000000029E-2</v>
      </c>
      <c r="O265" s="159">
        <f t="shared" ref="O265:R265" si="253">O263-O264</f>
        <v>6.3600000000000101E-2</v>
      </c>
      <c r="P265" s="159">
        <f t="shared" si="253"/>
        <v>6.6100000000000048E-2</v>
      </c>
      <c r="Q265" s="159">
        <f t="shared" si="253"/>
        <v>5.9499999999999886E-2</v>
      </c>
      <c r="R265" s="159">
        <f t="shared" si="253"/>
        <v>6.4500000000000224E-2</v>
      </c>
      <c r="S265" s="24" t="s">
        <v>34</v>
      </c>
      <c r="T265" s="225" t="s">
        <v>34</v>
      </c>
      <c r="U265" s="226"/>
      <c r="V265" s="77" t="s">
        <v>34</v>
      </c>
      <c r="W265" s="77" t="s">
        <v>34</v>
      </c>
      <c r="X265" s="77" t="s">
        <v>34</v>
      </c>
      <c r="Y265" s="77" t="s">
        <v>34</v>
      </c>
      <c r="Z265" s="19"/>
      <c r="AA265" s="20"/>
      <c r="AB265" s="20"/>
      <c r="AC265" s="21"/>
      <c r="AD265" s="13"/>
    </row>
    <row r="266" spans="1:30" x14ac:dyDescent="0.5">
      <c r="A266" s="82"/>
      <c r="B266" s="88"/>
      <c r="C266" s="89"/>
      <c r="D266" s="232"/>
      <c r="E266" s="76" t="s">
        <v>33</v>
      </c>
      <c r="F266" s="25">
        <f>(F263-F264)*10</f>
        <v>0.57000000000000384</v>
      </c>
      <c r="G266" s="25">
        <f t="shared" ref="G266:J266" si="254">(G263-G264)*10</f>
        <v>0.56400000000000006</v>
      </c>
      <c r="H266" s="25">
        <f t="shared" si="254"/>
        <v>0.53999999999999826</v>
      </c>
      <c r="I266" s="25">
        <f t="shared" si="254"/>
        <v>0.56200000000000028</v>
      </c>
      <c r="J266" s="25">
        <f t="shared" si="254"/>
        <v>0.59000000000000163</v>
      </c>
      <c r="K266" s="26">
        <f>IFERROR(AVERAGE(F266:J266)," ")</f>
        <v>0.56520000000000081</v>
      </c>
      <c r="L266" s="221">
        <f>IFERROR((1-((MAX(F266:J266)-MIN(F266:J266))/(2*AVERAGE(F266:J266))))*100," ")</f>
        <v>95.576786978060568</v>
      </c>
      <c r="M266" s="222"/>
      <c r="N266" s="25">
        <f>(N263-N264)*10</f>
        <v>0.6390000000000029</v>
      </c>
      <c r="O266" s="25">
        <f t="shared" ref="O266:R266" si="255">(O263-O264)*10</f>
        <v>0.63600000000000101</v>
      </c>
      <c r="P266" s="25">
        <f t="shared" si="255"/>
        <v>0.66100000000000048</v>
      </c>
      <c r="Q266" s="25">
        <f t="shared" si="255"/>
        <v>0.59499999999999886</v>
      </c>
      <c r="R266" s="25">
        <f t="shared" si="255"/>
        <v>0.64500000000000224</v>
      </c>
      <c r="S266" s="26">
        <f>IFERROR(AVERAGE(N266:R266)," ")</f>
        <v>0.6352000000000011</v>
      </c>
      <c r="T266" s="221">
        <f>IFERROR((1-((MAX(N266:R266)-MIN(N266:R266))/(2*AVERAGE(N266:R266))))*100," ")</f>
        <v>94.804785894206432</v>
      </c>
      <c r="U266" s="222"/>
      <c r="V266" s="12">
        <v>2.57</v>
      </c>
      <c r="W266" s="12">
        <v>3.8</v>
      </c>
      <c r="X266" s="12">
        <v>16.739999999999998</v>
      </c>
      <c r="Y266" s="12" t="s">
        <v>93</v>
      </c>
      <c r="Z266" s="19"/>
      <c r="AA266" s="20"/>
      <c r="AB266" s="20"/>
      <c r="AC266" s="21"/>
      <c r="AD266" s="13"/>
    </row>
    <row r="267" spans="1:30" x14ac:dyDescent="0.5">
      <c r="A267" s="74"/>
      <c r="B267" s="84"/>
      <c r="C267" s="85"/>
      <c r="D267" s="230"/>
      <c r="E267" s="76" t="s">
        <v>39</v>
      </c>
      <c r="F267" s="33">
        <v>3.7440000000000002</v>
      </c>
      <c r="G267" s="34">
        <v>3.766</v>
      </c>
      <c r="H267" s="34">
        <v>3.7639999999999998</v>
      </c>
      <c r="I267" s="34">
        <v>3.68</v>
      </c>
      <c r="J267" s="34">
        <v>3.7519999999999998</v>
      </c>
      <c r="K267" s="38" t="s">
        <v>34</v>
      </c>
      <c r="L267" s="223" t="s">
        <v>34</v>
      </c>
      <c r="M267" s="224"/>
      <c r="N267" s="33">
        <v>3.7480000000000002</v>
      </c>
      <c r="O267" s="34">
        <v>3.7639999999999998</v>
      </c>
      <c r="P267" s="34">
        <v>3.75</v>
      </c>
      <c r="Q267" s="34">
        <v>3.7480000000000002</v>
      </c>
      <c r="R267" s="34">
        <v>3.7639999999999998</v>
      </c>
      <c r="S267" s="38" t="s">
        <v>34</v>
      </c>
      <c r="T267" s="223" t="s">
        <v>34</v>
      </c>
      <c r="U267" s="224"/>
      <c r="V267" s="77" t="s">
        <v>34</v>
      </c>
      <c r="W267" s="77" t="s">
        <v>34</v>
      </c>
      <c r="X267" s="77" t="s">
        <v>34</v>
      </c>
      <c r="Y267" s="77" t="s">
        <v>34</v>
      </c>
      <c r="Z267" s="19"/>
      <c r="AA267" s="20"/>
      <c r="AB267" s="20"/>
      <c r="AC267" s="21"/>
      <c r="AD267" s="13"/>
    </row>
    <row r="268" spans="1:30" x14ac:dyDescent="0.5">
      <c r="A268" s="79">
        <v>44341.614930555559</v>
      </c>
      <c r="B268" s="86">
        <v>0.6</v>
      </c>
      <c r="C268" s="87">
        <v>4.5</v>
      </c>
      <c r="D268" s="231"/>
      <c r="E268" s="76" t="s">
        <v>40</v>
      </c>
      <c r="F268" s="33">
        <v>3.6850000000000001</v>
      </c>
      <c r="G268" s="34">
        <v>3.702</v>
      </c>
      <c r="H268" s="34">
        <v>3.7</v>
      </c>
      <c r="I268" s="34">
        <v>3.6190000000000002</v>
      </c>
      <c r="J268" s="34">
        <v>3.694</v>
      </c>
      <c r="K268" s="38" t="s">
        <v>34</v>
      </c>
      <c r="L268" s="223" t="s">
        <v>34</v>
      </c>
      <c r="M268" s="224"/>
      <c r="N268" s="33">
        <v>3.681</v>
      </c>
      <c r="O268" s="34">
        <v>3.7010000000000001</v>
      </c>
      <c r="P268" s="34">
        <v>3.6909999999999998</v>
      </c>
      <c r="Q268" s="34">
        <v>3.6840000000000002</v>
      </c>
      <c r="R268" s="34">
        <v>3.698</v>
      </c>
      <c r="S268" s="38" t="s">
        <v>34</v>
      </c>
      <c r="T268" s="223" t="s">
        <v>34</v>
      </c>
      <c r="U268" s="224"/>
      <c r="V268" s="77" t="s">
        <v>34</v>
      </c>
      <c r="W268" s="77" t="s">
        <v>34</v>
      </c>
      <c r="X268" s="77" t="s">
        <v>34</v>
      </c>
      <c r="Y268" s="77" t="s">
        <v>34</v>
      </c>
      <c r="Z268" s="19"/>
      <c r="AA268" s="20"/>
      <c r="AB268" s="20"/>
      <c r="AC268" s="21"/>
      <c r="AD268" s="13"/>
    </row>
    <row r="269" spans="1:30" x14ac:dyDescent="0.5">
      <c r="A269" s="204">
        <v>0.61493055555555554</v>
      </c>
      <c r="B269" s="86"/>
      <c r="C269" s="87"/>
      <c r="D269" s="231"/>
      <c r="E269" s="76" t="s">
        <v>41</v>
      </c>
      <c r="F269" s="159">
        <f>F267-F268</f>
        <v>5.9000000000000163E-2</v>
      </c>
      <c r="G269" s="159">
        <f t="shared" ref="G269:J269" si="256">G267-G268</f>
        <v>6.4000000000000057E-2</v>
      </c>
      <c r="H269" s="159">
        <f t="shared" si="256"/>
        <v>6.3999999999999613E-2</v>
      </c>
      <c r="I269" s="159">
        <f t="shared" si="256"/>
        <v>6.0999999999999943E-2</v>
      </c>
      <c r="J269" s="159">
        <f t="shared" si="256"/>
        <v>5.7999999999999829E-2</v>
      </c>
      <c r="K269" s="24" t="s">
        <v>34</v>
      </c>
      <c r="L269" s="225" t="s">
        <v>34</v>
      </c>
      <c r="M269" s="226"/>
      <c r="N269" s="159">
        <f>N267-N268</f>
        <v>6.7000000000000171E-2</v>
      </c>
      <c r="O269" s="159">
        <f t="shared" ref="O269:R269" si="257">O267-O268</f>
        <v>6.2999999999999723E-2</v>
      </c>
      <c r="P269" s="159">
        <f t="shared" si="257"/>
        <v>5.9000000000000163E-2</v>
      </c>
      <c r="Q269" s="159">
        <f t="shared" si="257"/>
        <v>6.4000000000000057E-2</v>
      </c>
      <c r="R269" s="159">
        <f t="shared" si="257"/>
        <v>6.5999999999999837E-2</v>
      </c>
      <c r="S269" s="24" t="s">
        <v>34</v>
      </c>
      <c r="T269" s="225" t="s">
        <v>34</v>
      </c>
      <c r="U269" s="226"/>
      <c r="V269" s="77" t="s">
        <v>34</v>
      </c>
      <c r="W269" s="77" t="s">
        <v>34</v>
      </c>
      <c r="X269" s="77" t="s">
        <v>34</v>
      </c>
      <c r="Y269" s="77" t="s">
        <v>34</v>
      </c>
      <c r="Z269" s="19"/>
      <c r="AA269" s="20"/>
      <c r="AB269" s="20"/>
      <c r="AC269" s="21"/>
      <c r="AD269" s="13"/>
    </row>
    <row r="270" spans="1:30" x14ac:dyDescent="0.5">
      <c r="A270" s="82"/>
      <c r="B270" s="88"/>
      <c r="C270" s="89"/>
      <c r="D270" s="232"/>
      <c r="E270" s="76" t="s">
        <v>33</v>
      </c>
      <c r="F270" s="25">
        <f>(F267-F268)*10</f>
        <v>0.59000000000000163</v>
      </c>
      <c r="G270" s="25">
        <f t="shared" ref="G270:J270" si="258">(G267-G268)*10</f>
        <v>0.64000000000000057</v>
      </c>
      <c r="H270" s="25">
        <f t="shared" si="258"/>
        <v>0.63999999999999613</v>
      </c>
      <c r="I270" s="25">
        <f t="shared" si="258"/>
        <v>0.60999999999999943</v>
      </c>
      <c r="J270" s="25">
        <f t="shared" si="258"/>
        <v>0.57999999999999829</v>
      </c>
      <c r="K270" s="26">
        <f>IFERROR(AVERAGE(F270:J270)," ")</f>
        <v>0.61199999999999921</v>
      </c>
      <c r="L270" s="221">
        <f>IFERROR((1-((MAX(F270:J270)-MIN(F270:J270))/(2*AVERAGE(F270:J270))))*100," ")</f>
        <v>95.098039215686086</v>
      </c>
      <c r="M270" s="222"/>
      <c r="N270" s="25">
        <f>(N267-N268)*10</f>
        <v>0.67000000000000171</v>
      </c>
      <c r="O270" s="25">
        <f t="shared" ref="O270:R270" si="259">(O267-O268)*10</f>
        <v>0.62999999999999723</v>
      </c>
      <c r="P270" s="25">
        <f t="shared" si="259"/>
        <v>0.59000000000000163</v>
      </c>
      <c r="Q270" s="25">
        <f t="shared" si="259"/>
        <v>0.64000000000000057</v>
      </c>
      <c r="R270" s="25">
        <f t="shared" si="259"/>
        <v>0.65999999999999837</v>
      </c>
      <c r="S270" s="26">
        <f>IFERROR(AVERAGE(N270:R270)," ")</f>
        <v>0.6379999999999999</v>
      </c>
      <c r="T270" s="221">
        <f>IFERROR((1-((MAX(N270:R270)-MIN(N270:R270))/(2*AVERAGE(N270:R270))))*100," ")</f>
        <v>93.730407523510962</v>
      </c>
      <c r="U270" s="222"/>
      <c r="V270" s="12">
        <v>2.6</v>
      </c>
      <c r="W270" s="12">
        <v>3.88</v>
      </c>
      <c r="X270" s="12">
        <v>16.940000000000001</v>
      </c>
      <c r="Y270" s="12" t="s">
        <v>89</v>
      </c>
      <c r="Z270" s="19"/>
      <c r="AA270" s="20"/>
      <c r="AB270" s="20"/>
      <c r="AC270" s="21"/>
      <c r="AD270" s="13"/>
    </row>
    <row r="271" spans="1:30" x14ac:dyDescent="0.5">
      <c r="A271" s="74">
        <v>44341.849502314813</v>
      </c>
      <c r="B271" s="84">
        <v>0.6</v>
      </c>
      <c r="C271" s="85">
        <v>4.5</v>
      </c>
      <c r="D271" s="230"/>
      <c r="E271" s="76" t="s">
        <v>39</v>
      </c>
      <c r="F271" s="33">
        <v>3.7437</v>
      </c>
      <c r="G271" s="34">
        <v>3.7477999999999998</v>
      </c>
      <c r="H271" s="34">
        <v>3.7423999999999999</v>
      </c>
      <c r="I271" s="34">
        <v>3.7507000000000001</v>
      </c>
      <c r="J271" s="34">
        <v>3.7456999999999998</v>
      </c>
      <c r="K271" s="38" t="s">
        <v>34</v>
      </c>
      <c r="L271" s="223" t="s">
        <v>34</v>
      </c>
      <c r="M271" s="224"/>
      <c r="N271" s="33">
        <v>3.7509000000000001</v>
      </c>
      <c r="O271" s="34">
        <v>3.7568999999999999</v>
      </c>
      <c r="P271" s="34">
        <v>3.7482000000000002</v>
      </c>
      <c r="Q271" s="34">
        <v>3.7483</v>
      </c>
      <c r="R271" s="34">
        <v>3.7547000000000001</v>
      </c>
      <c r="S271" s="38" t="s">
        <v>34</v>
      </c>
      <c r="T271" s="223" t="s">
        <v>34</v>
      </c>
      <c r="U271" s="224"/>
      <c r="V271" s="77" t="s">
        <v>34</v>
      </c>
      <c r="W271" s="77" t="s">
        <v>34</v>
      </c>
      <c r="X271" s="77" t="s">
        <v>34</v>
      </c>
      <c r="Y271" s="77" t="s">
        <v>34</v>
      </c>
      <c r="Z271" s="19"/>
      <c r="AA271" s="20"/>
      <c r="AB271" s="20"/>
      <c r="AC271" s="21"/>
      <c r="AD271" s="13"/>
    </row>
    <row r="272" spans="1:30" x14ac:dyDescent="0.5">
      <c r="A272" s="181">
        <v>20.3</v>
      </c>
      <c r="B272" s="86"/>
      <c r="C272" s="87"/>
      <c r="D272" s="231"/>
      <c r="E272" s="76" t="s">
        <v>40</v>
      </c>
      <c r="F272" s="33">
        <v>3.6766999999999999</v>
      </c>
      <c r="G272" s="34">
        <v>3.6804999999999999</v>
      </c>
      <c r="H272" s="34">
        <v>3.6768999999999998</v>
      </c>
      <c r="I272" s="34">
        <v>3.6789999999999998</v>
      </c>
      <c r="J272" s="34">
        <v>3.6774</v>
      </c>
      <c r="K272" s="38" t="s">
        <v>34</v>
      </c>
      <c r="L272" s="223" t="s">
        <v>34</v>
      </c>
      <c r="M272" s="224"/>
      <c r="N272" s="33">
        <v>3.6833</v>
      </c>
      <c r="O272" s="34">
        <v>3.6859999999999999</v>
      </c>
      <c r="P272" s="34">
        <v>3.6791999999999998</v>
      </c>
      <c r="Q272" s="34">
        <v>3.6787000000000001</v>
      </c>
      <c r="R272" s="34">
        <v>3.6856</v>
      </c>
      <c r="S272" s="38" t="s">
        <v>34</v>
      </c>
      <c r="T272" s="223" t="s">
        <v>34</v>
      </c>
      <c r="U272" s="224"/>
      <c r="V272" s="77" t="s">
        <v>34</v>
      </c>
      <c r="W272" s="77" t="s">
        <v>34</v>
      </c>
      <c r="X272" s="77" t="s">
        <v>34</v>
      </c>
      <c r="Y272" s="77" t="s">
        <v>34</v>
      </c>
      <c r="Z272" s="19"/>
      <c r="AA272" s="20"/>
      <c r="AB272" s="20"/>
      <c r="AC272" s="21"/>
      <c r="AD272" s="13"/>
    </row>
    <row r="273" spans="1:30" x14ac:dyDescent="0.5">
      <c r="A273" s="81"/>
      <c r="B273" s="86"/>
      <c r="C273" s="87"/>
      <c r="D273" s="231"/>
      <c r="E273" s="76" t="s">
        <v>41</v>
      </c>
      <c r="F273" s="23">
        <f>F271-F272</f>
        <v>6.7000000000000171E-2</v>
      </c>
      <c r="G273" s="23">
        <f t="shared" ref="G273:J273" si="260">G271-G272</f>
        <v>6.7299999999999915E-2</v>
      </c>
      <c r="H273" s="23">
        <f t="shared" si="260"/>
        <v>6.5500000000000114E-2</v>
      </c>
      <c r="I273" s="23">
        <f t="shared" si="260"/>
        <v>7.1700000000000319E-2</v>
      </c>
      <c r="J273" s="23">
        <f t="shared" si="260"/>
        <v>6.8299999999999805E-2</v>
      </c>
      <c r="K273" s="24" t="s">
        <v>34</v>
      </c>
      <c r="L273" s="225" t="s">
        <v>34</v>
      </c>
      <c r="M273" s="226"/>
      <c r="N273" s="23">
        <f>N271-N272</f>
        <v>6.7600000000000104E-2</v>
      </c>
      <c r="O273" s="23">
        <f t="shared" ref="O273:R273" si="261">O271-O272</f>
        <v>7.0899999999999963E-2</v>
      </c>
      <c r="P273" s="23">
        <f t="shared" si="261"/>
        <v>6.9000000000000394E-2</v>
      </c>
      <c r="Q273" s="23">
        <f t="shared" si="261"/>
        <v>6.9599999999999884E-2</v>
      </c>
      <c r="R273" s="23">
        <f t="shared" si="261"/>
        <v>6.9100000000000161E-2</v>
      </c>
      <c r="S273" s="24" t="s">
        <v>34</v>
      </c>
      <c r="T273" s="225" t="s">
        <v>34</v>
      </c>
      <c r="U273" s="226"/>
      <c r="V273" s="77" t="s">
        <v>34</v>
      </c>
      <c r="W273" s="77" t="s">
        <v>34</v>
      </c>
      <c r="X273" s="77" t="s">
        <v>34</v>
      </c>
      <c r="Y273" s="77" t="s">
        <v>34</v>
      </c>
      <c r="Z273" s="19"/>
      <c r="AA273" s="20"/>
      <c r="AB273" s="20"/>
      <c r="AC273" s="21"/>
      <c r="AD273" s="13"/>
    </row>
    <row r="274" spans="1:30" x14ac:dyDescent="0.5">
      <c r="A274" s="82"/>
      <c r="B274" s="88"/>
      <c r="C274" s="89"/>
      <c r="D274" s="232"/>
      <c r="E274" s="76" t="s">
        <v>33</v>
      </c>
      <c r="F274" s="25">
        <f>(F271-F272)*10</f>
        <v>0.67000000000000171</v>
      </c>
      <c r="G274" s="25">
        <f t="shared" ref="G274:J274" si="262">(G271-G272)*10</f>
        <v>0.67299999999999915</v>
      </c>
      <c r="H274" s="25">
        <f t="shared" si="262"/>
        <v>0.65500000000000114</v>
      </c>
      <c r="I274" s="25">
        <f t="shared" si="262"/>
        <v>0.71700000000000319</v>
      </c>
      <c r="J274" s="25">
        <f t="shared" si="262"/>
        <v>0.68299999999999805</v>
      </c>
      <c r="K274" s="26">
        <f>IFERROR(AVERAGE(F274:J274)," ")</f>
        <v>0.67960000000000065</v>
      </c>
      <c r="L274" s="221">
        <f>IFERROR((1-((MAX(F274:J274)-MIN(F274:J274))/(2*AVERAGE(F274:J274))))*100," ")</f>
        <v>95.438493231312393</v>
      </c>
      <c r="M274" s="222"/>
      <c r="N274" s="25">
        <f>(N271-N272)*10</f>
        <v>0.67600000000000104</v>
      </c>
      <c r="O274" s="25">
        <f t="shared" ref="O274:R274" si="263">(O271-O272)*10</f>
        <v>0.70899999999999963</v>
      </c>
      <c r="P274" s="25">
        <f t="shared" si="263"/>
        <v>0.69000000000000394</v>
      </c>
      <c r="Q274" s="25">
        <f t="shared" si="263"/>
        <v>0.69599999999999884</v>
      </c>
      <c r="R274" s="25">
        <f t="shared" si="263"/>
        <v>0.69100000000000161</v>
      </c>
      <c r="S274" s="26">
        <f>IFERROR(AVERAGE(N274:R274)," ")</f>
        <v>0.69240000000000101</v>
      </c>
      <c r="T274" s="221">
        <f>IFERROR((1-((MAX(N274:R274)-MIN(N274:R274))/(2*AVERAGE(N274:R274))))*100," ")</f>
        <v>97.616984402079837</v>
      </c>
      <c r="U274" s="222"/>
      <c r="V274" s="12">
        <v>3.09</v>
      </c>
      <c r="W274" s="12">
        <v>3.59</v>
      </c>
      <c r="X274" s="12">
        <v>18.13</v>
      </c>
      <c r="Y274" s="12" t="s">
        <v>93</v>
      </c>
      <c r="Z274" s="19"/>
      <c r="AA274" s="20"/>
      <c r="AB274" s="20"/>
      <c r="AC274" s="21"/>
      <c r="AD274" s="13"/>
    </row>
    <row r="275" spans="1:30" x14ac:dyDescent="0.5">
      <c r="A275" s="74">
        <v>44342.225671296299</v>
      </c>
      <c r="B275" s="84">
        <v>0.6</v>
      </c>
      <c r="C275" s="85">
        <v>4.5</v>
      </c>
      <c r="D275" s="230"/>
      <c r="E275" s="76" t="s">
        <v>39</v>
      </c>
      <c r="F275" s="33">
        <v>3.677</v>
      </c>
      <c r="G275" s="34">
        <v>3.681</v>
      </c>
      <c r="H275" s="34">
        <v>3.677</v>
      </c>
      <c r="I275" s="34">
        <v>3.6789999999999998</v>
      </c>
      <c r="J275" s="34">
        <v>3.677</v>
      </c>
      <c r="K275" s="38" t="s">
        <v>34</v>
      </c>
      <c r="L275" s="223" t="s">
        <v>34</v>
      </c>
      <c r="M275" s="224"/>
      <c r="N275" s="33">
        <v>3.6829999999999998</v>
      </c>
      <c r="O275" s="34">
        <v>3.6859999999999999</v>
      </c>
      <c r="P275" s="34">
        <v>3.6789999999999998</v>
      </c>
      <c r="Q275" s="34">
        <v>3.6789999999999998</v>
      </c>
      <c r="R275" s="34">
        <v>3.6659999999999999</v>
      </c>
      <c r="S275" s="38" t="s">
        <v>34</v>
      </c>
      <c r="T275" s="223" t="s">
        <v>34</v>
      </c>
      <c r="U275" s="224"/>
      <c r="V275" s="77" t="s">
        <v>34</v>
      </c>
      <c r="W275" s="77" t="s">
        <v>34</v>
      </c>
      <c r="X275" s="77" t="s">
        <v>34</v>
      </c>
      <c r="Y275" s="77" t="s">
        <v>34</v>
      </c>
      <c r="Z275" s="19"/>
      <c r="AA275" s="20"/>
      <c r="AB275" s="20"/>
      <c r="AC275" s="21"/>
      <c r="AD275" s="13"/>
    </row>
    <row r="276" spans="1:30" x14ac:dyDescent="0.5">
      <c r="A276" s="205">
        <v>0.22567129629629631</v>
      </c>
      <c r="B276" s="86"/>
      <c r="C276" s="87"/>
      <c r="D276" s="231"/>
      <c r="E276" s="76" t="s">
        <v>40</v>
      </c>
      <c r="F276" s="33">
        <v>3.6120000000000001</v>
      </c>
      <c r="G276" s="34">
        <v>3.6160000000000001</v>
      </c>
      <c r="H276" s="34">
        <v>3.613</v>
      </c>
      <c r="I276" s="34">
        <v>3.6110000000000002</v>
      </c>
      <c r="J276" s="34">
        <v>3.6110000000000002</v>
      </c>
      <c r="K276" s="38" t="s">
        <v>34</v>
      </c>
      <c r="L276" s="223" t="s">
        <v>34</v>
      </c>
      <c r="M276" s="224"/>
      <c r="N276" s="33">
        <v>3.6179999999999999</v>
      </c>
      <c r="O276" s="34">
        <v>3.6179999999999999</v>
      </c>
      <c r="P276" s="34">
        <v>3.6139999999999999</v>
      </c>
      <c r="Q276" s="34">
        <v>3.6110000000000002</v>
      </c>
      <c r="R276" s="34">
        <v>3.601</v>
      </c>
      <c r="S276" s="38" t="s">
        <v>34</v>
      </c>
      <c r="T276" s="223" t="s">
        <v>34</v>
      </c>
      <c r="U276" s="224"/>
      <c r="V276" s="77" t="s">
        <v>34</v>
      </c>
      <c r="W276" s="77" t="s">
        <v>34</v>
      </c>
      <c r="X276" s="77" t="s">
        <v>34</v>
      </c>
      <c r="Y276" s="77" t="s">
        <v>34</v>
      </c>
      <c r="Z276" s="19"/>
      <c r="AA276" s="20"/>
      <c r="AB276" s="20"/>
      <c r="AC276" s="21"/>
      <c r="AD276" s="13"/>
    </row>
    <row r="277" spans="1:30" x14ac:dyDescent="0.5">
      <c r="A277" s="81"/>
      <c r="B277" s="86"/>
      <c r="C277" s="87"/>
      <c r="D277" s="231"/>
      <c r="E277" s="76" t="s">
        <v>41</v>
      </c>
      <c r="F277" s="23">
        <f>F275-F276</f>
        <v>6.4999999999999947E-2</v>
      </c>
      <c r="G277" s="23">
        <f t="shared" ref="G277:J277" si="264">G275-G276</f>
        <v>6.4999999999999947E-2</v>
      </c>
      <c r="H277" s="23">
        <f t="shared" si="264"/>
        <v>6.4000000000000057E-2</v>
      </c>
      <c r="I277" s="23">
        <f t="shared" si="264"/>
        <v>6.7999999999999616E-2</v>
      </c>
      <c r="J277" s="23">
        <f t="shared" si="264"/>
        <v>6.5999999999999837E-2</v>
      </c>
      <c r="K277" s="24" t="s">
        <v>34</v>
      </c>
      <c r="L277" s="225" t="s">
        <v>34</v>
      </c>
      <c r="M277" s="226"/>
      <c r="N277" s="23">
        <f>N275-N276</f>
        <v>6.4999999999999947E-2</v>
      </c>
      <c r="O277" s="23">
        <f t="shared" ref="O277:R277" si="265">O275-O276</f>
        <v>6.800000000000006E-2</v>
      </c>
      <c r="P277" s="23">
        <f t="shared" si="265"/>
        <v>6.4999999999999947E-2</v>
      </c>
      <c r="Q277" s="23">
        <f t="shared" si="265"/>
        <v>6.7999999999999616E-2</v>
      </c>
      <c r="R277" s="23">
        <f t="shared" si="265"/>
        <v>6.4999999999999947E-2</v>
      </c>
      <c r="S277" s="24" t="s">
        <v>34</v>
      </c>
      <c r="T277" s="225" t="s">
        <v>34</v>
      </c>
      <c r="U277" s="226"/>
      <c r="V277" s="77" t="s">
        <v>34</v>
      </c>
      <c r="W277" s="77" t="s">
        <v>34</v>
      </c>
      <c r="X277" s="77" t="s">
        <v>34</v>
      </c>
      <c r="Y277" s="77" t="s">
        <v>34</v>
      </c>
      <c r="Z277" s="19"/>
      <c r="AA277" s="20"/>
      <c r="AB277" s="20"/>
      <c r="AC277" s="21"/>
      <c r="AD277" s="13"/>
    </row>
    <row r="278" spans="1:30" x14ac:dyDescent="0.5">
      <c r="A278" s="82"/>
      <c r="B278" s="88"/>
      <c r="C278" s="89"/>
      <c r="D278" s="232"/>
      <c r="E278" s="76" t="s">
        <v>33</v>
      </c>
      <c r="F278" s="25">
        <f>(F275-F276)*10</f>
        <v>0.64999999999999947</v>
      </c>
      <c r="G278" s="25">
        <f t="shared" ref="G278:J278" si="266">(G275-G276)*10</f>
        <v>0.64999999999999947</v>
      </c>
      <c r="H278" s="25">
        <f t="shared" si="266"/>
        <v>0.64000000000000057</v>
      </c>
      <c r="I278" s="25">
        <f t="shared" si="266"/>
        <v>0.67999999999999616</v>
      </c>
      <c r="J278" s="25">
        <f t="shared" si="266"/>
        <v>0.65999999999999837</v>
      </c>
      <c r="K278" s="26">
        <f>IFERROR(AVERAGE(F278:J278)," ")</f>
        <v>0.65599999999999881</v>
      </c>
      <c r="L278" s="221">
        <f>IFERROR((1-((MAX(F278:J278)-MIN(F278:J278))/(2*AVERAGE(F278:J278))))*100," ")</f>
        <v>96.951219512195451</v>
      </c>
      <c r="M278" s="222"/>
      <c r="N278" s="25">
        <f>(N275-N276)*10</f>
        <v>0.64999999999999947</v>
      </c>
      <c r="O278" s="25">
        <f t="shared" ref="O278:R278" si="267">(O275-O276)*10</f>
        <v>0.6800000000000006</v>
      </c>
      <c r="P278" s="25">
        <f t="shared" si="267"/>
        <v>0.64999999999999947</v>
      </c>
      <c r="Q278" s="25">
        <f t="shared" si="267"/>
        <v>0.67999999999999616</v>
      </c>
      <c r="R278" s="25">
        <f t="shared" si="267"/>
        <v>0.64999999999999947</v>
      </c>
      <c r="S278" s="26">
        <f>IFERROR(AVERAGE(N278:R278)," ")</f>
        <v>0.66199999999999903</v>
      </c>
      <c r="T278" s="221">
        <f>IFERROR((1-((MAX(N278:R278)-MIN(N278:R278))/(2*AVERAGE(N278:R278))))*100," ")</f>
        <v>97.734138972809575</v>
      </c>
      <c r="U278" s="222"/>
      <c r="V278" s="12">
        <v>2.57</v>
      </c>
      <c r="W278" s="12">
        <v>3.88</v>
      </c>
      <c r="X278" s="12">
        <v>17.559999999999999</v>
      </c>
      <c r="Y278" s="12" t="s">
        <v>85</v>
      </c>
      <c r="Z278" s="19"/>
      <c r="AA278" s="20"/>
      <c r="AB278" s="20"/>
      <c r="AC278" s="21"/>
      <c r="AD278" s="13"/>
    </row>
    <row r="279" spans="1:30" x14ac:dyDescent="0.5">
      <c r="A279" s="74">
        <v>44342.384525462963</v>
      </c>
      <c r="B279" s="84">
        <v>0.6</v>
      </c>
      <c r="C279" s="85">
        <v>4.5</v>
      </c>
      <c r="D279" s="230"/>
      <c r="E279" s="76" t="s">
        <v>39</v>
      </c>
      <c r="F279" s="33">
        <v>3.5832000000000002</v>
      </c>
      <c r="G279" s="34">
        <v>3.5909</v>
      </c>
      <c r="H279" s="34">
        <v>3.5914999999999999</v>
      </c>
      <c r="I279" s="34">
        <v>3.5952000000000002</v>
      </c>
      <c r="J279" s="34">
        <v>3.5922000000000001</v>
      </c>
      <c r="K279" s="38" t="s">
        <v>34</v>
      </c>
      <c r="L279" s="223" t="s">
        <v>34</v>
      </c>
      <c r="M279" s="224"/>
      <c r="N279" s="33">
        <v>3.5920000000000001</v>
      </c>
      <c r="O279" s="34">
        <v>3.5897999999999999</v>
      </c>
      <c r="P279" s="34">
        <v>3.5752000000000002</v>
      </c>
      <c r="Q279" s="34">
        <v>3.5707</v>
      </c>
      <c r="R279" s="34">
        <v>3.5781000000000001</v>
      </c>
      <c r="S279" s="38" t="s">
        <v>34</v>
      </c>
      <c r="T279" s="223" t="s">
        <v>34</v>
      </c>
      <c r="U279" s="224"/>
      <c r="V279" s="77" t="s">
        <v>34</v>
      </c>
      <c r="W279" s="77" t="s">
        <v>34</v>
      </c>
      <c r="X279" s="77" t="s">
        <v>34</v>
      </c>
      <c r="Y279" s="77" t="s">
        <v>34</v>
      </c>
      <c r="Z279" s="19"/>
      <c r="AA279" s="20"/>
      <c r="AB279" s="20"/>
      <c r="AC279" s="21"/>
      <c r="AD279" s="13"/>
    </row>
    <row r="280" spans="1:30" x14ac:dyDescent="0.5">
      <c r="A280" s="206">
        <v>0.38452546296296292</v>
      </c>
      <c r="B280" s="86"/>
      <c r="C280" s="87"/>
      <c r="D280" s="231"/>
      <c r="E280" s="76" t="s">
        <v>40</v>
      </c>
      <c r="F280" s="33">
        <v>3.5402</v>
      </c>
      <c r="G280" s="34">
        <v>3.5487000000000002</v>
      </c>
      <c r="H280" s="34">
        <v>3.548</v>
      </c>
      <c r="I280" s="34">
        <v>3.5522</v>
      </c>
      <c r="J280" s="34">
        <v>3.5503</v>
      </c>
      <c r="K280" s="38" t="s">
        <v>34</v>
      </c>
      <c r="L280" s="223" t="s">
        <v>34</v>
      </c>
      <c r="M280" s="224"/>
      <c r="N280" s="33">
        <v>3.5499000000000001</v>
      </c>
      <c r="O280" s="34">
        <v>3.5484</v>
      </c>
      <c r="P280" s="34">
        <v>3.5310000000000001</v>
      </c>
      <c r="Q280" s="34">
        <v>3.5274000000000001</v>
      </c>
      <c r="R280" s="34">
        <v>3.5354999999999999</v>
      </c>
      <c r="S280" s="38" t="s">
        <v>34</v>
      </c>
      <c r="T280" s="223" t="s">
        <v>34</v>
      </c>
      <c r="U280" s="224"/>
      <c r="V280" s="77" t="s">
        <v>34</v>
      </c>
      <c r="W280" s="77" t="s">
        <v>34</v>
      </c>
      <c r="X280" s="77" t="s">
        <v>34</v>
      </c>
      <c r="Y280" s="77" t="s">
        <v>34</v>
      </c>
      <c r="Z280" s="19"/>
      <c r="AA280" s="20"/>
      <c r="AB280" s="20"/>
      <c r="AC280" s="21"/>
      <c r="AD280" s="13"/>
    </row>
    <row r="281" spans="1:30" x14ac:dyDescent="0.5">
      <c r="A281" s="81"/>
      <c r="B281" s="86"/>
      <c r="C281" s="87"/>
      <c r="D281" s="231"/>
      <c r="E281" s="76" t="s">
        <v>41</v>
      </c>
      <c r="F281" s="23">
        <f>F279-F280</f>
        <v>4.3000000000000149E-2</v>
      </c>
      <c r="G281" s="23">
        <f t="shared" ref="G281:J281" si="268">G279-G280</f>
        <v>4.2199999999999793E-2</v>
      </c>
      <c r="H281" s="23">
        <f t="shared" si="268"/>
        <v>4.3499999999999872E-2</v>
      </c>
      <c r="I281" s="23">
        <f t="shared" si="268"/>
        <v>4.3000000000000149E-2</v>
      </c>
      <c r="J281" s="23">
        <f t="shared" si="268"/>
        <v>4.1900000000000048E-2</v>
      </c>
      <c r="K281" s="24" t="s">
        <v>34</v>
      </c>
      <c r="L281" s="225" t="s">
        <v>34</v>
      </c>
      <c r="M281" s="226"/>
      <c r="N281" s="23">
        <f>N279-N280</f>
        <v>4.2100000000000026E-2</v>
      </c>
      <c r="O281" s="23">
        <f t="shared" ref="O281:R281" si="269">O279-O280</f>
        <v>4.1399999999999881E-2</v>
      </c>
      <c r="P281" s="23">
        <f t="shared" si="269"/>
        <v>4.4200000000000017E-2</v>
      </c>
      <c r="Q281" s="23">
        <f t="shared" si="269"/>
        <v>4.3299999999999894E-2</v>
      </c>
      <c r="R281" s="23">
        <f t="shared" si="269"/>
        <v>4.2600000000000193E-2</v>
      </c>
      <c r="S281" s="24" t="s">
        <v>34</v>
      </c>
      <c r="T281" s="225" t="s">
        <v>34</v>
      </c>
      <c r="U281" s="226"/>
      <c r="V281" s="77" t="s">
        <v>34</v>
      </c>
      <c r="W281" s="77" t="s">
        <v>34</v>
      </c>
      <c r="X281" s="77" t="s">
        <v>34</v>
      </c>
      <c r="Y281" s="77" t="s">
        <v>34</v>
      </c>
      <c r="Z281" s="19"/>
      <c r="AA281" s="20"/>
      <c r="AB281" s="20"/>
      <c r="AC281" s="21"/>
      <c r="AD281" s="13"/>
    </row>
    <row r="282" spans="1:30" x14ac:dyDescent="0.5">
      <c r="A282" s="82"/>
      <c r="B282" s="88"/>
      <c r="C282" s="89"/>
      <c r="D282" s="232"/>
      <c r="E282" s="76" t="s">
        <v>33</v>
      </c>
      <c r="F282" s="25">
        <f>(F279-F280)*10</f>
        <v>0.43000000000000149</v>
      </c>
      <c r="G282" s="25">
        <f t="shared" ref="G282:J282" si="270">(G279-G280)*10</f>
        <v>0.42199999999999793</v>
      </c>
      <c r="H282" s="25">
        <f t="shared" si="270"/>
        <v>0.43499999999999872</v>
      </c>
      <c r="I282" s="25">
        <f t="shared" si="270"/>
        <v>0.43000000000000149</v>
      </c>
      <c r="J282" s="25">
        <f t="shared" si="270"/>
        <v>0.41900000000000048</v>
      </c>
      <c r="K282" s="26">
        <f>IFERROR(AVERAGE(F282:J282)," ")</f>
        <v>0.42720000000000002</v>
      </c>
      <c r="L282" s="221">
        <f>IFERROR((1-((MAX(F282:J282)-MIN(F282:J282))/(2*AVERAGE(F282:J282))))*100," ")</f>
        <v>98.127340823970243</v>
      </c>
      <c r="M282" s="222"/>
      <c r="N282" s="25">
        <f>(N279-N280)*10</f>
        <v>0.42100000000000026</v>
      </c>
      <c r="O282" s="25">
        <f t="shared" ref="O282:R282" si="271">(O279-O280)*10</f>
        <v>0.41399999999999881</v>
      </c>
      <c r="P282" s="25">
        <f t="shared" si="271"/>
        <v>0.44200000000000017</v>
      </c>
      <c r="Q282" s="25">
        <f t="shared" si="271"/>
        <v>0.43299999999999894</v>
      </c>
      <c r="R282" s="25">
        <f t="shared" si="271"/>
        <v>0.42600000000000193</v>
      </c>
      <c r="S282" s="26">
        <f>IFERROR(AVERAGE(N282:R282)," ")</f>
        <v>0.42720000000000002</v>
      </c>
      <c r="T282" s="221">
        <f>IFERROR((1-((MAX(N282:R282)-MIN(N282:R282))/(2*AVERAGE(N282:R282))))*100," ")</f>
        <v>96.722846441947411</v>
      </c>
      <c r="U282" s="222"/>
      <c r="V282" s="12">
        <v>3.1</v>
      </c>
      <c r="W282" s="12">
        <v>4.0599999999999996</v>
      </c>
      <c r="X282" s="12">
        <v>18.11</v>
      </c>
      <c r="Y282" s="12" t="s">
        <v>90</v>
      </c>
      <c r="Z282" s="19"/>
      <c r="AA282" s="20"/>
      <c r="AB282" s="20"/>
      <c r="AC282" s="21"/>
      <c r="AD282" s="13"/>
    </row>
    <row r="283" spans="1:30" x14ac:dyDescent="0.5">
      <c r="A283" s="74">
        <v>44342.535798611112</v>
      </c>
      <c r="B283" s="84">
        <v>0.6</v>
      </c>
      <c r="C283" s="85">
        <v>4.5</v>
      </c>
      <c r="D283" s="230"/>
      <c r="E283" s="76" t="s">
        <v>39</v>
      </c>
      <c r="F283" s="33">
        <v>3.5400999999999998</v>
      </c>
      <c r="G283" s="34">
        <v>3.5486</v>
      </c>
      <c r="H283" s="34">
        <v>3.5484</v>
      </c>
      <c r="I283" s="34">
        <v>3.5503</v>
      </c>
      <c r="J283" s="34">
        <v>3.5529000000000002</v>
      </c>
      <c r="K283" s="38" t="s">
        <v>34</v>
      </c>
      <c r="L283" s="223" t="s">
        <v>34</v>
      </c>
      <c r="M283" s="224"/>
      <c r="N283" s="33">
        <v>3.5541999999999998</v>
      </c>
      <c r="O283" s="34">
        <v>3.5482999999999998</v>
      </c>
      <c r="P283" s="34">
        <v>3.5312000000000001</v>
      </c>
      <c r="Q283" s="34">
        <v>3.528</v>
      </c>
      <c r="R283" s="34">
        <v>3.5360999999999998</v>
      </c>
      <c r="S283" s="38" t="s">
        <v>34</v>
      </c>
      <c r="T283" s="223" t="s">
        <v>34</v>
      </c>
      <c r="U283" s="224"/>
      <c r="V283" s="77" t="s">
        <v>34</v>
      </c>
      <c r="W283" s="77" t="s">
        <v>34</v>
      </c>
      <c r="X283" s="77" t="s">
        <v>34</v>
      </c>
      <c r="Y283" s="77" t="s">
        <v>34</v>
      </c>
      <c r="Z283" s="19"/>
      <c r="AA283" s="20"/>
      <c r="AB283" s="20"/>
      <c r="AC283" s="21"/>
      <c r="AD283" s="13"/>
    </row>
    <row r="284" spans="1:30" x14ac:dyDescent="0.5">
      <c r="A284" s="206">
        <v>0.53579861111111116</v>
      </c>
      <c r="B284" s="86"/>
      <c r="C284" s="87"/>
      <c r="D284" s="231"/>
      <c r="E284" s="76" t="s">
        <v>40</v>
      </c>
      <c r="F284" s="33">
        <v>3.476</v>
      </c>
      <c r="G284" s="34">
        <v>3.4863</v>
      </c>
      <c r="H284" s="34">
        <v>3.4824999999999999</v>
      </c>
      <c r="I284" s="34">
        <v>3.4885999999999999</v>
      </c>
      <c r="J284" s="34">
        <v>3.4876</v>
      </c>
      <c r="K284" s="38" t="s">
        <v>34</v>
      </c>
      <c r="L284" s="223" t="s">
        <v>34</v>
      </c>
      <c r="M284" s="224"/>
      <c r="N284" s="33">
        <v>3.4838</v>
      </c>
      <c r="O284" s="34">
        <v>3.4826000000000001</v>
      </c>
      <c r="P284" s="34">
        <v>3.4666000000000001</v>
      </c>
      <c r="Q284" s="34">
        <v>3.4617</v>
      </c>
      <c r="R284" s="34">
        <v>3.4731999999999998</v>
      </c>
      <c r="S284" s="38" t="s">
        <v>34</v>
      </c>
      <c r="T284" s="223" t="s">
        <v>34</v>
      </c>
      <c r="U284" s="224"/>
      <c r="V284" s="77" t="s">
        <v>34</v>
      </c>
      <c r="W284" s="77" t="s">
        <v>34</v>
      </c>
      <c r="X284" s="77" t="s">
        <v>34</v>
      </c>
      <c r="Y284" s="77" t="s">
        <v>34</v>
      </c>
      <c r="Z284" s="19"/>
      <c r="AA284" s="20"/>
      <c r="AB284" s="20"/>
      <c r="AC284" s="21"/>
      <c r="AD284" s="13"/>
    </row>
    <row r="285" spans="1:30" x14ac:dyDescent="0.5">
      <c r="A285" s="81"/>
      <c r="B285" s="86"/>
      <c r="C285" s="87"/>
      <c r="D285" s="231"/>
      <c r="E285" s="76" t="s">
        <v>41</v>
      </c>
      <c r="F285" s="23">
        <f>F283-F284</f>
        <v>6.4099999999999824E-2</v>
      </c>
      <c r="G285" s="23">
        <f t="shared" ref="G285:J285" si="272">G283-G284</f>
        <v>6.2300000000000022E-2</v>
      </c>
      <c r="H285" s="23">
        <f t="shared" si="272"/>
        <v>6.590000000000007E-2</v>
      </c>
      <c r="I285" s="23">
        <f t="shared" si="272"/>
        <v>6.1700000000000088E-2</v>
      </c>
      <c r="J285" s="23">
        <f t="shared" si="272"/>
        <v>6.5300000000000136E-2</v>
      </c>
      <c r="K285" s="24" t="s">
        <v>34</v>
      </c>
      <c r="L285" s="225" t="s">
        <v>34</v>
      </c>
      <c r="M285" s="226"/>
      <c r="N285" s="23">
        <f>N283-N284</f>
        <v>7.0399999999999796E-2</v>
      </c>
      <c r="O285" s="23">
        <f t="shared" ref="O285:R285" si="273">O283-O284</f>
        <v>6.5699999999999648E-2</v>
      </c>
      <c r="P285" s="23">
        <f t="shared" si="273"/>
        <v>6.4599999999999991E-2</v>
      </c>
      <c r="Q285" s="23">
        <f t="shared" si="273"/>
        <v>6.6300000000000026E-2</v>
      </c>
      <c r="R285" s="23">
        <f t="shared" si="273"/>
        <v>6.2899999999999956E-2</v>
      </c>
      <c r="S285" s="24" t="s">
        <v>34</v>
      </c>
      <c r="T285" s="225" t="s">
        <v>34</v>
      </c>
      <c r="U285" s="226"/>
      <c r="V285" s="77" t="s">
        <v>34</v>
      </c>
      <c r="W285" s="77" t="s">
        <v>34</v>
      </c>
      <c r="X285" s="77" t="s">
        <v>34</v>
      </c>
      <c r="Y285" s="77" t="s">
        <v>34</v>
      </c>
      <c r="Z285" s="19"/>
      <c r="AA285" s="20"/>
      <c r="AB285" s="20"/>
      <c r="AC285" s="21"/>
      <c r="AD285" s="13"/>
    </row>
    <row r="286" spans="1:30" x14ac:dyDescent="0.5">
      <c r="A286" s="82"/>
      <c r="B286" s="88"/>
      <c r="C286" s="89"/>
      <c r="D286" s="232"/>
      <c r="E286" s="76" t="s">
        <v>33</v>
      </c>
      <c r="F286" s="25">
        <f>(F283-F284)*10</f>
        <v>0.64099999999999824</v>
      </c>
      <c r="G286" s="25">
        <f t="shared" ref="G286:J286" si="274">(G283-G284)*10</f>
        <v>0.62300000000000022</v>
      </c>
      <c r="H286" s="25">
        <f t="shared" si="274"/>
        <v>0.6590000000000007</v>
      </c>
      <c r="I286" s="25">
        <f t="shared" si="274"/>
        <v>0.61700000000000088</v>
      </c>
      <c r="J286" s="25">
        <f t="shared" si="274"/>
        <v>0.65300000000000136</v>
      </c>
      <c r="K286" s="26">
        <f>IFERROR(AVERAGE(F286:J286)," ")</f>
        <v>0.63860000000000028</v>
      </c>
      <c r="L286" s="221">
        <f>IFERROR((1-((MAX(F286:J286)-MIN(F286:J286))/(2*AVERAGE(F286:J286))))*100," ")</f>
        <v>96.711556529909188</v>
      </c>
      <c r="M286" s="222"/>
      <c r="N286" s="25">
        <f>(N283-N284)*10</f>
        <v>0.70399999999999796</v>
      </c>
      <c r="O286" s="25">
        <f t="shared" ref="O286:R286" si="275">(O283-O284)*10</f>
        <v>0.65699999999999648</v>
      </c>
      <c r="P286" s="25">
        <f t="shared" si="275"/>
        <v>0.64599999999999991</v>
      </c>
      <c r="Q286" s="25">
        <f t="shared" si="275"/>
        <v>0.66300000000000026</v>
      </c>
      <c r="R286" s="25">
        <f t="shared" si="275"/>
        <v>0.62899999999999956</v>
      </c>
      <c r="S286" s="26">
        <f>IFERROR(AVERAGE(N286:R286)," ")</f>
        <v>0.65979999999999883</v>
      </c>
      <c r="T286" s="221">
        <f>IFERROR((1-((MAX(N286:R286)-MIN(N286:R286))/(2*AVERAGE(N286:R286))))*100," ")</f>
        <v>94.316459533191988</v>
      </c>
      <c r="U286" s="222"/>
      <c r="V286" s="12">
        <v>2.58</v>
      </c>
      <c r="W286" s="12">
        <v>3.87</v>
      </c>
      <c r="X286" s="12">
        <v>18.45</v>
      </c>
      <c r="Y286" s="12" t="s">
        <v>90</v>
      </c>
      <c r="Z286" s="19"/>
      <c r="AA286" s="20"/>
      <c r="AB286" s="20"/>
      <c r="AC286" s="21"/>
      <c r="AD286" s="13"/>
    </row>
    <row r="287" spans="1:30" x14ac:dyDescent="0.5">
      <c r="A287" s="74">
        <v>44342.739722222221</v>
      </c>
      <c r="B287" s="84">
        <v>0.6</v>
      </c>
      <c r="C287" s="85">
        <v>4.5</v>
      </c>
      <c r="D287" s="230"/>
      <c r="E287" s="76" t="s">
        <v>39</v>
      </c>
      <c r="F287" s="33">
        <v>3.476</v>
      </c>
      <c r="G287" s="34">
        <v>3.4860000000000002</v>
      </c>
      <c r="H287" s="34">
        <v>3.4830000000000001</v>
      </c>
      <c r="I287" s="34">
        <v>3.4889999999999999</v>
      </c>
      <c r="J287" s="34">
        <v>3.488</v>
      </c>
      <c r="K287" s="38" t="s">
        <v>34</v>
      </c>
      <c r="L287" s="223" t="s">
        <v>34</v>
      </c>
      <c r="M287" s="224"/>
      <c r="N287" s="33">
        <v>3.484</v>
      </c>
      <c r="O287" s="34">
        <v>3.4830000000000001</v>
      </c>
      <c r="P287" s="34">
        <v>3.4670000000000001</v>
      </c>
      <c r="Q287" s="34">
        <v>3.4620000000000002</v>
      </c>
      <c r="R287" s="34">
        <v>3.4729999999999999</v>
      </c>
      <c r="S287" s="38" t="s">
        <v>34</v>
      </c>
      <c r="T287" s="223" t="s">
        <v>34</v>
      </c>
      <c r="U287" s="224"/>
      <c r="V287" s="77" t="s">
        <v>34</v>
      </c>
      <c r="W287" s="77" t="s">
        <v>34</v>
      </c>
      <c r="X287" s="77" t="s">
        <v>34</v>
      </c>
      <c r="Y287" s="77" t="s">
        <v>34</v>
      </c>
      <c r="Z287" s="19"/>
      <c r="AA287" s="20"/>
      <c r="AB287" s="20"/>
      <c r="AC287" s="21"/>
      <c r="AD287" s="13"/>
    </row>
    <row r="288" spans="1:30" x14ac:dyDescent="0.5">
      <c r="A288" s="206">
        <v>0.73972222222222228</v>
      </c>
      <c r="B288" s="86"/>
      <c r="C288" s="87"/>
      <c r="D288" s="231"/>
      <c r="E288" s="76" t="s">
        <v>40</v>
      </c>
      <c r="F288" s="33">
        <v>3.4157000000000002</v>
      </c>
      <c r="G288" s="34">
        <v>3.4256000000000002</v>
      </c>
      <c r="H288" s="34">
        <v>3.4205999999999999</v>
      </c>
      <c r="I288" s="34">
        <v>3.4279999999999999</v>
      </c>
      <c r="J288" s="34">
        <v>3.4278</v>
      </c>
      <c r="K288" s="38" t="s">
        <v>34</v>
      </c>
      <c r="L288" s="223" t="s">
        <v>34</v>
      </c>
      <c r="M288" s="224"/>
      <c r="N288" s="33">
        <v>3.4232999999999998</v>
      </c>
      <c r="O288" s="34">
        <v>3.4222000000000001</v>
      </c>
      <c r="P288" s="34">
        <v>3.4045999999999998</v>
      </c>
      <c r="Q288" s="34">
        <v>3.4009</v>
      </c>
      <c r="R288" s="34">
        <v>3.4125000000000001</v>
      </c>
      <c r="S288" s="38" t="s">
        <v>34</v>
      </c>
      <c r="T288" s="223" t="s">
        <v>34</v>
      </c>
      <c r="U288" s="224"/>
      <c r="V288" s="77" t="s">
        <v>34</v>
      </c>
      <c r="W288" s="77" t="s">
        <v>34</v>
      </c>
      <c r="X288" s="77" t="s">
        <v>34</v>
      </c>
      <c r="Y288" s="77" t="s">
        <v>34</v>
      </c>
      <c r="Z288" s="19"/>
      <c r="AA288" s="20"/>
      <c r="AB288" s="20"/>
      <c r="AC288" s="21"/>
      <c r="AD288" s="13"/>
    </row>
    <row r="289" spans="1:30" x14ac:dyDescent="0.5">
      <c r="A289" s="81"/>
      <c r="B289" s="86"/>
      <c r="C289" s="87"/>
      <c r="D289" s="231"/>
      <c r="E289" s="76" t="s">
        <v>41</v>
      </c>
      <c r="F289" s="23">
        <f>F287-F288</f>
        <v>6.0299999999999798E-2</v>
      </c>
      <c r="G289" s="23">
        <f t="shared" ref="G289:J289" si="276">G287-G288</f>
        <v>6.0400000000000009E-2</v>
      </c>
      <c r="H289" s="23">
        <f t="shared" si="276"/>
        <v>6.2400000000000233E-2</v>
      </c>
      <c r="I289" s="23">
        <f>I287-I288</f>
        <v>6.0999999999999943E-2</v>
      </c>
      <c r="J289" s="23">
        <f t="shared" si="276"/>
        <v>6.0200000000000031E-2</v>
      </c>
      <c r="K289" s="24" t="s">
        <v>34</v>
      </c>
      <c r="L289" s="225" t="s">
        <v>34</v>
      </c>
      <c r="M289" s="226"/>
      <c r="N289" s="23">
        <f>N287-N288</f>
        <v>6.0700000000000198E-2</v>
      </c>
      <c r="O289" s="23">
        <f t="shared" ref="O289:R289" si="277">O287-O288</f>
        <v>6.0799999999999965E-2</v>
      </c>
      <c r="P289" s="23">
        <v>6.2E-2</v>
      </c>
      <c r="Q289" s="23">
        <v>6.0999999999999999E-2</v>
      </c>
      <c r="R289" s="23">
        <f t="shared" si="277"/>
        <v>6.0499999999999776E-2</v>
      </c>
      <c r="S289" s="24" t="s">
        <v>34</v>
      </c>
      <c r="T289" s="225" t="s">
        <v>34</v>
      </c>
      <c r="U289" s="226"/>
      <c r="V289" s="77" t="s">
        <v>34</v>
      </c>
      <c r="W289" s="77" t="s">
        <v>34</v>
      </c>
      <c r="X289" s="77" t="s">
        <v>34</v>
      </c>
      <c r="Y289" s="77" t="s">
        <v>34</v>
      </c>
      <c r="Z289" s="19"/>
      <c r="AA289" s="20"/>
      <c r="AB289" s="20"/>
      <c r="AC289" s="21"/>
      <c r="AD289" s="13"/>
    </row>
    <row r="290" spans="1:30" x14ac:dyDescent="0.5">
      <c r="A290" s="82"/>
      <c r="B290" s="88"/>
      <c r="C290" s="89"/>
      <c r="D290" s="232"/>
      <c r="E290" s="76" t="s">
        <v>33</v>
      </c>
      <c r="F290" s="25">
        <f>(F287-F288)*10</f>
        <v>0.60299999999999798</v>
      </c>
      <c r="G290" s="25">
        <f t="shared" ref="G290:J290" si="278">(G287-G288)*10</f>
        <v>0.60400000000000009</v>
      </c>
      <c r="H290" s="25">
        <f t="shared" si="278"/>
        <v>0.62400000000000233</v>
      </c>
      <c r="I290" s="25">
        <f t="shared" si="278"/>
        <v>0.60999999999999943</v>
      </c>
      <c r="J290" s="25">
        <f t="shared" si="278"/>
        <v>0.60200000000000031</v>
      </c>
      <c r="K290" s="26">
        <f>IFERROR(AVERAGE(F290:J290)," ")</f>
        <v>0.60860000000000003</v>
      </c>
      <c r="L290" s="221">
        <f>IFERROR((1-((MAX(F290:J290)-MIN(F290:J290))/(2*AVERAGE(F290:J290))))*100," ")</f>
        <v>98.192573118632765</v>
      </c>
      <c r="M290" s="222"/>
      <c r="N290" s="25">
        <f>(N287-N288)*10</f>
        <v>0.60700000000000198</v>
      </c>
      <c r="O290" s="25">
        <f t="shared" ref="O290:R290" si="279">(O287-O288)*10</f>
        <v>0.60799999999999965</v>
      </c>
      <c r="P290" s="25">
        <v>0.62</v>
      </c>
      <c r="Q290" s="25">
        <f t="shared" si="279"/>
        <v>0.61100000000000154</v>
      </c>
      <c r="R290" s="25">
        <f t="shared" si="279"/>
        <v>0.60499999999999776</v>
      </c>
      <c r="S290" s="26">
        <f>IFERROR(AVERAGE(N290:R290)," ")</f>
        <v>0.61020000000000019</v>
      </c>
      <c r="T290" s="221">
        <f>IFERROR((1-((MAX(N290:R290)-MIN(N290:R290))/(2*AVERAGE(N290:R290))))*100," ")</f>
        <v>98.770894788593722</v>
      </c>
      <c r="U290" s="222"/>
      <c r="V290" s="12">
        <v>2.75</v>
      </c>
      <c r="W290" s="12">
        <v>3.88</v>
      </c>
      <c r="X290" s="12">
        <v>17.7</v>
      </c>
      <c r="Y290" s="12" t="s">
        <v>90</v>
      </c>
      <c r="Z290" s="19"/>
      <c r="AA290" s="20"/>
      <c r="AB290" s="20"/>
      <c r="AC290" s="21"/>
      <c r="AD290" s="13"/>
    </row>
    <row r="291" spans="1:30" x14ac:dyDescent="0.5">
      <c r="A291" s="74">
        <v>44342.846134259256</v>
      </c>
      <c r="B291" s="84">
        <v>0.6</v>
      </c>
      <c r="C291" s="85">
        <v>4.5</v>
      </c>
      <c r="D291" s="230"/>
      <c r="E291" s="76" t="s">
        <v>39</v>
      </c>
      <c r="F291" s="33">
        <v>3.5697999999999999</v>
      </c>
      <c r="G291" s="34">
        <v>3.5680000000000001</v>
      </c>
      <c r="H291" s="34">
        <v>3.5667</v>
      </c>
      <c r="I291" s="34">
        <v>3.5680000000000001</v>
      </c>
      <c r="J291" s="34">
        <v>3.57</v>
      </c>
      <c r="K291" s="38" t="s">
        <v>34</v>
      </c>
      <c r="L291" s="223" t="s">
        <v>34</v>
      </c>
      <c r="M291" s="224"/>
      <c r="N291" s="33">
        <v>3.5604</v>
      </c>
      <c r="O291" s="34">
        <v>3.5619999999999998</v>
      </c>
      <c r="P291" s="34">
        <v>3.5653000000000001</v>
      </c>
      <c r="Q291" s="34">
        <v>3.657</v>
      </c>
      <c r="R291" s="34">
        <v>3.6560000000000001</v>
      </c>
      <c r="S291" s="38" t="s">
        <v>34</v>
      </c>
      <c r="T291" s="223" t="s">
        <v>34</v>
      </c>
      <c r="U291" s="224"/>
      <c r="V291" s="77" t="s">
        <v>34</v>
      </c>
      <c r="W291" s="77" t="s">
        <v>34</v>
      </c>
      <c r="X291" s="77" t="s">
        <v>34</v>
      </c>
      <c r="Y291" s="77" t="s">
        <v>34</v>
      </c>
      <c r="Z291" s="19"/>
      <c r="AA291" s="20"/>
      <c r="AB291" s="20"/>
      <c r="AC291" s="21"/>
      <c r="AD291" s="13"/>
    </row>
    <row r="292" spans="1:30" x14ac:dyDescent="0.5">
      <c r="A292" s="206">
        <v>0.84613425925925922</v>
      </c>
      <c r="B292" s="86"/>
      <c r="C292" s="87"/>
      <c r="D292" s="231"/>
      <c r="E292" s="76" t="s">
        <v>40</v>
      </c>
      <c r="F292" s="33">
        <v>3.5137</v>
      </c>
      <c r="G292" s="34">
        <v>3.508</v>
      </c>
      <c r="H292" s="34">
        <v>3.5064000000000002</v>
      </c>
      <c r="I292" s="34">
        <v>3.5089999999999999</v>
      </c>
      <c r="J292" s="34">
        <v>3.51</v>
      </c>
      <c r="K292" s="38" t="s">
        <v>34</v>
      </c>
      <c r="L292" s="223" t="s">
        <v>34</v>
      </c>
      <c r="M292" s="224"/>
      <c r="N292" s="33">
        <v>3.5026999999999999</v>
      </c>
      <c r="O292" s="34">
        <v>3.5019999999999998</v>
      </c>
      <c r="P292" s="34">
        <v>3.5044</v>
      </c>
      <c r="Q292" s="34">
        <v>3.5990000000000002</v>
      </c>
      <c r="R292" s="34">
        <v>3.5939999999999999</v>
      </c>
      <c r="S292" s="38" t="s">
        <v>34</v>
      </c>
      <c r="T292" s="223" t="s">
        <v>34</v>
      </c>
      <c r="U292" s="224"/>
      <c r="V292" s="77" t="s">
        <v>34</v>
      </c>
      <c r="W292" s="77" t="s">
        <v>34</v>
      </c>
      <c r="X292" s="77" t="s">
        <v>34</v>
      </c>
      <c r="Y292" s="77" t="s">
        <v>34</v>
      </c>
      <c r="Z292" s="19"/>
      <c r="AA292" s="20"/>
      <c r="AB292" s="20"/>
      <c r="AC292" s="21"/>
      <c r="AD292" s="13"/>
    </row>
    <row r="293" spans="1:30" x14ac:dyDescent="0.5">
      <c r="A293" s="81"/>
      <c r="B293" s="86"/>
      <c r="C293" s="87"/>
      <c r="D293" s="231"/>
      <c r="E293" s="76" t="s">
        <v>41</v>
      </c>
      <c r="F293" s="23">
        <f>F291-F292</f>
        <v>5.6099999999999817E-2</v>
      </c>
      <c r="G293" s="23">
        <v>0.06</v>
      </c>
      <c r="H293" s="23">
        <f t="shared" ref="H293:J293" si="280">H291-H292</f>
        <v>6.0299999999999798E-2</v>
      </c>
      <c r="I293" s="23">
        <f t="shared" si="280"/>
        <v>5.9000000000000163E-2</v>
      </c>
      <c r="J293" s="23">
        <f t="shared" si="280"/>
        <v>6.0000000000000053E-2</v>
      </c>
      <c r="K293" s="24" t="s">
        <v>34</v>
      </c>
      <c r="L293" s="225" t="s">
        <v>34</v>
      </c>
      <c r="M293" s="226"/>
      <c r="N293" s="23">
        <f>N291-N292</f>
        <v>5.7700000000000085E-2</v>
      </c>
      <c r="O293" s="23">
        <f t="shared" ref="O293:R293" si="281">O291-O292</f>
        <v>6.0000000000000053E-2</v>
      </c>
      <c r="P293" s="23">
        <f t="shared" si="281"/>
        <v>6.0900000000000176E-2</v>
      </c>
      <c r="Q293" s="23">
        <f t="shared" si="281"/>
        <v>5.7999999999999829E-2</v>
      </c>
      <c r="R293" s="23">
        <f t="shared" si="281"/>
        <v>6.2000000000000277E-2</v>
      </c>
      <c r="S293" s="24" t="s">
        <v>34</v>
      </c>
      <c r="T293" s="225" t="s">
        <v>34</v>
      </c>
      <c r="U293" s="226"/>
      <c r="V293" s="77" t="s">
        <v>34</v>
      </c>
      <c r="W293" s="77" t="s">
        <v>34</v>
      </c>
      <c r="X293" s="77" t="s">
        <v>34</v>
      </c>
      <c r="Y293" s="77" t="s">
        <v>34</v>
      </c>
      <c r="Z293" s="19"/>
      <c r="AA293" s="20"/>
      <c r="AB293" s="20"/>
      <c r="AC293" s="21"/>
      <c r="AD293" s="13"/>
    </row>
    <row r="294" spans="1:30" x14ac:dyDescent="0.5">
      <c r="A294" s="82"/>
      <c r="B294" s="88"/>
      <c r="C294" s="89"/>
      <c r="D294" s="232"/>
      <c r="E294" s="76" t="s">
        <v>33</v>
      </c>
      <c r="F294" s="25">
        <f>(F291-F292)*10</f>
        <v>0.56099999999999817</v>
      </c>
      <c r="G294" s="25">
        <f t="shared" ref="G294:J294" si="282">(G291-G292)*10</f>
        <v>0.60000000000000053</v>
      </c>
      <c r="H294" s="25">
        <f t="shared" si="282"/>
        <v>0.60299999999999798</v>
      </c>
      <c r="I294" s="25">
        <f t="shared" si="282"/>
        <v>0.59000000000000163</v>
      </c>
      <c r="J294" s="25">
        <f t="shared" si="282"/>
        <v>0.60000000000000053</v>
      </c>
      <c r="K294" s="26">
        <f>IFERROR(AVERAGE(F294:J294)," ")</f>
        <v>0.59079999999999977</v>
      </c>
      <c r="L294" s="221">
        <f>IFERROR((1-((MAX(F294:J294)-MIN(F294:J294))/(2*AVERAGE(F294:J294))))*100," ")</f>
        <v>96.445497630331772</v>
      </c>
      <c r="M294" s="222"/>
      <c r="N294" s="25">
        <f>(N291-N292)*10</f>
        <v>0.57700000000000085</v>
      </c>
      <c r="O294" s="25">
        <f t="shared" ref="O294:R294" si="283">(O291-O292)*10</f>
        <v>0.60000000000000053</v>
      </c>
      <c r="P294" s="25">
        <f t="shared" si="283"/>
        <v>0.60900000000000176</v>
      </c>
      <c r="Q294" s="25">
        <f t="shared" si="283"/>
        <v>0.57999999999999829</v>
      </c>
      <c r="R294" s="25">
        <f t="shared" si="283"/>
        <v>0.62000000000000277</v>
      </c>
      <c r="S294" s="26">
        <f>IFERROR(AVERAGE(N294:R294)," ")</f>
        <v>0.59720000000000084</v>
      </c>
      <c r="T294" s="221">
        <f>IFERROR((1-((MAX(N294:R294)-MIN(N294:R294))/(2*AVERAGE(N294:R294))))*100," ")</f>
        <v>96.399866041526977</v>
      </c>
      <c r="U294" s="222"/>
      <c r="V294" s="12">
        <v>2.67</v>
      </c>
      <c r="W294" s="12">
        <v>3.8</v>
      </c>
      <c r="X294" s="12">
        <v>17.149999999999999</v>
      </c>
      <c r="Y294" s="12" t="s">
        <v>85</v>
      </c>
      <c r="Z294" s="19"/>
      <c r="AA294" s="20"/>
      <c r="AB294" s="20"/>
      <c r="AC294" s="21"/>
      <c r="AD294" s="13"/>
    </row>
    <row r="295" spans="1:30" x14ac:dyDescent="0.5">
      <c r="A295" s="74">
        <v>44343.034108796295</v>
      </c>
      <c r="B295" s="84">
        <v>0.6</v>
      </c>
      <c r="C295" s="85">
        <v>4.5</v>
      </c>
      <c r="D295" s="230"/>
      <c r="E295" s="76" t="s">
        <v>39</v>
      </c>
      <c r="F295" s="33">
        <v>3.5139999999999998</v>
      </c>
      <c r="G295" s="34">
        <v>3.508</v>
      </c>
      <c r="H295" s="34">
        <v>3.5059999999999998</v>
      </c>
      <c r="I295" s="34">
        <v>3.5089999999999999</v>
      </c>
      <c r="J295" s="34">
        <v>3.51</v>
      </c>
      <c r="K295" s="38" t="s">
        <v>34</v>
      </c>
      <c r="L295" s="223" t="s">
        <v>34</v>
      </c>
      <c r="M295" s="224"/>
      <c r="N295" s="33">
        <v>3.5030000000000001</v>
      </c>
      <c r="O295" s="34">
        <v>3.5019999999999998</v>
      </c>
      <c r="P295" s="34">
        <v>3.504</v>
      </c>
      <c r="Q295" s="34">
        <v>3.5990000000000002</v>
      </c>
      <c r="R295" s="34">
        <v>3.5939999999999999</v>
      </c>
      <c r="S295" s="38" t="s">
        <v>34</v>
      </c>
      <c r="T295" s="223" t="s">
        <v>34</v>
      </c>
      <c r="U295" s="224"/>
      <c r="V295" s="77" t="s">
        <v>34</v>
      </c>
      <c r="W295" s="77" t="s">
        <v>34</v>
      </c>
      <c r="X295" s="77" t="s">
        <v>34</v>
      </c>
      <c r="Y295" s="77" t="s">
        <v>34</v>
      </c>
      <c r="Z295" s="19"/>
      <c r="AA295" s="20"/>
      <c r="AB295" s="20"/>
      <c r="AC295" s="21"/>
      <c r="AD295" s="13"/>
    </row>
    <row r="296" spans="1:30" x14ac:dyDescent="0.5">
      <c r="A296" s="207">
        <v>3.4108796296296297E-2</v>
      </c>
      <c r="B296" s="86"/>
      <c r="C296" s="87"/>
      <c r="D296" s="231"/>
      <c r="E296" s="76" t="s">
        <v>40</v>
      </c>
      <c r="F296" s="33">
        <v>3.456</v>
      </c>
      <c r="G296" s="34">
        <v>3.4489999999999998</v>
      </c>
      <c r="H296" s="34">
        <v>3.448</v>
      </c>
      <c r="I296" s="34">
        <v>3.452</v>
      </c>
      <c r="J296" s="34">
        <v>3.452</v>
      </c>
      <c r="K296" s="38" t="s">
        <v>34</v>
      </c>
      <c r="L296" s="223" t="s">
        <v>34</v>
      </c>
      <c r="M296" s="224"/>
      <c r="N296" s="33">
        <v>3.444</v>
      </c>
      <c r="O296" s="34">
        <v>3.444</v>
      </c>
      <c r="P296" s="34">
        <v>3.4470000000000001</v>
      </c>
      <c r="Q296" s="34">
        <v>3.5409999999999999</v>
      </c>
      <c r="R296" s="34">
        <v>3.5339999999999998</v>
      </c>
      <c r="S296" s="38" t="s">
        <v>34</v>
      </c>
      <c r="T296" s="223" t="s">
        <v>34</v>
      </c>
      <c r="U296" s="224"/>
      <c r="V296" s="77" t="s">
        <v>34</v>
      </c>
      <c r="W296" s="77" t="s">
        <v>34</v>
      </c>
      <c r="X296" s="77" t="s">
        <v>34</v>
      </c>
      <c r="Y296" s="77" t="s">
        <v>34</v>
      </c>
      <c r="Z296" s="19"/>
      <c r="AA296" s="20"/>
      <c r="AB296" s="20"/>
      <c r="AC296" s="21"/>
      <c r="AD296" s="13"/>
    </row>
    <row r="297" spans="1:30" x14ac:dyDescent="0.5">
      <c r="A297" s="81"/>
      <c r="B297" s="86"/>
      <c r="C297" s="87"/>
      <c r="D297" s="231"/>
      <c r="E297" s="76" t="s">
        <v>41</v>
      </c>
      <c r="F297" s="23">
        <f>F295-F296</f>
        <v>5.7999999999999829E-2</v>
      </c>
      <c r="G297" s="23">
        <f t="shared" ref="G297:J297" si="284">G295-G296</f>
        <v>5.9000000000000163E-2</v>
      </c>
      <c r="H297" s="23">
        <f t="shared" si="284"/>
        <v>5.7999999999999829E-2</v>
      </c>
      <c r="I297" s="23">
        <f t="shared" si="284"/>
        <v>5.699999999999994E-2</v>
      </c>
      <c r="J297" s="23">
        <f t="shared" si="284"/>
        <v>5.7999999999999829E-2</v>
      </c>
      <c r="K297" s="24" t="s">
        <v>34</v>
      </c>
      <c r="L297" s="225" t="s">
        <v>34</v>
      </c>
      <c r="M297" s="226"/>
      <c r="N297" s="23">
        <f>N295-N296</f>
        <v>5.9000000000000163E-2</v>
      </c>
      <c r="O297" s="23">
        <f t="shared" ref="O297:R297" si="285">O295-O296</f>
        <v>5.7999999999999829E-2</v>
      </c>
      <c r="P297" s="23">
        <f t="shared" si="285"/>
        <v>5.699999999999994E-2</v>
      </c>
      <c r="Q297" s="23">
        <f t="shared" si="285"/>
        <v>5.8000000000000274E-2</v>
      </c>
      <c r="R297" s="23">
        <f t="shared" si="285"/>
        <v>6.0000000000000053E-2</v>
      </c>
      <c r="S297" s="24" t="s">
        <v>34</v>
      </c>
      <c r="T297" s="225" t="s">
        <v>34</v>
      </c>
      <c r="U297" s="226"/>
      <c r="V297" s="77" t="s">
        <v>34</v>
      </c>
      <c r="W297" s="77" t="s">
        <v>34</v>
      </c>
      <c r="X297" s="77" t="s">
        <v>34</v>
      </c>
      <c r="Y297" s="77" t="s">
        <v>34</v>
      </c>
      <c r="Z297" s="19"/>
      <c r="AA297" s="20"/>
      <c r="AB297" s="20"/>
      <c r="AC297" s="21"/>
      <c r="AD297" s="13"/>
    </row>
    <row r="298" spans="1:30" x14ac:dyDescent="0.5">
      <c r="A298" s="82"/>
      <c r="B298" s="88"/>
      <c r="C298" s="89"/>
      <c r="D298" s="232"/>
      <c r="E298" s="76" t="s">
        <v>33</v>
      </c>
      <c r="F298" s="25">
        <f>(F295-F296)*10</f>
        <v>0.57999999999999829</v>
      </c>
      <c r="G298" s="25">
        <f t="shared" ref="G298:J298" si="286">(G295-G296)*10</f>
        <v>0.59000000000000163</v>
      </c>
      <c r="H298" s="25">
        <f t="shared" si="286"/>
        <v>0.57999999999999829</v>
      </c>
      <c r="I298" s="25">
        <f t="shared" si="286"/>
        <v>0.5699999999999994</v>
      </c>
      <c r="J298" s="25">
        <f t="shared" si="286"/>
        <v>0.57999999999999829</v>
      </c>
      <c r="K298" s="26">
        <f>IFERROR(AVERAGE(F298:J298)," ")</f>
        <v>0.57999999999999918</v>
      </c>
      <c r="L298" s="221">
        <f>IFERROR((1-((MAX(F298:J298)-MIN(F298:J298))/(2*AVERAGE(F298:J298))))*100," ")</f>
        <v>98.275862068965324</v>
      </c>
      <c r="M298" s="222"/>
      <c r="N298" s="25">
        <f>(N295-N296)*10</f>
        <v>0.59000000000000163</v>
      </c>
      <c r="O298" s="25">
        <f t="shared" ref="O298:R298" si="287">(O295-O296)*10</f>
        <v>0.57999999999999829</v>
      </c>
      <c r="P298" s="25">
        <f t="shared" si="287"/>
        <v>0.5699999999999994</v>
      </c>
      <c r="Q298" s="25">
        <f t="shared" si="287"/>
        <v>0.58000000000000274</v>
      </c>
      <c r="R298" s="25">
        <f t="shared" si="287"/>
        <v>0.60000000000000053</v>
      </c>
      <c r="S298" s="26">
        <f>IFERROR(AVERAGE(N298:R298)," ")</f>
        <v>0.58400000000000052</v>
      </c>
      <c r="T298" s="221">
        <f>IFERROR((1-((MAX(N298:R298)-MIN(N298:R298))/(2*AVERAGE(N298:R298))))*100," ")</f>
        <v>97.431506849314971</v>
      </c>
      <c r="U298" s="222"/>
      <c r="V298" s="12">
        <v>2.86</v>
      </c>
      <c r="W298" s="12">
        <v>3.8</v>
      </c>
      <c r="X298" s="12">
        <v>18.12</v>
      </c>
      <c r="Y298" s="12" t="s">
        <v>85</v>
      </c>
      <c r="Z298" s="19"/>
      <c r="AA298" s="20"/>
      <c r="AB298" s="20"/>
      <c r="AC298" s="21"/>
      <c r="AD298" s="13"/>
    </row>
    <row r="299" spans="1:30" x14ac:dyDescent="0.5">
      <c r="A299" s="74"/>
      <c r="B299" s="84"/>
      <c r="C299" s="85"/>
      <c r="D299" s="230"/>
      <c r="E299" s="76" t="s">
        <v>39</v>
      </c>
      <c r="F299" s="33">
        <v>3.456</v>
      </c>
      <c r="G299" s="34">
        <v>3.4489999999999998</v>
      </c>
      <c r="H299" s="34">
        <v>3.448</v>
      </c>
      <c r="I299" s="34">
        <v>3.452</v>
      </c>
      <c r="J299" s="34">
        <v>3.452</v>
      </c>
      <c r="K299" s="38" t="s">
        <v>34</v>
      </c>
      <c r="L299" s="223" t="s">
        <v>34</v>
      </c>
      <c r="M299" s="224"/>
      <c r="N299" s="33">
        <v>3.444</v>
      </c>
      <c r="O299" s="34">
        <v>3.444</v>
      </c>
      <c r="P299" s="34">
        <v>3.4470000000000001</v>
      </c>
      <c r="Q299" s="34">
        <v>3.5409999999999999</v>
      </c>
      <c r="R299" s="34">
        <v>3.5339999999999998</v>
      </c>
      <c r="S299" s="38" t="s">
        <v>34</v>
      </c>
      <c r="T299" s="223" t="s">
        <v>34</v>
      </c>
      <c r="U299" s="224"/>
      <c r="V299" s="77" t="s">
        <v>34</v>
      </c>
      <c r="W299" s="77" t="s">
        <v>34</v>
      </c>
      <c r="X299" s="77" t="s">
        <v>34</v>
      </c>
      <c r="Y299" s="77" t="s">
        <v>34</v>
      </c>
      <c r="Z299" s="19"/>
      <c r="AA299" s="20"/>
      <c r="AB299" s="20"/>
      <c r="AC299" s="21"/>
      <c r="AD299" s="13"/>
    </row>
    <row r="300" spans="1:30" x14ac:dyDescent="0.5">
      <c r="A300" s="79">
        <v>44343.218599537038</v>
      </c>
      <c r="B300" s="86">
        <v>0.6</v>
      </c>
      <c r="C300" s="87">
        <v>4.5</v>
      </c>
      <c r="D300" s="231"/>
      <c r="E300" s="76" t="s">
        <v>40</v>
      </c>
      <c r="F300" s="33">
        <v>3.3969999999999998</v>
      </c>
      <c r="G300" s="34">
        <v>3.391</v>
      </c>
      <c r="H300" s="34">
        <v>3.3889999999999998</v>
      </c>
      <c r="I300" s="34">
        <v>3.3940000000000001</v>
      </c>
      <c r="J300" s="34">
        <v>3.3929999999999998</v>
      </c>
      <c r="K300" s="38" t="s">
        <v>34</v>
      </c>
      <c r="L300" s="223" t="s">
        <v>34</v>
      </c>
      <c r="M300" s="224"/>
      <c r="N300" s="33">
        <v>3.3860000000000001</v>
      </c>
      <c r="O300" s="34">
        <v>3.3889999999999998</v>
      </c>
      <c r="P300" s="34">
        <v>3.39</v>
      </c>
      <c r="Q300" s="34">
        <v>3.484</v>
      </c>
      <c r="R300" s="34">
        <v>3.4740000000000002</v>
      </c>
      <c r="S300" s="38" t="s">
        <v>34</v>
      </c>
      <c r="T300" s="223" t="s">
        <v>34</v>
      </c>
      <c r="U300" s="224"/>
      <c r="V300" s="77" t="s">
        <v>34</v>
      </c>
      <c r="W300" s="77" t="s">
        <v>34</v>
      </c>
      <c r="X300" s="77" t="s">
        <v>34</v>
      </c>
      <c r="Y300" s="77" t="s">
        <v>34</v>
      </c>
      <c r="Z300" s="19"/>
      <c r="AA300" s="20"/>
      <c r="AB300" s="20"/>
      <c r="AC300" s="21"/>
      <c r="AD300" s="13"/>
    </row>
    <row r="301" spans="1:30" x14ac:dyDescent="0.5">
      <c r="A301" s="207">
        <v>0.21859953703703705</v>
      </c>
      <c r="B301" s="86"/>
      <c r="C301" s="87"/>
      <c r="D301" s="231"/>
      <c r="E301" s="76" t="s">
        <v>41</v>
      </c>
      <c r="F301" s="23">
        <f>F299-F300</f>
        <v>5.9000000000000163E-2</v>
      </c>
      <c r="G301" s="23">
        <f t="shared" ref="G301:J301" si="288">G299-G300</f>
        <v>5.7999999999999829E-2</v>
      </c>
      <c r="H301" s="23">
        <f t="shared" si="288"/>
        <v>5.9000000000000163E-2</v>
      </c>
      <c r="I301" s="23">
        <f t="shared" si="288"/>
        <v>5.7999999999999829E-2</v>
      </c>
      <c r="J301" s="23">
        <f t="shared" si="288"/>
        <v>5.9000000000000163E-2</v>
      </c>
      <c r="K301" s="24" t="s">
        <v>34</v>
      </c>
      <c r="L301" s="225" t="s">
        <v>34</v>
      </c>
      <c r="M301" s="226"/>
      <c r="N301" s="23">
        <f>N299-N300</f>
        <v>5.7999999999999829E-2</v>
      </c>
      <c r="O301" s="23">
        <f t="shared" ref="O301:R301" si="289">O299-O300</f>
        <v>5.500000000000016E-2</v>
      </c>
      <c r="P301" s="23">
        <f t="shared" si="289"/>
        <v>5.699999999999994E-2</v>
      </c>
      <c r="Q301" s="23">
        <f t="shared" si="289"/>
        <v>5.699999999999994E-2</v>
      </c>
      <c r="R301" s="23">
        <f t="shared" si="289"/>
        <v>5.9999999999999609E-2</v>
      </c>
      <c r="S301" s="24" t="s">
        <v>34</v>
      </c>
      <c r="T301" s="225" t="s">
        <v>34</v>
      </c>
      <c r="U301" s="226"/>
      <c r="V301" s="77" t="s">
        <v>34</v>
      </c>
      <c r="W301" s="77" t="s">
        <v>34</v>
      </c>
      <c r="X301" s="77" t="s">
        <v>34</v>
      </c>
      <c r="Y301" s="77" t="s">
        <v>34</v>
      </c>
      <c r="Z301" s="19"/>
      <c r="AA301" s="20"/>
      <c r="AB301" s="20"/>
      <c r="AC301" s="21"/>
      <c r="AD301" s="13"/>
    </row>
    <row r="302" spans="1:30" x14ac:dyDescent="0.5">
      <c r="A302" s="82"/>
      <c r="B302" s="88"/>
      <c r="C302" s="89"/>
      <c r="D302" s="232"/>
      <c r="E302" s="76" t="s">
        <v>33</v>
      </c>
      <c r="F302" s="25">
        <f>(F299-F300)*10</f>
        <v>0.59000000000000163</v>
      </c>
      <c r="G302" s="25">
        <f t="shared" ref="G302:J302" si="290">(G299-G300)*10</f>
        <v>0.57999999999999829</v>
      </c>
      <c r="H302" s="25">
        <f t="shared" si="290"/>
        <v>0.59000000000000163</v>
      </c>
      <c r="I302" s="25">
        <f t="shared" si="290"/>
        <v>0.57999999999999829</v>
      </c>
      <c r="J302" s="25">
        <f t="shared" si="290"/>
        <v>0.59000000000000163</v>
      </c>
      <c r="K302" s="26">
        <f>IFERROR(AVERAGE(F302:J302)," ")</f>
        <v>0.5860000000000003</v>
      </c>
      <c r="L302" s="221">
        <f>IFERROR((1-((MAX(F302:J302)-MIN(F302:J302))/(2*AVERAGE(F302:J302))))*100," ")</f>
        <v>99.14675767918061</v>
      </c>
      <c r="M302" s="222"/>
      <c r="N302" s="25">
        <f>(N299-N300)*10</f>
        <v>0.57999999999999829</v>
      </c>
      <c r="O302" s="25">
        <f t="shared" ref="O302:R302" si="291">(O299-O300)*10</f>
        <v>0.5500000000000016</v>
      </c>
      <c r="P302" s="25">
        <f t="shared" si="291"/>
        <v>0.5699999999999994</v>
      </c>
      <c r="Q302" s="25">
        <f t="shared" si="291"/>
        <v>0.5699999999999994</v>
      </c>
      <c r="R302" s="25">
        <f t="shared" si="291"/>
        <v>0.59999999999999609</v>
      </c>
      <c r="S302" s="26">
        <f>IFERROR(AVERAGE(N302:R302)," ")</f>
        <v>0.57399999999999896</v>
      </c>
      <c r="T302" s="221">
        <f>IFERROR((1-((MAX(N302:R302)-MIN(N302:R302))/(2*AVERAGE(N302:R302))))*100," ")</f>
        <v>95.64459930313636</v>
      </c>
      <c r="U302" s="222"/>
      <c r="V302" s="12">
        <v>2.81</v>
      </c>
      <c r="W302" s="12">
        <v>3.7</v>
      </c>
      <c r="X302" s="12">
        <v>18.05</v>
      </c>
      <c r="Y302" s="12" t="s">
        <v>92</v>
      </c>
      <c r="Z302" s="19"/>
      <c r="AA302" s="20"/>
      <c r="AB302" s="20"/>
      <c r="AC302" s="21"/>
      <c r="AD302" s="13"/>
    </row>
    <row r="303" spans="1:30" x14ac:dyDescent="0.5">
      <c r="A303" s="74">
        <v>44343.39261574074</v>
      </c>
      <c r="B303" s="84">
        <v>0.6</v>
      </c>
      <c r="C303" s="85">
        <v>4.5</v>
      </c>
      <c r="D303" s="230"/>
      <c r="E303" s="76" t="s">
        <v>39</v>
      </c>
      <c r="F303" s="33">
        <v>3.6760000000000002</v>
      </c>
      <c r="G303" s="34">
        <v>3.6806999999999999</v>
      </c>
      <c r="H303" s="34">
        <v>3.6768000000000001</v>
      </c>
      <c r="I303" s="34">
        <v>3.6814</v>
      </c>
      <c r="J303" s="34">
        <v>3.6779999999999999</v>
      </c>
      <c r="K303" s="38" t="s">
        <v>34</v>
      </c>
      <c r="L303" s="223" t="s">
        <v>34</v>
      </c>
      <c r="M303" s="224"/>
      <c r="N303" s="33">
        <v>3.6836000000000002</v>
      </c>
      <c r="O303" s="34">
        <v>3.6857000000000002</v>
      </c>
      <c r="P303" s="34">
        <v>3.6783999999999999</v>
      </c>
      <c r="Q303" s="34">
        <v>3.6789000000000001</v>
      </c>
      <c r="R303" s="34">
        <v>3.6852</v>
      </c>
      <c r="S303" s="38" t="s">
        <v>34</v>
      </c>
      <c r="T303" s="223" t="s">
        <v>34</v>
      </c>
      <c r="U303" s="224"/>
      <c r="V303" s="77" t="s">
        <v>34</v>
      </c>
      <c r="W303" s="77" t="s">
        <v>34</v>
      </c>
      <c r="X303" s="77" t="s">
        <v>34</v>
      </c>
      <c r="Y303" s="77" t="s">
        <v>34</v>
      </c>
      <c r="Z303" s="19"/>
      <c r="AA303" s="20"/>
      <c r="AB303" s="20"/>
      <c r="AC303" s="21"/>
      <c r="AD303" s="13"/>
    </row>
    <row r="304" spans="1:30" x14ac:dyDescent="0.5">
      <c r="A304" s="208">
        <v>0.39261574074074074</v>
      </c>
      <c r="B304" s="86"/>
      <c r="C304" s="87"/>
      <c r="D304" s="231"/>
      <c r="E304" s="76" t="s">
        <v>40</v>
      </c>
      <c r="F304" s="33">
        <v>3.6181000000000001</v>
      </c>
      <c r="G304" s="34">
        <v>3.6217000000000001</v>
      </c>
      <c r="H304" s="34">
        <v>3.6156999999999999</v>
      </c>
      <c r="I304" s="34">
        <v>3.6196999999999999</v>
      </c>
      <c r="J304" s="34">
        <v>3.6192000000000002</v>
      </c>
      <c r="K304" s="38" t="s">
        <v>34</v>
      </c>
      <c r="L304" s="223" t="s">
        <v>34</v>
      </c>
      <c r="M304" s="224"/>
      <c r="N304" s="33">
        <v>3.6196000000000002</v>
      </c>
      <c r="O304" s="34">
        <v>3.6204999999999998</v>
      </c>
      <c r="P304" s="34">
        <v>3.6160000000000001</v>
      </c>
      <c r="Q304" s="34">
        <v>3.6168999999999998</v>
      </c>
      <c r="R304" s="34">
        <v>3.6234999999999999</v>
      </c>
      <c r="S304" s="38" t="s">
        <v>34</v>
      </c>
      <c r="T304" s="223" t="s">
        <v>34</v>
      </c>
      <c r="U304" s="224"/>
      <c r="V304" s="77" t="s">
        <v>34</v>
      </c>
      <c r="W304" s="77" t="s">
        <v>34</v>
      </c>
      <c r="X304" s="77" t="s">
        <v>34</v>
      </c>
      <c r="Y304" s="77" t="s">
        <v>34</v>
      </c>
      <c r="Z304" s="19"/>
      <c r="AA304" s="20"/>
      <c r="AB304" s="20"/>
      <c r="AC304" s="21"/>
      <c r="AD304" s="13"/>
    </row>
    <row r="305" spans="1:30" x14ac:dyDescent="0.5">
      <c r="A305" s="81"/>
      <c r="B305" s="86"/>
      <c r="C305" s="87"/>
      <c r="D305" s="231"/>
      <c r="E305" s="76" t="s">
        <v>41</v>
      </c>
      <c r="F305" s="23">
        <f>F303-F304</f>
        <v>5.7900000000000063E-2</v>
      </c>
      <c r="G305" s="23">
        <f t="shared" ref="G305:J305" si="292">G303-G304</f>
        <v>5.8999999999999719E-2</v>
      </c>
      <c r="H305" s="23">
        <f t="shared" si="292"/>
        <v>6.1100000000000154E-2</v>
      </c>
      <c r="I305" s="23">
        <f t="shared" si="292"/>
        <v>6.1700000000000088E-2</v>
      </c>
      <c r="J305" s="23">
        <f t="shared" si="292"/>
        <v>5.8799999999999741E-2</v>
      </c>
      <c r="K305" s="24" t="s">
        <v>34</v>
      </c>
      <c r="L305" s="225" t="s">
        <v>34</v>
      </c>
      <c r="M305" s="226"/>
      <c r="N305" s="23">
        <f>N303-N304</f>
        <v>6.4000000000000057E-2</v>
      </c>
      <c r="O305" s="23">
        <f t="shared" ref="O305:R305" si="293">O303-O304</f>
        <v>6.5200000000000369E-2</v>
      </c>
      <c r="P305" s="23">
        <f t="shared" si="293"/>
        <v>6.2399999999999789E-2</v>
      </c>
      <c r="Q305" s="23">
        <f t="shared" si="293"/>
        <v>6.2000000000000277E-2</v>
      </c>
      <c r="R305" s="23">
        <f t="shared" si="293"/>
        <v>6.1700000000000088E-2</v>
      </c>
      <c r="S305" s="24" t="s">
        <v>34</v>
      </c>
      <c r="T305" s="225" t="s">
        <v>34</v>
      </c>
      <c r="U305" s="226"/>
      <c r="V305" s="77" t="s">
        <v>34</v>
      </c>
      <c r="W305" s="77" t="s">
        <v>34</v>
      </c>
      <c r="X305" s="77" t="s">
        <v>34</v>
      </c>
      <c r="Y305" s="77" t="s">
        <v>34</v>
      </c>
      <c r="Z305" s="19"/>
      <c r="AA305" s="20"/>
      <c r="AB305" s="20"/>
      <c r="AC305" s="21"/>
      <c r="AD305" s="13"/>
    </row>
    <row r="306" spans="1:30" x14ac:dyDescent="0.5">
      <c r="A306" s="82"/>
      <c r="B306" s="88"/>
      <c r="C306" s="89"/>
      <c r="D306" s="232"/>
      <c r="E306" s="76" t="s">
        <v>33</v>
      </c>
      <c r="F306" s="25">
        <f>(F303-F304)*10</f>
        <v>0.57900000000000063</v>
      </c>
      <c r="G306" s="25">
        <f t="shared" ref="G306:J306" si="294">(G303-G304)*10</f>
        <v>0.58999999999999719</v>
      </c>
      <c r="H306" s="25">
        <f t="shared" si="294"/>
        <v>0.61100000000000154</v>
      </c>
      <c r="I306" s="25">
        <f t="shared" si="294"/>
        <v>0.61700000000000088</v>
      </c>
      <c r="J306" s="25">
        <f t="shared" si="294"/>
        <v>0.58799999999999741</v>
      </c>
      <c r="K306" s="26">
        <f>IFERROR(AVERAGE(F306:J306)," ")</f>
        <v>0.59699999999999953</v>
      </c>
      <c r="L306" s="221">
        <f>IFERROR((1-((MAX(F306:J306)-MIN(F306:J306))/(2*AVERAGE(F306:J306))))*100," ")</f>
        <v>96.817420435510854</v>
      </c>
      <c r="M306" s="222"/>
      <c r="N306" s="25">
        <f>(N303-N304)*10</f>
        <v>0.64000000000000057</v>
      </c>
      <c r="O306" s="25">
        <f t="shared" ref="O306:R306" si="295">(O303-O304)*10</f>
        <v>0.65200000000000369</v>
      </c>
      <c r="P306" s="25">
        <f t="shared" si="295"/>
        <v>0.62399999999999789</v>
      </c>
      <c r="Q306" s="25">
        <f t="shared" si="295"/>
        <v>0.62000000000000277</v>
      </c>
      <c r="R306" s="25">
        <f t="shared" si="295"/>
        <v>0.61700000000000088</v>
      </c>
      <c r="S306" s="26">
        <f>IFERROR(AVERAGE(N306:R306)," ")</f>
        <v>0.63060000000000116</v>
      </c>
      <c r="T306" s="221">
        <f>IFERROR((1-((MAX(N306:R306)-MIN(N306:R306))/(2*AVERAGE(N306:R306))))*100," ")</f>
        <v>97.224865207738446</v>
      </c>
      <c r="U306" s="222"/>
      <c r="V306" s="12">
        <v>2.42</v>
      </c>
      <c r="W306" s="12">
        <v>3.68</v>
      </c>
      <c r="X306" s="12">
        <v>18.190000000000001</v>
      </c>
      <c r="Y306" s="12" t="s">
        <v>90</v>
      </c>
      <c r="Z306" s="19"/>
      <c r="AA306" s="20"/>
      <c r="AB306" s="20"/>
      <c r="AC306" s="21"/>
      <c r="AD306" s="13"/>
    </row>
    <row r="307" spans="1:30" x14ac:dyDescent="0.5">
      <c r="A307" s="74">
        <v>44343.510150462964</v>
      </c>
      <c r="B307" s="84">
        <v>0.6</v>
      </c>
      <c r="C307" s="85">
        <v>4.5</v>
      </c>
      <c r="D307" s="230"/>
      <c r="E307" s="76" t="s">
        <v>39</v>
      </c>
      <c r="F307" s="33">
        <v>3.7456999999999998</v>
      </c>
      <c r="G307" s="34">
        <v>3.7452999999999999</v>
      </c>
      <c r="H307" s="34">
        <v>3.7587000000000002</v>
      </c>
      <c r="I307" s="34">
        <v>3.7576000000000001</v>
      </c>
      <c r="J307" s="34">
        <v>3.7532999999999999</v>
      </c>
      <c r="K307" s="38" t="s">
        <v>34</v>
      </c>
      <c r="L307" s="223" t="s">
        <v>34</v>
      </c>
      <c r="M307" s="224"/>
      <c r="N307" s="33">
        <v>3.7517999999999998</v>
      </c>
      <c r="O307" s="34">
        <v>3.7480000000000002</v>
      </c>
      <c r="P307" s="34">
        <v>3.7532000000000001</v>
      </c>
      <c r="Q307" s="34">
        <v>3.7440000000000002</v>
      </c>
      <c r="R307" s="34">
        <v>3.7464</v>
      </c>
      <c r="S307" s="38" t="s">
        <v>34</v>
      </c>
      <c r="T307" s="223" t="s">
        <v>34</v>
      </c>
      <c r="U307" s="224"/>
      <c r="V307" s="77" t="s">
        <v>34</v>
      </c>
      <c r="W307" s="77" t="s">
        <v>34</v>
      </c>
      <c r="X307" s="77" t="s">
        <v>34</v>
      </c>
      <c r="Y307" s="77" t="s">
        <v>34</v>
      </c>
      <c r="Z307" s="19"/>
      <c r="AA307" s="20"/>
      <c r="AB307" s="20"/>
      <c r="AC307" s="21"/>
      <c r="AD307" s="13"/>
    </row>
    <row r="308" spans="1:30" x14ac:dyDescent="0.5">
      <c r="A308" s="209">
        <v>0.51015046296296296</v>
      </c>
      <c r="B308" s="86"/>
      <c r="C308" s="87"/>
      <c r="D308" s="231"/>
      <c r="E308" s="76" t="s">
        <v>40</v>
      </c>
      <c r="F308" s="33">
        <v>3.6791999999999998</v>
      </c>
      <c r="G308" s="34">
        <v>3.6804999999999999</v>
      </c>
      <c r="H308" s="34">
        <v>3.6943999999999999</v>
      </c>
      <c r="I308" s="34">
        <v>3.6960999999999999</v>
      </c>
      <c r="J308" s="34">
        <v>3.6903000000000001</v>
      </c>
      <c r="K308" s="38" t="s">
        <v>34</v>
      </c>
      <c r="L308" s="223" t="s">
        <v>34</v>
      </c>
      <c r="M308" s="224"/>
      <c r="N308" s="33">
        <v>3.6859999999999999</v>
      </c>
      <c r="O308" s="34">
        <v>3.6819999999999999</v>
      </c>
      <c r="P308" s="34">
        <v>3.69</v>
      </c>
      <c r="Q308" s="34">
        <v>3.68</v>
      </c>
      <c r="R308" s="34">
        <v>3.6789999999999998</v>
      </c>
      <c r="S308" s="38" t="s">
        <v>34</v>
      </c>
      <c r="T308" s="223" t="s">
        <v>34</v>
      </c>
      <c r="U308" s="224"/>
      <c r="V308" s="77" t="s">
        <v>34</v>
      </c>
      <c r="W308" s="77" t="s">
        <v>34</v>
      </c>
      <c r="X308" s="77" t="s">
        <v>34</v>
      </c>
      <c r="Y308" s="77" t="s">
        <v>34</v>
      </c>
      <c r="Z308" s="19"/>
      <c r="AA308" s="20"/>
      <c r="AB308" s="20"/>
      <c r="AC308" s="21"/>
      <c r="AD308" s="13"/>
    </row>
    <row r="309" spans="1:30" x14ac:dyDescent="0.5">
      <c r="A309" s="81"/>
      <c r="B309" s="86"/>
      <c r="C309" s="87"/>
      <c r="D309" s="231"/>
      <c r="E309" s="76" t="s">
        <v>41</v>
      </c>
      <c r="F309" s="23">
        <f>F307-F308</f>
        <v>6.6500000000000004E-2</v>
      </c>
      <c r="G309" s="23">
        <f t="shared" ref="G309:J309" si="296">G307-G308</f>
        <v>6.4799999999999969E-2</v>
      </c>
      <c r="H309" s="23">
        <f t="shared" si="296"/>
        <v>6.4300000000000246E-2</v>
      </c>
      <c r="I309" s="23">
        <f t="shared" si="296"/>
        <v>6.150000000000011E-2</v>
      </c>
      <c r="J309" s="23">
        <f t="shared" si="296"/>
        <v>6.2999999999999723E-2</v>
      </c>
      <c r="K309" s="24" t="s">
        <v>34</v>
      </c>
      <c r="L309" s="225" t="s">
        <v>34</v>
      </c>
      <c r="M309" s="226"/>
      <c r="N309" s="23">
        <f>N307-N308</f>
        <v>6.5799999999999859E-2</v>
      </c>
      <c r="O309" s="23">
        <f t="shared" ref="O309:Q309" si="297">O307-O308</f>
        <v>6.6000000000000281E-2</v>
      </c>
      <c r="P309" s="23">
        <f t="shared" si="297"/>
        <v>6.3200000000000145E-2</v>
      </c>
      <c r="Q309" s="23">
        <f t="shared" si="297"/>
        <v>6.4000000000000057E-2</v>
      </c>
      <c r="R309" s="23">
        <v>0.14000000000000001</v>
      </c>
      <c r="S309" s="24" t="s">
        <v>34</v>
      </c>
      <c r="T309" s="225" t="s">
        <v>34</v>
      </c>
      <c r="U309" s="226"/>
      <c r="V309" s="77" t="s">
        <v>34</v>
      </c>
      <c r="W309" s="77" t="s">
        <v>34</v>
      </c>
      <c r="X309" s="77" t="s">
        <v>34</v>
      </c>
      <c r="Y309" s="77" t="s">
        <v>34</v>
      </c>
      <c r="Z309" s="19"/>
      <c r="AA309" s="20"/>
      <c r="AB309" s="20"/>
      <c r="AC309" s="21"/>
      <c r="AD309" s="13"/>
    </row>
    <row r="310" spans="1:30" x14ac:dyDescent="0.5">
      <c r="A310" s="82"/>
      <c r="B310" s="88"/>
      <c r="C310" s="89"/>
      <c r="D310" s="232"/>
      <c r="E310" s="76" t="s">
        <v>33</v>
      </c>
      <c r="F310" s="25">
        <f>(F307-F308)*10</f>
        <v>0.66500000000000004</v>
      </c>
      <c r="G310" s="25">
        <f t="shared" ref="G310:J310" si="298">(G307-G308)*10</f>
        <v>0.64799999999999969</v>
      </c>
      <c r="H310" s="25">
        <f t="shared" si="298"/>
        <v>0.64300000000000246</v>
      </c>
      <c r="I310" s="25">
        <f t="shared" si="298"/>
        <v>0.6150000000000011</v>
      </c>
      <c r="J310" s="25">
        <f t="shared" si="298"/>
        <v>0.62999999999999723</v>
      </c>
      <c r="K310" s="26">
        <f>IFERROR(AVERAGE(F310:J310)," ")</f>
        <v>0.6402000000000001</v>
      </c>
      <c r="L310" s="221">
        <f>IFERROR((1-((MAX(F310:J310)-MIN(F310:J310))/(2*AVERAGE(F310:J310))))*100," ")</f>
        <v>96.094970321774525</v>
      </c>
      <c r="M310" s="222"/>
      <c r="N310" s="25">
        <f>(N307-N308)*10</f>
        <v>0.65799999999999859</v>
      </c>
      <c r="O310" s="25">
        <f t="shared" ref="O310:R310" si="299">(O307-O308)*10</f>
        <v>0.66000000000000281</v>
      </c>
      <c r="P310" s="25">
        <f t="shared" si="299"/>
        <v>0.63200000000000145</v>
      </c>
      <c r="Q310" s="25">
        <f t="shared" si="299"/>
        <v>0.64000000000000057</v>
      </c>
      <c r="R310" s="25">
        <f t="shared" si="299"/>
        <v>0.67400000000000126</v>
      </c>
      <c r="S310" s="26">
        <f>IFERROR(AVERAGE(N310:R310)," ")</f>
        <v>0.65280000000000094</v>
      </c>
      <c r="T310" s="221">
        <f>IFERROR((1-((MAX(N310:R310)-MIN(N310:R310))/(2*AVERAGE(N310:R310))))*100," ")</f>
        <v>96.78308823529413</v>
      </c>
      <c r="U310" s="222"/>
      <c r="V310" s="12">
        <v>2.68</v>
      </c>
      <c r="W310" s="12">
        <v>3.79</v>
      </c>
      <c r="X310" s="12">
        <v>18.010000000000002</v>
      </c>
      <c r="Y310" s="12" t="s">
        <v>95</v>
      </c>
      <c r="Z310" s="19"/>
      <c r="AA310" s="20"/>
      <c r="AB310" s="20"/>
      <c r="AC310" s="21"/>
      <c r="AD310" s="13"/>
    </row>
    <row r="311" spans="1:30" x14ac:dyDescent="0.5">
      <c r="A311" s="74">
        <v>44343.733287037037</v>
      </c>
      <c r="B311" s="84">
        <v>0.6</v>
      </c>
      <c r="C311" s="85">
        <v>4.5</v>
      </c>
      <c r="D311" s="230"/>
      <c r="E311" s="76" t="s">
        <v>39</v>
      </c>
      <c r="F311" s="33">
        <v>3.6175000000000002</v>
      </c>
      <c r="G311" s="34">
        <v>3.6208</v>
      </c>
      <c r="H311" s="34">
        <v>3.6158000000000001</v>
      </c>
      <c r="I311" s="34">
        <v>3.6200999999999999</v>
      </c>
      <c r="J311" s="34">
        <v>3.6181999999999999</v>
      </c>
      <c r="K311" s="38" t="s">
        <v>34</v>
      </c>
      <c r="L311" s="223" t="s">
        <v>34</v>
      </c>
      <c r="M311" s="224"/>
      <c r="N311" s="33">
        <v>3.6190000000000002</v>
      </c>
      <c r="O311" s="34">
        <v>3.6204000000000001</v>
      </c>
      <c r="P311" s="34">
        <v>3.6160000000000001</v>
      </c>
      <c r="Q311" s="34">
        <v>3.617</v>
      </c>
      <c r="R311" s="34">
        <v>3.6225999999999998</v>
      </c>
      <c r="S311" s="38" t="s">
        <v>34</v>
      </c>
      <c r="T311" s="223" t="s">
        <v>34</v>
      </c>
      <c r="U311" s="224"/>
      <c r="V311" s="77" t="s">
        <v>34</v>
      </c>
      <c r="W311" s="77" t="s">
        <v>34</v>
      </c>
      <c r="X311" s="77" t="s">
        <v>34</v>
      </c>
      <c r="Y311" s="77" t="s">
        <v>34</v>
      </c>
      <c r="Z311" s="19"/>
      <c r="AA311" s="20"/>
      <c r="AB311" s="20"/>
      <c r="AC311" s="21"/>
      <c r="AD311" s="13"/>
    </row>
    <row r="312" spans="1:30" x14ac:dyDescent="0.5">
      <c r="A312" s="210">
        <v>0.73328703703703713</v>
      </c>
      <c r="B312" s="86"/>
      <c r="C312" s="87"/>
      <c r="D312" s="231"/>
      <c r="E312" s="76" t="s">
        <v>40</v>
      </c>
      <c r="F312" s="33">
        <v>3.5596999999999999</v>
      </c>
      <c r="G312" s="34">
        <v>3.5638000000000001</v>
      </c>
      <c r="H312" s="34">
        <v>3.5598999999999998</v>
      </c>
      <c r="I312" s="34">
        <v>3.5581</v>
      </c>
      <c r="J312" s="34">
        <v>3.5571000000000002</v>
      </c>
      <c r="K312" s="38" t="s">
        <v>34</v>
      </c>
      <c r="L312" s="223" t="s">
        <v>34</v>
      </c>
      <c r="M312" s="224"/>
      <c r="N312" s="33">
        <v>3.5575999999999999</v>
      </c>
      <c r="O312" s="34">
        <v>3.5596000000000001</v>
      </c>
      <c r="P312" s="34">
        <v>3.5541</v>
      </c>
      <c r="Q312" s="34">
        <v>3.5558000000000001</v>
      </c>
      <c r="R312" s="34">
        <v>3.5634000000000001</v>
      </c>
      <c r="S312" s="38" t="s">
        <v>34</v>
      </c>
      <c r="T312" s="223" t="s">
        <v>34</v>
      </c>
      <c r="U312" s="224"/>
      <c r="V312" s="77" t="s">
        <v>34</v>
      </c>
      <c r="W312" s="77" t="s">
        <v>34</v>
      </c>
      <c r="X312" s="77" t="s">
        <v>34</v>
      </c>
      <c r="Y312" s="77" t="s">
        <v>34</v>
      </c>
      <c r="Z312" s="19"/>
      <c r="AA312" s="20"/>
      <c r="AB312" s="20"/>
      <c r="AC312" s="21"/>
      <c r="AD312" s="13"/>
    </row>
    <row r="313" spans="1:30" x14ac:dyDescent="0.5">
      <c r="A313" s="81"/>
      <c r="B313" s="86"/>
      <c r="C313" s="87"/>
      <c r="D313" s="231"/>
      <c r="E313" s="76" t="s">
        <v>41</v>
      </c>
      <c r="F313" s="23">
        <f>F311-F312</f>
        <v>5.7800000000000296E-2</v>
      </c>
      <c r="G313" s="23">
        <f t="shared" ref="G313:J313" si="300">G311-G312</f>
        <v>5.699999999999994E-2</v>
      </c>
      <c r="H313" s="23">
        <f t="shared" si="300"/>
        <v>5.5900000000000283E-2</v>
      </c>
      <c r="I313" s="23">
        <f t="shared" si="300"/>
        <v>6.1999999999999833E-2</v>
      </c>
      <c r="J313" s="23">
        <f t="shared" si="300"/>
        <v>6.109999999999971E-2</v>
      </c>
      <c r="K313" s="24" t="s">
        <v>34</v>
      </c>
      <c r="L313" s="225" t="s">
        <v>34</v>
      </c>
      <c r="M313" s="226"/>
      <c r="N313" s="23">
        <f>N311-N312</f>
        <v>6.1400000000000343E-2</v>
      </c>
      <c r="O313" s="23">
        <f t="shared" ref="O313:R313" si="301">O311-O312</f>
        <v>6.0799999999999965E-2</v>
      </c>
      <c r="P313" s="23">
        <f t="shared" si="301"/>
        <v>6.1900000000000066E-2</v>
      </c>
      <c r="Q313" s="23">
        <f t="shared" si="301"/>
        <v>6.1199999999999921E-2</v>
      </c>
      <c r="R313" s="23">
        <f t="shared" si="301"/>
        <v>5.9199999999999697E-2</v>
      </c>
      <c r="S313" s="24" t="s">
        <v>34</v>
      </c>
      <c r="T313" s="225" t="s">
        <v>34</v>
      </c>
      <c r="U313" s="226"/>
      <c r="V313" s="77" t="s">
        <v>34</v>
      </c>
      <c r="W313" s="77" t="s">
        <v>34</v>
      </c>
      <c r="X313" s="77" t="s">
        <v>34</v>
      </c>
      <c r="Y313" s="77" t="s">
        <v>34</v>
      </c>
      <c r="Z313" s="19"/>
      <c r="AA313" s="20"/>
      <c r="AB313" s="20"/>
      <c r="AC313" s="21"/>
      <c r="AD313" s="13"/>
    </row>
    <row r="314" spans="1:30" x14ac:dyDescent="0.5">
      <c r="A314" s="82"/>
      <c r="B314" s="88"/>
      <c r="C314" s="89"/>
      <c r="D314" s="232"/>
      <c r="E314" s="76" t="s">
        <v>33</v>
      </c>
      <c r="F314" s="25">
        <f>(F311-F312)*10</f>
        <v>0.57800000000000296</v>
      </c>
      <c r="G314" s="25">
        <f t="shared" ref="G314:J314" si="302">(G311-G312)*10</f>
        <v>0.5699999999999994</v>
      </c>
      <c r="H314" s="25">
        <f t="shared" si="302"/>
        <v>0.55900000000000283</v>
      </c>
      <c r="I314" s="25">
        <f t="shared" si="302"/>
        <v>0.61999999999999833</v>
      </c>
      <c r="J314" s="25">
        <f t="shared" si="302"/>
        <v>0.6109999999999971</v>
      </c>
      <c r="K314" s="26">
        <f>IFERROR(AVERAGE(F314:J314)," ")</f>
        <v>0.58760000000000012</v>
      </c>
      <c r="L314" s="221">
        <f>IFERROR((1-((MAX(F314:J314)-MIN(F314:J314))/(2*AVERAGE(F314:J314))))*100," ")</f>
        <v>94.809394145677715</v>
      </c>
      <c r="M314" s="222"/>
      <c r="N314" s="25">
        <f>(N311-N312)*10</f>
        <v>0.61400000000000343</v>
      </c>
      <c r="O314" s="25">
        <f t="shared" ref="O314:R314" si="303">(O311-O312)*10</f>
        <v>0.60799999999999965</v>
      </c>
      <c r="P314" s="25">
        <f t="shared" si="303"/>
        <v>0.61900000000000066</v>
      </c>
      <c r="Q314" s="25">
        <f t="shared" si="303"/>
        <v>0.61199999999999921</v>
      </c>
      <c r="R314" s="25">
        <f t="shared" si="303"/>
        <v>0.59199999999999697</v>
      </c>
      <c r="S314" s="26">
        <f>IFERROR(AVERAGE(N314:R314)," ")</f>
        <v>0.60899999999999999</v>
      </c>
      <c r="T314" s="221">
        <f>IFERROR((1-((MAX(N314:R314)-MIN(N314:R314))/(2*AVERAGE(N314:R314))))*100," ")</f>
        <v>97.783251231526791</v>
      </c>
      <c r="U314" s="222"/>
      <c r="V314" s="12">
        <v>2.4300000000000002</v>
      </c>
      <c r="W314" s="12">
        <v>3.72</v>
      </c>
      <c r="X314" s="12">
        <v>17.829999999999998</v>
      </c>
      <c r="Y314" s="12" t="s">
        <v>90</v>
      </c>
      <c r="Z314" s="19"/>
      <c r="AA314" s="20"/>
      <c r="AB314" s="20"/>
      <c r="AC314" s="21"/>
      <c r="AD314" s="13"/>
    </row>
    <row r="315" spans="1:30" x14ac:dyDescent="0.5">
      <c r="A315" s="74">
        <v>44343.849189814813</v>
      </c>
      <c r="B315" s="84">
        <v>0.6</v>
      </c>
      <c r="C315" s="85">
        <v>4.5</v>
      </c>
      <c r="D315" s="230"/>
      <c r="E315" s="76" t="s">
        <v>39</v>
      </c>
      <c r="F315" s="33">
        <v>3.6558999999999999</v>
      </c>
      <c r="G315" s="34">
        <v>3.6705000000000001</v>
      </c>
      <c r="H315" s="34">
        <v>3.6686999999999999</v>
      </c>
      <c r="I315" s="34">
        <v>3.6779000000000002</v>
      </c>
      <c r="J315" s="34">
        <v>3.6579000000000002</v>
      </c>
      <c r="K315" s="38" t="s">
        <v>34</v>
      </c>
      <c r="L315" s="223" t="s">
        <v>34</v>
      </c>
      <c r="M315" s="224"/>
      <c r="N315" s="33">
        <v>3.6513</v>
      </c>
      <c r="O315" s="34">
        <v>3.6631999999999998</v>
      </c>
      <c r="P315" s="34">
        <v>3.6749000000000001</v>
      </c>
      <c r="Q315" s="34">
        <v>3.6701999999999999</v>
      </c>
      <c r="R315" s="34">
        <v>3.5044</v>
      </c>
      <c r="S315" s="38" t="s">
        <v>34</v>
      </c>
      <c r="T315" s="223" t="s">
        <v>34</v>
      </c>
      <c r="U315" s="224"/>
      <c r="V315" s="77" t="s">
        <v>34</v>
      </c>
      <c r="W315" s="77" t="s">
        <v>34</v>
      </c>
      <c r="X315" s="77" t="s">
        <v>34</v>
      </c>
      <c r="Y315" s="77" t="s">
        <v>34</v>
      </c>
      <c r="Z315" s="19"/>
      <c r="AA315" s="20"/>
      <c r="AB315" s="20"/>
      <c r="AC315" s="21"/>
      <c r="AD315" s="13"/>
    </row>
    <row r="316" spans="1:30" x14ac:dyDescent="0.5">
      <c r="A316" s="181">
        <v>21</v>
      </c>
      <c r="B316" s="86"/>
      <c r="C316" s="87"/>
      <c r="D316" s="231"/>
      <c r="E316" s="76" t="s">
        <v>40</v>
      </c>
      <c r="F316" s="33">
        <v>3.5950000000000002</v>
      </c>
      <c r="G316" s="34">
        <v>3.6089000000000002</v>
      </c>
      <c r="H316" s="34">
        <v>3.5998999999999999</v>
      </c>
      <c r="I316" s="34">
        <v>3.609</v>
      </c>
      <c r="J316" s="34">
        <v>3.5950000000000002</v>
      </c>
      <c r="K316" s="38" t="s">
        <v>34</v>
      </c>
      <c r="L316" s="223" t="s">
        <v>34</v>
      </c>
      <c r="M316" s="224"/>
      <c r="N316" s="33">
        <v>3.5861000000000001</v>
      </c>
      <c r="O316" s="34">
        <v>3.6036999999999999</v>
      </c>
      <c r="P316" s="34">
        <v>3.6158999999999999</v>
      </c>
      <c r="Q316" s="34">
        <v>3.6124000000000001</v>
      </c>
      <c r="R316" s="34">
        <v>3.4390000000000001</v>
      </c>
      <c r="S316" s="38" t="s">
        <v>34</v>
      </c>
      <c r="T316" s="223" t="s">
        <v>34</v>
      </c>
      <c r="U316" s="224"/>
      <c r="V316" s="77" t="s">
        <v>34</v>
      </c>
      <c r="W316" s="77" t="s">
        <v>34</v>
      </c>
      <c r="X316" s="77" t="s">
        <v>34</v>
      </c>
      <c r="Y316" s="77" t="s">
        <v>34</v>
      </c>
      <c r="Z316" s="19"/>
      <c r="AA316" s="20"/>
      <c r="AB316" s="20"/>
      <c r="AC316" s="21"/>
      <c r="AD316" s="13"/>
    </row>
    <row r="317" spans="1:30" x14ac:dyDescent="0.5">
      <c r="A317" s="81"/>
      <c r="B317" s="86"/>
      <c r="C317" s="87"/>
      <c r="D317" s="231"/>
      <c r="E317" s="76" t="s">
        <v>41</v>
      </c>
      <c r="F317" s="23">
        <f>F315-F316</f>
        <v>6.0899999999999732E-2</v>
      </c>
      <c r="G317" s="23">
        <f t="shared" ref="G317:J317" si="304">G315-G316</f>
        <v>6.1599999999999877E-2</v>
      </c>
      <c r="H317" s="23">
        <f t="shared" si="304"/>
        <v>6.8799999999999972E-2</v>
      </c>
      <c r="I317" s="23">
        <f t="shared" si="304"/>
        <v>6.8900000000000183E-2</v>
      </c>
      <c r="J317" s="23">
        <f t="shared" si="304"/>
        <v>6.2899999999999956E-2</v>
      </c>
      <c r="K317" s="24" t="s">
        <v>34</v>
      </c>
      <c r="L317" s="225" t="s">
        <v>34</v>
      </c>
      <c r="M317" s="226"/>
      <c r="N317" s="23">
        <f>N315-N316</f>
        <v>6.5199999999999925E-2</v>
      </c>
      <c r="O317" s="23">
        <f t="shared" ref="O317:R317" si="305">O315-O316</f>
        <v>5.9499999999999886E-2</v>
      </c>
      <c r="P317" s="23">
        <f t="shared" si="305"/>
        <v>5.9000000000000163E-2</v>
      </c>
      <c r="Q317" s="23">
        <f t="shared" si="305"/>
        <v>5.7799999999999851E-2</v>
      </c>
      <c r="R317" s="23">
        <f t="shared" si="305"/>
        <v>6.5399999999999903E-2</v>
      </c>
      <c r="S317" s="24" t="s">
        <v>34</v>
      </c>
      <c r="T317" s="225" t="s">
        <v>34</v>
      </c>
      <c r="U317" s="226"/>
      <c r="V317" s="77" t="s">
        <v>34</v>
      </c>
      <c r="W317" s="77" t="s">
        <v>34</v>
      </c>
      <c r="X317" s="77" t="s">
        <v>34</v>
      </c>
      <c r="Y317" s="77" t="s">
        <v>34</v>
      </c>
      <c r="Z317" s="19"/>
      <c r="AA317" s="20"/>
      <c r="AB317" s="20"/>
      <c r="AC317" s="21"/>
      <c r="AD317" s="13"/>
    </row>
    <row r="318" spans="1:30" x14ac:dyDescent="0.5">
      <c r="A318" s="82"/>
      <c r="B318" s="88"/>
      <c r="C318" s="89"/>
      <c r="D318" s="232"/>
      <c r="E318" s="76" t="s">
        <v>33</v>
      </c>
      <c r="F318" s="25">
        <f>(F315-F316)*10</f>
        <v>0.60899999999999732</v>
      </c>
      <c r="G318" s="25">
        <f t="shared" ref="G318:J318" si="306">(G315-G316)*10</f>
        <v>0.61599999999999877</v>
      </c>
      <c r="H318" s="25">
        <f t="shared" si="306"/>
        <v>0.68799999999999972</v>
      </c>
      <c r="I318" s="25">
        <f t="shared" si="306"/>
        <v>0.68900000000000183</v>
      </c>
      <c r="J318" s="25">
        <f t="shared" si="306"/>
        <v>0.62899999999999956</v>
      </c>
      <c r="K318" s="26">
        <f>IFERROR(AVERAGE(F318:J318)," ")</f>
        <v>0.64619999999999944</v>
      </c>
      <c r="L318" s="221">
        <f>IFERROR((1-((MAX(F318:J318)-MIN(F318:J318))/(2*AVERAGE(F318:J318))))*100," ")</f>
        <v>93.809965954812398</v>
      </c>
      <c r="M318" s="222"/>
      <c r="N318" s="25">
        <f>(N315-N316)*10</f>
        <v>0.65199999999999925</v>
      </c>
      <c r="O318" s="25">
        <f t="shared" ref="O318:R318" si="307">(O315-O316)*10</f>
        <v>0.59499999999999886</v>
      </c>
      <c r="P318" s="25">
        <f t="shared" si="307"/>
        <v>0.59000000000000163</v>
      </c>
      <c r="Q318" s="25">
        <f t="shared" si="307"/>
        <v>0.57799999999999851</v>
      </c>
      <c r="R318" s="25">
        <f t="shared" si="307"/>
        <v>0.65399999999999903</v>
      </c>
      <c r="S318" s="26">
        <f>IFERROR(AVERAGE(N318:R318)," ")</f>
        <v>0.61379999999999946</v>
      </c>
      <c r="T318" s="221">
        <f>IFERROR((1-((MAX(N318:R318)-MIN(N318:R318))/(2*AVERAGE(N318:R318))))*100," ")</f>
        <v>93.809058325187308</v>
      </c>
      <c r="U318" s="222"/>
      <c r="V318" s="12">
        <v>2.57</v>
      </c>
      <c r="W318" s="12">
        <v>3.83</v>
      </c>
      <c r="X318" s="12">
        <v>17.62</v>
      </c>
      <c r="Y318" s="12" t="s">
        <v>93</v>
      </c>
      <c r="Z318" s="19"/>
      <c r="AA318" s="20"/>
      <c r="AB318" s="20"/>
      <c r="AC318" s="21"/>
      <c r="AD318" s="13"/>
    </row>
    <row r="319" spans="1:30" x14ac:dyDescent="0.5">
      <c r="A319" s="74">
        <v>44343.950844907406</v>
      </c>
      <c r="B319" s="84">
        <v>0.6</v>
      </c>
      <c r="C319" s="85">
        <v>4.5</v>
      </c>
      <c r="D319" s="230"/>
      <c r="E319" s="76" t="s">
        <v>39</v>
      </c>
      <c r="F319" s="33">
        <v>3.5507</v>
      </c>
      <c r="G319" s="34">
        <v>3.4975999999999998</v>
      </c>
      <c r="H319" s="34">
        <v>3.5001000000000002</v>
      </c>
      <c r="I319" s="34">
        <v>3.5057</v>
      </c>
      <c r="J319" s="34">
        <v>3.5430000000000001</v>
      </c>
      <c r="K319" s="38" t="s">
        <v>34</v>
      </c>
      <c r="L319" s="223" t="s">
        <v>34</v>
      </c>
      <c r="M319" s="224"/>
      <c r="N319" s="33">
        <v>3.4923000000000002</v>
      </c>
      <c r="O319" s="34">
        <v>3.5409000000000002</v>
      </c>
      <c r="P319" s="34">
        <v>3.5442</v>
      </c>
      <c r="Q319" s="34">
        <v>3.4912000000000001</v>
      </c>
      <c r="R319" s="34">
        <v>3.5284</v>
      </c>
      <c r="S319" s="38" t="s">
        <v>34</v>
      </c>
      <c r="T319" s="223" t="s">
        <v>34</v>
      </c>
      <c r="U319" s="224"/>
      <c r="V319" s="77" t="s">
        <v>34</v>
      </c>
      <c r="W319" s="77" t="s">
        <v>34</v>
      </c>
      <c r="X319" s="77" t="s">
        <v>34</v>
      </c>
      <c r="Y319" s="77" t="s">
        <v>34</v>
      </c>
      <c r="Z319" s="19"/>
      <c r="AA319" s="20"/>
      <c r="AB319" s="20"/>
      <c r="AC319" s="21"/>
      <c r="AD319" s="13"/>
    </row>
    <row r="320" spans="1:30" x14ac:dyDescent="0.5">
      <c r="A320" s="181">
        <v>23.59</v>
      </c>
      <c r="B320" s="86"/>
      <c r="C320" s="87"/>
      <c r="D320" s="231"/>
      <c r="E320" s="76" t="s">
        <v>40</v>
      </c>
      <c r="F320" s="33">
        <v>3.4946999999999999</v>
      </c>
      <c r="G320" s="34">
        <v>3.4472</v>
      </c>
      <c r="H320" s="34">
        <v>3.4432</v>
      </c>
      <c r="I320" s="34">
        <v>3.4504000000000001</v>
      </c>
      <c r="J320" s="34">
        <v>3.4855999999999998</v>
      </c>
      <c r="K320" s="38" t="s">
        <v>34</v>
      </c>
      <c r="L320" s="223" t="s">
        <v>34</v>
      </c>
      <c r="M320" s="224"/>
      <c r="N320" s="33">
        <v>3.4285000000000001</v>
      </c>
      <c r="O320" s="34">
        <v>3.4790800000000002</v>
      </c>
      <c r="P320" s="34">
        <v>3.4773999999999998</v>
      </c>
      <c r="Q320" s="34">
        <v>3.4304999999999999</v>
      </c>
      <c r="R320" s="34">
        <v>3.4676999999999998</v>
      </c>
      <c r="S320" s="38" t="s">
        <v>34</v>
      </c>
      <c r="T320" s="223" t="s">
        <v>96</v>
      </c>
      <c r="U320" s="224"/>
      <c r="V320" s="77" t="s">
        <v>34</v>
      </c>
      <c r="W320" s="77" t="s">
        <v>34</v>
      </c>
      <c r="X320" s="77" t="s">
        <v>34</v>
      </c>
      <c r="Y320" s="77" t="s">
        <v>34</v>
      </c>
      <c r="Z320" s="19"/>
      <c r="AA320" s="20"/>
      <c r="AB320" s="20"/>
      <c r="AC320" s="21"/>
      <c r="AD320" s="13"/>
    </row>
    <row r="321" spans="1:30" x14ac:dyDescent="0.5">
      <c r="A321" s="81"/>
      <c r="B321" s="86"/>
      <c r="C321" s="87"/>
      <c r="D321" s="231"/>
      <c r="E321" s="76" t="s">
        <v>41</v>
      </c>
      <c r="F321" s="23">
        <f>F319-F320</f>
        <v>5.600000000000005E-2</v>
      </c>
      <c r="G321" s="23">
        <f t="shared" ref="G321:J321" si="308">G319-G320</f>
        <v>5.0399999999999778E-2</v>
      </c>
      <c r="H321" s="23">
        <f t="shared" si="308"/>
        <v>5.6900000000000173E-2</v>
      </c>
      <c r="I321" s="23">
        <f t="shared" si="308"/>
        <v>5.5299999999999905E-2</v>
      </c>
      <c r="J321" s="23">
        <f t="shared" si="308"/>
        <v>5.740000000000034E-2</v>
      </c>
      <c r="K321" s="24" t="s">
        <v>34</v>
      </c>
      <c r="L321" s="225" t="s">
        <v>34</v>
      </c>
      <c r="M321" s="226"/>
      <c r="N321" s="23">
        <f>N319-N320</f>
        <v>6.3800000000000079E-2</v>
      </c>
      <c r="O321" s="23">
        <f t="shared" ref="O321:R321" si="309">O319-O320</f>
        <v>6.1819999999999986E-2</v>
      </c>
      <c r="P321" s="23">
        <f t="shared" si="309"/>
        <v>6.6800000000000193E-2</v>
      </c>
      <c r="Q321" s="23">
        <f t="shared" si="309"/>
        <v>6.0700000000000198E-2</v>
      </c>
      <c r="R321" s="23">
        <f t="shared" si="309"/>
        <v>6.0700000000000198E-2</v>
      </c>
      <c r="S321" s="24" t="s">
        <v>34</v>
      </c>
      <c r="T321" s="225" t="s">
        <v>34</v>
      </c>
      <c r="U321" s="226"/>
      <c r="V321" s="77" t="s">
        <v>34</v>
      </c>
      <c r="W321" s="77" t="s">
        <v>34</v>
      </c>
      <c r="X321" s="77" t="s">
        <v>34</v>
      </c>
      <c r="Y321" s="77" t="s">
        <v>34</v>
      </c>
      <c r="Z321" s="19"/>
      <c r="AA321" s="20"/>
      <c r="AB321" s="20"/>
      <c r="AC321" s="21"/>
      <c r="AD321" s="13"/>
    </row>
    <row r="322" spans="1:30" x14ac:dyDescent="0.5">
      <c r="A322" s="82"/>
      <c r="B322" s="88"/>
      <c r="C322" s="89"/>
      <c r="D322" s="232"/>
      <c r="E322" s="76" t="s">
        <v>33</v>
      </c>
      <c r="F322" s="25">
        <f>(F319-F320)*10</f>
        <v>0.5600000000000005</v>
      </c>
      <c r="G322" s="25">
        <f t="shared" ref="G322:J322" si="310">(G319-G320)*10</f>
        <v>0.50399999999999778</v>
      </c>
      <c r="H322" s="25">
        <f t="shared" si="310"/>
        <v>0.56900000000000173</v>
      </c>
      <c r="I322" s="25">
        <f t="shared" si="310"/>
        <v>0.55299999999999905</v>
      </c>
      <c r="J322" s="25">
        <f t="shared" si="310"/>
        <v>0.5740000000000034</v>
      </c>
      <c r="K322" s="26">
        <f>IFERROR(AVERAGE(F322:J322)," ")</f>
        <v>0.55200000000000049</v>
      </c>
      <c r="L322" s="221">
        <f>IFERROR((1-((MAX(F322:J322)-MIN(F322:J322))/(2*AVERAGE(F322:J322))))*100," ")</f>
        <v>93.659420289854566</v>
      </c>
      <c r="M322" s="222"/>
      <c r="N322" s="25">
        <f>(N319-N320)*10</f>
        <v>0.63800000000000079</v>
      </c>
      <c r="O322" s="25">
        <f t="shared" ref="O322:R322" si="311">(O319-O320)*10</f>
        <v>0.61819999999999986</v>
      </c>
      <c r="P322" s="25">
        <f t="shared" si="311"/>
        <v>0.66800000000000193</v>
      </c>
      <c r="Q322" s="25">
        <f t="shared" si="311"/>
        <v>0.60700000000000198</v>
      </c>
      <c r="R322" s="25">
        <f t="shared" si="311"/>
        <v>0.60700000000000198</v>
      </c>
      <c r="S322" s="26">
        <f>IFERROR(AVERAGE(N322:R322)," ")</f>
        <v>0.62764000000000131</v>
      </c>
      <c r="T322" s="221">
        <f>IFERROR((1-((MAX(N322:R322)-MIN(N322:R322))/(2*AVERAGE(N322:R322))))*100," ")</f>
        <v>95.140526416417075</v>
      </c>
      <c r="U322" s="222"/>
      <c r="V322" s="12">
        <v>2.5499999999999998</v>
      </c>
      <c r="W322" s="12">
        <v>3.94</v>
      </c>
      <c r="X322" s="12">
        <v>17.989999999999998</v>
      </c>
      <c r="Y322" s="12" t="s">
        <v>93</v>
      </c>
      <c r="Z322" s="19"/>
      <c r="AA322" s="20"/>
      <c r="AB322" s="20"/>
      <c r="AC322" s="21"/>
      <c r="AD322" s="13"/>
    </row>
    <row r="323" spans="1:30" x14ac:dyDescent="0.5">
      <c r="A323" s="74">
        <v>44344.182476851849</v>
      </c>
      <c r="B323" s="84">
        <v>0.6</v>
      </c>
      <c r="C323" s="85">
        <v>4.5</v>
      </c>
      <c r="D323" s="230"/>
      <c r="E323" s="76" t="s">
        <v>39</v>
      </c>
      <c r="F323" s="33">
        <v>3.5005000000000002</v>
      </c>
      <c r="G323" s="34">
        <v>3.4493</v>
      </c>
      <c r="H323" s="34">
        <v>3.4443999999999999</v>
      </c>
      <c r="I323" s="34">
        <v>3.4514999999999998</v>
      </c>
      <c r="J323" s="34">
        <v>3.4941</v>
      </c>
      <c r="K323" s="38" t="s">
        <v>34</v>
      </c>
      <c r="L323" s="223" t="s">
        <v>34</v>
      </c>
      <c r="M323" s="224"/>
      <c r="N323" s="33">
        <v>3.4361999999999999</v>
      </c>
      <c r="O323" s="34">
        <v>3.4975000000000001</v>
      </c>
      <c r="P323" s="34">
        <v>3.4897</v>
      </c>
      <c r="Q323" s="34">
        <v>3.4386999999999999</v>
      </c>
      <c r="R323" s="34">
        <v>3.5002</v>
      </c>
      <c r="S323" s="38" t="s">
        <v>34</v>
      </c>
      <c r="T323" s="223" t="s">
        <v>34</v>
      </c>
      <c r="U323" s="224"/>
      <c r="V323" s="77" t="s">
        <v>34</v>
      </c>
      <c r="W323" s="77" t="s">
        <v>34</v>
      </c>
      <c r="X323" s="77" t="s">
        <v>34</v>
      </c>
      <c r="Y323" s="77" t="s">
        <v>34</v>
      </c>
      <c r="Z323" s="19"/>
      <c r="AA323" s="20"/>
      <c r="AB323" s="20"/>
      <c r="AC323" s="21"/>
      <c r="AD323" s="13"/>
    </row>
    <row r="324" spans="1:30" x14ac:dyDescent="0.5">
      <c r="A324" s="211">
        <v>0.18247685185185183</v>
      </c>
      <c r="B324" s="86"/>
      <c r="C324" s="87"/>
      <c r="D324" s="231"/>
      <c r="E324" s="76" t="s">
        <v>40</v>
      </c>
      <c r="F324" s="33">
        <v>3.4335</v>
      </c>
      <c r="G324" s="34">
        <v>3.3887999999999998</v>
      </c>
      <c r="H324" s="34">
        <v>3.3834</v>
      </c>
      <c r="I324" s="34">
        <v>3.3900999999999999</v>
      </c>
      <c r="J324" s="34">
        <v>3.4331</v>
      </c>
      <c r="K324" s="38" t="s">
        <v>34</v>
      </c>
      <c r="L324" s="223" t="s">
        <v>34</v>
      </c>
      <c r="M324" s="224"/>
      <c r="N324" s="33">
        <v>3.3721000000000001</v>
      </c>
      <c r="O324" s="34">
        <v>3.4319000000000002</v>
      </c>
      <c r="P324" s="34">
        <v>3.423</v>
      </c>
      <c r="Q324" s="34">
        <v>3.3769</v>
      </c>
      <c r="R324" s="34">
        <v>3.4390000000000001</v>
      </c>
      <c r="S324" s="38" t="s">
        <v>34</v>
      </c>
      <c r="T324" s="223" t="s">
        <v>34</v>
      </c>
      <c r="U324" s="224"/>
      <c r="V324" s="77" t="s">
        <v>34</v>
      </c>
      <c r="W324" s="77" t="s">
        <v>34</v>
      </c>
      <c r="X324" s="77" t="s">
        <v>34</v>
      </c>
      <c r="Y324" s="77" t="s">
        <v>34</v>
      </c>
      <c r="Z324" s="19"/>
      <c r="AA324" s="20"/>
      <c r="AB324" s="20"/>
      <c r="AC324" s="21"/>
      <c r="AD324" s="13"/>
    </row>
    <row r="325" spans="1:30" x14ac:dyDescent="0.5">
      <c r="A325" s="81"/>
      <c r="B325" s="86"/>
      <c r="C325" s="87"/>
      <c r="D325" s="231"/>
      <c r="E325" s="76" t="s">
        <v>41</v>
      </c>
      <c r="F325" s="23">
        <f>F323-F324</f>
        <v>6.7000000000000171E-2</v>
      </c>
      <c r="G325" s="23">
        <f t="shared" ref="G325:J325" si="312">G323-G324</f>
        <v>6.050000000000022E-2</v>
      </c>
      <c r="H325" s="23">
        <f t="shared" si="312"/>
        <v>6.0999999999999943E-2</v>
      </c>
      <c r="I325" s="23">
        <f t="shared" si="312"/>
        <v>6.1399999999999899E-2</v>
      </c>
      <c r="J325" s="23">
        <f t="shared" si="312"/>
        <v>6.0999999999999943E-2</v>
      </c>
      <c r="K325" s="24" t="s">
        <v>34</v>
      </c>
      <c r="L325" s="225" t="s">
        <v>34</v>
      </c>
      <c r="M325" s="226"/>
      <c r="N325" s="23">
        <f>N323-N324</f>
        <v>6.4099999999999824E-2</v>
      </c>
      <c r="O325" s="23">
        <f t="shared" ref="O325:R325" si="313">O323-O324</f>
        <v>6.5599999999999881E-2</v>
      </c>
      <c r="P325" s="23">
        <f t="shared" si="313"/>
        <v>6.6699999999999982E-2</v>
      </c>
      <c r="Q325" s="23">
        <f t="shared" si="313"/>
        <v>6.1799999999999855E-2</v>
      </c>
      <c r="R325" s="23">
        <f t="shared" si="313"/>
        <v>6.1199999999999921E-2</v>
      </c>
      <c r="S325" s="24" t="s">
        <v>34</v>
      </c>
      <c r="T325" s="225" t="s">
        <v>34</v>
      </c>
      <c r="U325" s="226"/>
      <c r="V325" s="77" t="s">
        <v>34</v>
      </c>
      <c r="W325" s="77" t="s">
        <v>34</v>
      </c>
      <c r="X325" s="77" t="s">
        <v>34</v>
      </c>
      <c r="Y325" s="77" t="s">
        <v>34</v>
      </c>
      <c r="Z325" s="19"/>
      <c r="AA325" s="20"/>
      <c r="AB325" s="20"/>
      <c r="AC325" s="21"/>
      <c r="AD325" s="13"/>
    </row>
    <row r="326" spans="1:30" x14ac:dyDescent="0.5">
      <c r="A326" s="82"/>
      <c r="B326" s="88"/>
      <c r="C326" s="89"/>
      <c r="D326" s="232"/>
      <c r="E326" s="76" t="s">
        <v>33</v>
      </c>
      <c r="F326" s="25">
        <f>(F323-F324)*10</f>
        <v>0.67000000000000171</v>
      </c>
      <c r="G326" s="25">
        <f t="shared" ref="G326:J326" si="314">(G323-G324)*10</f>
        <v>0.6050000000000022</v>
      </c>
      <c r="H326" s="25">
        <f t="shared" si="314"/>
        <v>0.60999999999999943</v>
      </c>
      <c r="I326" s="25">
        <f t="shared" si="314"/>
        <v>0.61399999999999899</v>
      </c>
      <c r="J326" s="25">
        <f t="shared" si="314"/>
        <v>0.60999999999999943</v>
      </c>
      <c r="K326" s="26">
        <f>IFERROR(AVERAGE(F326:J326)," ")</f>
        <v>0.62180000000000035</v>
      </c>
      <c r="L326" s="221">
        <f>IFERROR((1-((MAX(F326:J326)-MIN(F326:J326))/(2*AVERAGE(F326:J326))))*100," ")</f>
        <v>94.773238983596059</v>
      </c>
      <c r="M326" s="222"/>
      <c r="N326" s="25">
        <f>(N323-N324)*10</f>
        <v>0.64099999999999824</v>
      </c>
      <c r="O326" s="25">
        <f t="shared" ref="O326:R326" si="315">(O323-O324)*10</f>
        <v>0.65599999999999881</v>
      </c>
      <c r="P326" s="25">
        <f t="shared" si="315"/>
        <v>0.66699999999999982</v>
      </c>
      <c r="Q326" s="25">
        <f t="shared" si="315"/>
        <v>0.61799999999999855</v>
      </c>
      <c r="R326" s="25">
        <f t="shared" si="315"/>
        <v>0.61199999999999921</v>
      </c>
      <c r="S326" s="26">
        <f>IFERROR(AVERAGE(N326:R326)," ")</f>
        <v>0.63879999999999892</v>
      </c>
      <c r="T326" s="221">
        <f>IFERROR((1-((MAX(N326:R326)-MIN(N326:R326))/(2*AVERAGE(N326:R326))))*100," ")</f>
        <v>95.695053224796439</v>
      </c>
      <c r="U326" s="222"/>
      <c r="V326" s="12">
        <v>2.5</v>
      </c>
      <c r="W326" s="12">
        <v>3.94</v>
      </c>
      <c r="X326" s="12">
        <v>17.010000000000002</v>
      </c>
      <c r="Y326" s="12" t="s">
        <v>93</v>
      </c>
      <c r="Z326" s="19"/>
      <c r="AA326" s="20"/>
      <c r="AB326" s="20"/>
      <c r="AC326" s="21"/>
      <c r="AD326" s="13"/>
    </row>
    <row r="327" spans="1:30" x14ac:dyDescent="0.5">
      <c r="A327" s="74"/>
      <c r="B327" s="84"/>
      <c r="C327" s="85"/>
      <c r="D327" s="230"/>
      <c r="E327" s="76" t="s">
        <v>39</v>
      </c>
      <c r="F327" s="33">
        <v>3.7469999999999999</v>
      </c>
      <c r="G327" s="34">
        <v>3.6349999999999998</v>
      </c>
      <c r="H327" s="34">
        <v>3.6360000000000001</v>
      </c>
      <c r="I327" s="34">
        <v>3.63</v>
      </c>
      <c r="J327" s="34">
        <v>3.6360000000000001</v>
      </c>
      <c r="K327" s="38" t="s">
        <v>34</v>
      </c>
      <c r="L327" s="223" t="s">
        <v>34</v>
      </c>
      <c r="M327" s="224"/>
      <c r="N327" s="33">
        <v>3.625</v>
      </c>
      <c r="O327" s="34">
        <v>3.6259999999999999</v>
      </c>
      <c r="P327" s="34">
        <v>3.6219999999999999</v>
      </c>
      <c r="Q327" s="34">
        <v>3.6349999999999998</v>
      </c>
      <c r="R327" s="34">
        <v>3.6320000000000001</v>
      </c>
      <c r="S327" s="38" t="s">
        <v>34</v>
      </c>
      <c r="T327" s="223" t="s">
        <v>34</v>
      </c>
      <c r="U327" s="224"/>
      <c r="V327" s="77" t="s">
        <v>34</v>
      </c>
      <c r="W327" s="77" t="s">
        <v>34</v>
      </c>
      <c r="X327" s="77" t="s">
        <v>34</v>
      </c>
      <c r="Y327" s="77" t="s">
        <v>34</v>
      </c>
      <c r="Z327" s="19"/>
      <c r="AA327" s="20"/>
      <c r="AB327" s="20"/>
      <c r="AC327" s="21"/>
      <c r="AD327" s="13"/>
    </row>
    <row r="328" spans="1:30" x14ac:dyDescent="0.5">
      <c r="A328" s="79">
        <v>44344.369988425926</v>
      </c>
      <c r="B328" s="86">
        <v>0.6</v>
      </c>
      <c r="C328" s="87">
        <v>4.5</v>
      </c>
      <c r="D328" s="231"/>
      <c r="E328" s="76" t="s">
        <v>40</v>
      </c>
      <c r="F328" s="33">
        <v>3.6913999999999998</v>
      </c>
      <c r="G328" s="34">
        <v>3.5802</v>
      </c>
      <c r="H328" s="34">
        <v>3.5796000000000001</v>
      </c>
      <c r="I328" s="34">
        <v>3.5752999999999999</v>
      </c>
      <c r="J328" s="34">
        <v>3.5802999999999998</v>
      </c>
      <c r="K328" s="38" t="s">
        <v>34</v>
      </c>
      <c r="L328" s="223" t="s">
        <v>34</v>
      </c>
      <c r="M328" s="224"/>
      <c r="N328" s="33">
        <v>3.5680000000000001</v>
      </c>
      <c r="O328" s="34">
        <v>3.5741000000000001</v>
      </c>
      <c r="P328" s="34">
        <v>3.5669</v>
      </c>
      <c r="Q328" s="34">
        <v>3.5796999999999999</v>
      </c>
      <c r="R328" s="34">
        <v>3.5766</v>
      </c>
      <c r="S328" s="38" t="s">
        <v>34</v>
      </c>
      <c r="T328" s="223" t="s">
        <v>34</v>
      </c>
      <c r="U328" s="224"/>
      <c r="V328" s="77" t="s">
        <v>34</v>
      </c>
      <c r="W328" s="77" t="s">
        <v>34</v>
      </c>
      <c r="X328" s="77" t="s">
        <v>34</v>
      </c>
      <c r="Y328" s="77" t="s">
        <v>34</v>
      </c>
      <c r="Z328" s="19"/>
      <c r="AA328" s="20"/>
      <c r="AB328" s="20"/>
      <c r="AC328" s="21"/>
      <c r="AD328" s="13"/>
    </row>
    <row r="329" spans="1:30" x14ac:dyDescent="0.5">
      <c r="A329" s="212">
        <v>0.3699884259259259</v>
      </c>
      <c r="B329" s="86"/>
      <c r="C329" s="87"/>
      <c r="D329" s="231"/>
      <c r="E329" s="76" t="s">
        <v>41</v>
      </c>
      <c r="F329" s="23">
        <f>F327-F328</f>
        <v>5.5600000000000094E-2</v>
      </c>
      <c r="G329" s="23">
        <f t="shared" ref="G329:J329" si="316">G327-G328</f>
        <v>5.4799999999999738E-2</v>
      </c>
      <c r="H329" s="23">
        <f t="shared" si="316"/>
        <v>5.6400000000000006E-2</v>
      </c>
      <c r="I329" s="23">
        <f t="shared" si="316"/>
        <v>5.4699999999999971E-2</v>
      </c>
      <c r="J329" s="23">
        <f t="shared" si="316"/>
        <v>5.5700000000000305E-2</v>
      </c>
      <c r="K329" s="24" t="s">
        <v>34</v>
      </c>
      <c r="L329" s="225" t="s">
        <v>34</v>
      </c>
      <c r="M329" s="226"/>
      <c r="N329" s="23">
        <f>N327-N328</f>
        <v>5.699999999999994E-2</v>
      </c>
      <c r="O329" s="23">
        <f t="shared" ref="O329:R329" si="317">O327-O328</f>
        <v>5.1899999999999835E-2</v>
      </c>
      <c r="P329" s="23">
        <f t="shared" si="317"/>
        <v>5.5099999999999927E-2</v>
      </c>
      <c r="Q329" s="23">
        <f t="shared" si="317"/>
        <v>5.5299999999999905E-2</v>
      </c>
      <c r="R329" s="23">
        <f t="shared" si="317"/>
        <v>5.5400000000000116E-2</v>
      </c>
      <c r="S329" s="24" t="s">
        <v>34</v>
      </c>
      <c r="T329" s="225" t="s">
        <v>34</v>
      </c>
      <c r="U329" s="226"/>
      <c r="V329" s="77" t="s">
        <v>34</v>
      </c>
      <c r="W329" s="77" t="s">
        <v>34</v>
      </c>
      <c r="X329" s="77" t="s">
        <v>34</v>
      </c>
      <c r="Y329" s="77" t="s">
        <v>34</v>
      </c>
      <c r="Z329" s="19"/>
      <c r="AA329" s="20"/>
      <c r="AB329" s="20"/>
      <c r="AC329" s="21"/>
      <c r="AD329" s="13"/>
    </row>
    <row r="330" spans="1:30" x14ac:dyDescent="0.5">
      <c r="A330" s="82"/>
      <c r="B330" s="88"/>
      <c r="C330" s="89"/>
      <c r="D330" s="232"/>
      <c r="E330" s="76" t="s">
        <v>33</v>
      </c>
      <c r="F330" s="25">
        <f>(F327-F328)*10</f>
        <v>0.55600000000000094</v>
      </c>
      <c r="G330" s="25">
        <f t="shared" ref="G330:J330" si="318">(G327-G328)*10</f>
        <v>0.54799999999999738</v>
      </c>
      <c r="H330" s="25">
        <f t="shared" si="318"/>
        <v>0.56400000000000006</v>
      </c>
      <c r="I330" s="25">
        <f t="shared" si="318"/>
        <v>0.54699999999999971</v>
      </c>
      <c r="J330" s="25">
        <f t="shared" si="318"/>
        <v>0.55700000000000305</v>
      </c>
      <c r="K330" s="26">
        <f>IFERROR(AVERAGE(F330:J330)," ")</f>
        <v>0.55440000000000023</v>
      </c>
      <c r="L330" s="221">
        <f>IFERROR((1-((MAX(F330:J330)-MIN(F330:J330))/(2*AVERAGE(F330:J330))))*100," ")</f>
        <v>98.466810966810939</v>
      </c>
      <c r="M330" s="222"/>
      <c r="N330" s="25">
        <f>(N327-N328)*10</f>
        <v>0.5699999999999994</v>
      </c>
      <c r="O330" s="25">
        <f t="shared" ref="O330:R330" si="319">(O327-O328)*10</f>
        <v>0.51899999999999835</v>
      </c>
      <c r="P330" s="25">
        <f t="shared" si="319"/>
        <v>0.55099999999999927</v>
      </c>
      <c r="Q330" s="25">
        <f t="shared" si="319"/>
        <v>0.55299999999999905</v>
      </c>
      <c r="R330" s="25">
        <f t="shared" si="319"/>
        <v>0.55400000000000116</v>
      </c>
      <c r="S330" s="26">
        <f>IFERROR(AVERAGE(N330:R330)," ")</f>
        <v>0.54939999999999944</v>
      </c>
      <c r="T330" s="221">
        <f>IFERROR((1-((MAX(N330:R330)-MIN(N330:R330))/(2*AVERAGE(N330:R330))))*100," ")</f>
        <v>95.358572988714869</v>
      </c>
      <c r="U330" s="222"/>
      <c r="V330" s="12">
        <v>2.61</v>
      </c>
      <c r="W330" s="12">
        <v>3.81</v>
      </c>
      <c r="X330" s="12">
        <v>18.239999999999998</v>
      </c>
      <c r="Y330" s="12" t="s">
        <v>89</v>
      </c>
      <c r="Z330" s="19"/>
      <c r="AA330" s="20"/>
      <c r="AB330" s="20"/>
      <c r="AC330" s="21"/>
      <c r="AD330" s="13"/>
    </row>
    <row r="331" spans="1:30" x14ac:dyDescent="0.5">
      <c r="A331" s="74"/>
      <c r="B331" s="84"/>
      <c r="C331" s="85"/>
      <c r="D331" s="230"/>
      <c r="E331" s="76" t="s">
        <v>39</v>
      </c>
      <c r="F331" s="33">
        <v>3.75</v>
      </c>
      <c r="G331" s="34">
        <v>3.7509999999999999</v>
      </c>
      <c r="H331" s="34">
        <v>3.7530000000000001</v>
      </c>
      <c r="I331" s="34">
        <v>3.7650000000000001</v>
      </c>
      <c r="J331" s="34">
        <v>3.7679999999999998</v>
      </c>
      <c r="K331" s="38" t="s">
        <v>34</v>
      </c>
      <c r="L331" s="223" t="s">
        <v>34</v>
      </c>
      <c r="M331" s="224"/>
      <c r="N331" s="33">
        <v>3.7610000000000001</v>
      </c>
      <c r="O331" s="34">
        <v>3.758</v>
      </c>
      <c r="P331" s="34">
        <v>3.7589999999999999</v>
      </c>
      <c r="Q331" s="34">
        <v>3.75</v>
      </c>
      <c r="R331" s="34">
        <v>3.7509999999999999</v>
      </c>
      <c r="S331" s="38" t="s">
        <v>34</v>
      </c>
      <c r="T331" s="223" t="s">
        <v>34</v>
      </c>
      <c r="U331" s="224"/>
      <c r="V331" s="77" t="s">
        <v>34</v>
      </c>
      <c r="W331" s="77" t="s">
        <v>34</v>
      </c>
      <c r="X331" s="77" t="s">
        <v>34</v>
      </c>
      <c r="Y331" s="77" t="s">
        <v>34</v>
      </c>
      <c r="Z331" s="19"/>
      <c r="AA331" s="20"/>
      <c r="AB331" s="20"/>
      <c r="AC331" s="21"/>
      <c r="AD331" s="13"/>
    </row>
    <row r="332" spans="1:30" x14ac:dyDescent="0.5">
      <c r="A332" s="79">
        <v>44344.536215277774</v>
      </c>
      <c r="B332" s="86">
        <v>0.6</v>
      </c>
      <c r="C332" s="87">
        <v>4.5</v>
      </c>
      <c r="D332" s="231"/>
      <c r="E332" s="76" t="s">
        <v>40</v>
      </c>
      <c r="F332" s="33">
        <v>3.6920000000000002</v>
      </c>
      <c r="G332" s="34">
        <v>3.6926999999999999</v>
      </c>
      <c r="H332" s="34">
        <v>3.6926999999999999</v>
      </c>
      <c r="I332" s="34">
        <v>3.7090999999999998</v>
      </c>
      <c r="J332" s="34">
        <v>3.7096</v>
      </c>
      <c r="K332" s="38" t="s">
        <v>34</v>
      </c>
      <c r="L332" s="223" t="s">
        <v>34</v>
      </c>
      <c r="M332" s="224"/>
      <c r="N332" s="33">
        <v>3.6989999999999998</v>
      </c>
      <c r="O332" s="34">
        <v>3.6989999999999998</v>
      </c>
      <c r="P332" s="34">
        <v>3.694</v>
      </c>
      <c r="Q332" s="34">
        <v>3.6920000000000002</v>
      </c>
      <c r="R332" s="34">
        <v>3.694</v>
      </c>
      <c r="S332" s="38" t="s">
        <v>34</v>
      </c>
      <c r="T332" s="223" t="s">
        <v>34</v>
      </c>
      <c r="U332" s="224"/>
      <c r="V332" s="77" t="s">
        <v>34</v>
      </c>
      <c r="W332" s="77" t="s">
        <v>34</v>
      </c>
      <c r="X332" s="77" t="s">
        <v>34</v>
      </c>
      <c r="Y332" s="77" t="s">
        <v>34</v>
      </c>
      <c r="Z332" s="19"/>
      <c r="AA332" s="20"/>
      <c r="AB332" s="20"/>
      <c r="AC332" s="21"/>
      <c r="AD332" s="13"/>
    </row>
    <row r="333" spans="1:30" x14ac:dyDescent="0.5">
      <c r="A333" s="213">
        <v>0.53621527777777778</v>
      </c>
      <c r="B333" s="86"/>
      <c r="C333" s="87"/>
      <c r="D333" s="231"/>
      <c r="E333" s="76" t="s">
        <v>41</v>
      </c>
      <c r="F333" s="23">
        <f>F331-F332</f>
        <v>5.7999999999999829E-2</v>
      </c>
      <c r="G333" s="23">
        <f t="shared" ref="G333:I333" si="320">G331-G332</f>
        <v>5.8300000000000018E-2</v>
      </c>
      <c r="H333" s="23">
        <f t="shared" si="320"/>
        <v>6.0300000000000242E-2</v>
      </c>
      <c r="I333" s="23">
        <f t="shared" si="320"/>
        <v>5.5900000000000283E-2</v>
      </c>
      <c r="J333" s="23">
        <v>0.06</v>
      </c>
      <c r="K333" s="24" t="s">
        <v>34</v>
      </c>
      <c r="L333" s="225" t="s">
        <v>34</v>
      </c>
      <c r="M333" s="226"/>
      <c r="N333" s="23">
        <f>N331-N332</f>
        <v>6.2000000000000277E-2</v>
      </c>
      <c r="O333" s="23">
        <f t="shared" ref="O333:R333" si="321">O331-O332</f>
        <v>5.9000000000000163E-2</v>
      </c>
      <c r="P333" s="23">
        <f t="shared" si="321"/>
        <v>6.4999999999999947E-2</v>
      </c>
      <c r="Q333" s="23">
        <f t="shared" si="321"/>
        <v>5.7999999999999829E-2</v>
      </c>
      <c r="R333" s="23">
        <f t="shared" si="321"/>
        <v>5.699999999999994E-2</v>
      </c>
      <c r="S333" s="24" t="s">
        <v>34</v>
      </c>
      <c r="T333" s="225" t="s">
        <v>34</v>
      </c>
      <c r="U333" s="226"/>
      <c r="V333" s="77" t="s">
        <v>34</v>
      </c>
      <c r="W333" s="77" t="s">
        <v>34</v>
      </c>
      <c r="X333" s="77" t="s">
        <v>34</v>
      </c>
      <c r="Y333" s="77" t="s">
        <v>34</v>
      </c>
      <c r="Z333" s="19"/>
      <c r="AA333" s="20"/>
      <c r="AB333" s="20"/>
      <c r="AC333" s="21"/>
      <c r="AD333" s="13"/>
    </row>
    <row r="334" spans="1:30" x14ac:dyDescent="0.5">
      <c r="A334" s="82"/>
      <c r="B334" s="88"/>
      <c r="C334" s="89"/>
      <c r="D334" s="232"/>
      <c r="E334" s="76" t="s">
        <v>33</v>
      </c>
      <c r="F334" s="25">
        <f>(F331-F332)*10</f>
        <v>0.57999999999999829</v>
      </c>
      <c r="G334" s="25">
        <f t="shared" ref="G334:J334" si="322">(G331-G332)*10</f>
        <v>0.58300000000000018</v>
      </c>
      <c r="H334" s="25">
        <f t="shared" si="322"/>
        <v>0.60300000000000242</v>
      </c>
      <c r="I334" s="25">
        <f t="shared" si="322"/>
        <v>0.55900000000000283</v>
      </c>
      <c r="J334" s="25">
        <f t="shared" si="322"/>
        <v>0.58399999999999785</v>
      </c>
      <c r="K334" s="26">
        <f>IFERROR(AVERAGE(F334:J334)," ")</f>
        <v>0.58180000000000032</v>
      </c>
      <c r="L334" s="221">
        <f>IFERROR((1-((MAX(F334:J334)-MIN(F334:J334))/(2*AVERAGE(F334:J334))))*100," ")</f>
        <v>96.218631832244796</v>
      </c>
      <c r="M334" s="222"/>
      <c r="N334" s="25">
        <f>(N331-N332)*10</f>
        <v>0.62000000000000277</v>
      </c>
      <c r="O334" s="25">
        <f t="shared" ref="O334:R334" si="323">(O331-O332)*10</f>
        <v>0.59000000000000163</v>
      </c>
      <c r="P334" s="25">
        <f t="shared" si="323"/>
        <v>0.64999999999999947</v>
      </c>
      <c r="Q334" s="25">
        <f t="shared" si="323"/>
        <v>0.57999999999999829</v>
      </c>
      <c r="R334" s="25">
        <f t="shared" si="323"/>
        <v>0.5699999999999994</v>
      </c>
      <c r="S334" s="26">
        <f>IFERROR(AVERAGE(N334:R334)," ")</f>
        <v>0.60200000000000031</v>
      </c>
      <c r="T334" s="221">
        <f>IFERROR((1-((MAX(N334:R334)-MIN(N334:R334))/(2*AVERAGE(N334:R334))))*100," ")</f>
        <v>93.355481727574755</v>
      </c>
      <c r="U334" s="222"/>
      <c r="V334" s="12">
        <v>2.6</v>
      </c>
      <c r="W334" s="12">
        <v>3.95</v>
      </c>
      <c r="X334" s="12">
        <v>18.940000000000001</v>
      </c>
      <c r="Y334" s="12" t="s">
        <v>89</v>
      </c>
      <c r="Z334" s="19"/>
      <c r="AA334" s="20"/>
      <c r="AB334" s="20"/>
      <c r="AC334" s="21"/>
      <c r="AD334" s="13"/>
    </row>
    <row r="335" spans="1:30" x14ac:dyDescent="0.5">
      <c r="A335" s="74"/>
      <c r="B335" s="84"/>
      <c r="C335" s="85"/>
      <c r="D335" s="230"/>
      <c r="E335" s="76" t="s">
        <v>39</v>
      </c>
      <c r="F335" s="33">
        <v>3.7570000000000001</v>
      </c>
      <c r="G335" s="34">
        <v>3.7690000000000001</v>
      </c>
      <c r="H335" s="34">
        <v>3.76</v>
      </c>
      <c r="I335" s="34">
        <v>3.7629999999999999</v>
      </c>
      <c r="J335" s="34">
        <v>3.766</v>
      </c>
      <c r="K335" s="38" t="s">
        <v>34</v>
      </c>
      <c r="L335" s="223" t="s">
        <v>34</v>
      </c>
      <c r="M335" s="224"/>
      <c r="N335" s="33">
        <v>3.762</v>
      </c>
      <c r="O335" s="34">
        <v>3.7690000000000001</v>
      </c>
      <c r="P335" s="34">
        <v>3.7639999999999998</v>
      </c>
      <c r="Q335" s="34">
        <v>3.766</v>
      </c>
      <c r="R335" s="34">
        <v>3.7679999999999998</v>
      </c>
      <c r="S335" s="38" t="s">
        <v>34</v>
      </c>
      <c r="T335" s="223" t="s">
        <v>34</v>
      </c>
      <c r="U335" s="224"/>
      <c r="V335" s="77" t="s">
        <v>34</v>
      </c>
      <c r="W335" s="77" t="s">
        <v>34</v>
      </c>
      <c r="X335" s="77" t="s">
        <v>34</v>
      </c>
      <c r="Y335" s="77" t="s">
        <v>34</v>
      </c>
      <c r="Z335" s="19"/>
      <c r="AA335" s="20"/>
      <c r="AB335" s="20"/>
      <c r="AC335" s="21"/>
      <c r="AD335" s="13"/>
    </row>
    <row r="336" spans="1:30" x14ac:dyDescent="0.5">
      <c r="A336" s="79">
        <v>44344.741932870369</v>
      </c>
      <c r="B336" s="86">
        <v>0.6</v>
      </c>
      <c r="C336" s="87">
        <v>4.5</v>
      </c>
      <c r="D336" s="231"/>
      <c r="E336" s="76" t="s">
        <v>40</v>
      </c>
      <c r="F336" s="33">
        <v>3.7014999999999998</v>
      </c>
      <c r="G336" s="34">
        <v>3.7092000000000001</v>
      </c>
      <c r="H336" s="34">
        <v>3.7002000000000002</v>
      </c>
      <c r="I336" s="34">
        <v>3.7</v>
      </c>
      <c r="J336" s="34">
        <v>3.7048999999999999</v>
      </c>
      <c r="K336" s="38" t="s">
        <v>34</v>
      </c>
      <c r="L336" s="223" t="s">
        <v>34</v>
      </c>
      <c r="M336" s="224"/>
      <c r="N336" s="33">
        <v>3.7069999999999999</v>
      </c>
      <c r="O336" s="34">
        <v>3.7105000000000001</v>
      </c>
      <c r="P336" s="34">
        <v>3.7044000000000001</v>
      </c>
      <c r="Q336" s="34">
        <v>3.7057000000000002</v>
      </c>
      <c r="R336" s="34">
        <v>3.7069999999999999</v>
      </c>
      <c r="S336" s="38" t="s">
        <v>34</v>
      </c>
      <c r="T336" s="223" t="s">
        <v>34</v>
      </c>
      <c r="U336" s="224"/>
      <c r="V336" s="77" t="s">
        <v>34</v>
      </c>
      <c r="W336" s="77" t="s">
        <v>34</v>
      </c>
      <c r="X336" s="77" t="s">
        <v>34</v>
      </c>
      <c r="Y336" s="77" t="s">
        <v>34</v>
      </c>
      <c r="Z336" s="19"/>
      <c r="AA336" s="20"/>
      <c r="AB336" s="20"/>
      <c r="AC336" s="21"/>
      <c r="AD336" s="13"/>
    </row>
    <row r="337" spans="1:30" x14ac:dyDescent="0.5">
      <c r="A337" s="214">
        <v>0.74193287037037037</v>
      </c>
      <c r="B337" s="86"/>
      <c r="C337" s="87"/>
      <c r="D337" s="231"/>
      <c r="E337" s="76" t="s">
        <v>41</v>
      </c>
      <c r="F337" s="23">
        <f>F335-F336</f>
        <v>5.5500000000000327E-2</v>
      </c>
      <c r="G337" s="23">
        <f t="shared" ref="G337:J337" si="324">G335-G336</f>
        <v>5.9800000000000075E-2</v>
      </c>
      <c r="H337" s="23">
        <f t="shared" si="324"/>
        <v>5.9799999999999631E-2</v>
      </c>
      <c r="I337" s="23">
        <f t="shared" si="324"/>
        <v>6.2999999999999723E-2</v>
      </c>
      <c r="J337" s="23">
        <f t="shared" si="324"/>
        <v>6.1100000000000154E-2</v>
      </c>
      <c r="K337" s="24" t="s">
        <v>34</v>
      </c>
      <c r="L337" s="225" t="s">
        <v>34</v>
      </c>
      <c r="M337" s="226"/>
      <c r="N337" s="23">
        <v>0.05</v>
      </c>
      <c r="O337" s="23">
        <f t="shared" ref="O337:R337" si="325">O335-O336</f>
        <v>5.8499999999999996E-2</v>
      </c>
      <c r="P337" s="23">
        <f t="shared" si="325"/>
        <v>5.9599999999999653E-2</v>
      </c>
      <c r="Q337" s="23">
        <f t="shared" si="325"/>
        <v>6.0299999999999798E-2</v>
      </c>
      <c r="R337" s="23">
        <f t="shared" si="325"/>
        <v>6.0999999999999943E-2</v>
      </c>
      <c r="S337" s="24" t="s">
        <v>34</v>
      </c>
      <c r="T337" s="225" t="s">
        <v>34</v>
      </c>
      <c r="U337" s="226"/>
      <c r="V337" s="77" t="s">
        <v>34</v>
      </c>
      <c r="W337" s="77" t="s">
        <v>34</v>
      </c>
      <c r="X337" s="77" t="s">
        <v>34</v>
      </c>
      <c r="Y337" s="77" t="s">
        <v>34</v>
      </c>
      <c r="Z337" s="19"/>
      <c r="AA337" s="20"/>
      <c r="AB337" s="20"/>
      <c r="AC337" s="21"/>
      <c r="AD337" s="13"/>
    </row>
    <row r="338" spans="1:30" x14ac:dyDescent="0.5">
      <c r="A338" s="82"/>
      <c r="B338" s="88"/>
      <c r="C338" s="89"/>
      <c r="D338" s="232"/>
      <c r="E338" s="76" t="s">
        <v>33</v>
      </c>
      <c r="F338" s="25">
        <f>(F335-F336)*10</f>
        <v>0.55500000000000327</v>
      </c>
      <c r="G338" s="25">
        <f t="shared" ref="G338:J338" si="326">(G335-G336)*10</f>
        <v>0.59800000000000075</v>
      </c>
      <c r="H338" s="25">
        <f t="shared" si="326"/>
        <v>0.59799999999999631</v>
      </c>
      <c r="I338" s="25">
        <f t="shared" si="326"/>
        <v>0.62999999999999723</v>
      </c>
      <c r="J338" s="25">
        <f t="shared" si="326"/>
        <v>0.61100000000000154</v>
      </c>
      <c r="K338" s="26">
        <f>IFERROR(AVERAGE(F338:J338)," ")</f>
        <v>0.59839999999999982</v>
      </c>
      <c r="L338" s="221">
        <f>IFERROR((1-((MAX(F338:J338)-MIN(F338:J338))/(2*AVERAGE(F338:J338))))*100," ")</f>
        <v>93.733288770053974</v>
      </c>
      <c r="M338" s="222"/>
      <c r="N338" s="25">
        <v>0.55000000000000004</v>
      </c>
      <c r="O338" s="25">
        <f t="shared" ref="O338:R338" si="327">(O335-O336)*10</f>
        <v>0.58499999999999996</v>
      </c>
      <c r="P338" s="25">
        <f t="shared" si="327"/>
        <v>0.59599999999999653</v>
      </c>
      <c r="Q338" s="25">
        <f t="shared" si="327"/>
        <v>0.60299999999999798</v>
      </c>
      <c r="R338" s="25">
        <f t="shared" si="327"/>
        <v>0.60999999999999943</v>
      </c>
      <c r="S338" s="26">
        <f>IFERROR(AVERAGE(N338:R338)," ")</f>
        <v>0.58879999999999877</v>
      </c>
      <c r="T338" s="221">
        <f>IFERROR((1-((MAX(N338:R338)-MIN(N338:R338))/(2*AVERAGE(N338:R338))))*100," ")</f>
        <v>94.904891304347871</v>
      </c>
      <c r="U338" s="222"/>
      <c r="V338" s="12">
        <v>2.74</v>
      </c>
      <c r="W338" s="12">
        <v>3.77</v>
      </c>
      <c r="X338" s="12">
        <v>17.760000000000002</v>
      </c>
      <c r="Y338" s="12" t="s">
        <v>89</v>
      </c>
      <c r="Z338" s="19"/>
      <c r="AA338" s="20"/>
      <c r="AB338" s="20"/>
      <c r="AC338" s="21"/>
      <c r="AD338" s="13"/>
    </row>
    <row r="339" spans="1:30" x14ac:dyDescent="0.5">
      <c r="A339" s="74">
        <v>44344.882939814815</v>
      </c>
      <c r="B339" s="84">
        <v>0.6</v>
      </c>
      <c r="C339" s="85">
        <v>4.5</v>
      </c>
      <c r="D339" s="230"/>
      <c r="E339" s="76" t="s">
        <v>39</v>
      </c>
      <c r="F339" s="33">
        <v>3.762</v>
      </c>
      <c r="G339" s="34">
        <v>3.7602000000000002</v>
      </c>
      <c r="H339" s="34">
        <v>3.7601</v>
      </c>
      <c r="I339" s="34">
        <v>3.7601</v>
      </c>
      <c r="J339" s="34">
        <v>3.7610000000000001</v>
      </c>
      <c r="K339" s="38" t="s">
        <v>34</v>
      </c>
      <c r="L339" s="223" t="s">
        <v>34</v>
      </c>
      <c r="M339" s="224"/>
      <c r="N339" s="33">
        <v>3.7602000000000002</v>
      </c>
      <c r="O339" s="34">
        <v>3.7602000000000002</v>
      </c>
      <c r="P339" s="34">
        <v>3.7610000000000001</v>
      </c>
      <c r="Q339" s="34">
        <v>3.7593000000000001</v>
      </c>
      <c r="R339" s="34">
        <v>3.7603</v>
      </c>
      <c r="S339" s="38" t="s">
        <v>34</v>
      </c>
      <c r="T339" s="223" t="s">
        <v>34</v>
      </c>
      <c r="U339" s="224"/>
      <c r="V339" s="77" t="s">
        <v>34</v>
      </c>
      <c r="W339" s="77" t="s">
        <v>34</v>
      </c>
      <c r="X339" s="77" t="s">
        <v>34</v>
      </c>
      <c r="Y339" s="77" t="s">
        <v>34</v>
      </c>
      <c r="Z339" s="19"/>
      <c r="AA339" s="20"/>
      <c r="AB339" s="20"/>
      <c r="AC339" s="21"/>
      <c r="AD339" s="13"/>
    </row>
    <row r="340" spans="1:30" x14ac:dyDescent="0.5">
      <c r="A340" s="181">
        <v>21</v>
      </c>
      <c r="B340" s="86"/>
      <c r="C340" s="87"/>
      <c r="D340" s="231"/>
      <c r="E340" s="76" t="s">
        <v>40</v>
      </c>
      <c r="F340" s="33">
        <v>3.7019000000000002</v>
      </c>
      <c r="G340" s="34">
        <v>3.7018</v>
      </c>
      <c r="H340" s="34">
        <v>3.6957</v>
      </c>
      <c r="I340" s="34">
        <v>3.7031999999999998</v>
      </c>
      <c r="J340" s="34">
        <v>3.7048000000000001</v>
      </c>
      <c r="K340" s="38" t="s">
        <v>34</v>
      </c>
      <c r="L340" s="223" t="s">
        <v>34</v>
      </c>
      <c r="M340" s="224"/>
      <c r="N340" s="33">
        <v>3.7086999999999999</v>
      </c>
      <c r="O340" s="34">
        <v>3.7014</v>
      </c>
      <c r="P340" s="34">
        <v>3.7040999999999999</v>
      </c>
      <c r="Q340" s="34">
        <v>3.7067000000000001</v>
      </c>
      <c r="R340" s="34">
        <v>3.7069999999999999</v>
      </c>
      <c r="S340" s="38" t="s">
        <v>34</v>
      </c>
      <c r="T340" s="223" t="s">
        <v>34</v>
      </c>
      <c r="U340" s="224"/>
      <c r="V340" s="77" t="s">
        <v>34</v>
      </c>
      <c r="W340" s="77" t="s">
        <v>34</v>
      </c>
      <c r="X340" s="77" t="s">
        <v>34</v>
      </c>
      <c r="Y340" s="77" t="s">
        <v>34</v>
      </c>
      <c r="Z340" s="19"/>
      <c r="AA340" s="20"/>
      <c r="AB340" s="20"/>
      <c r="AC340" s="21"/>
      <c r="AD340" s="13"/>
    </row>
    <row r="341" spans="1:30" x14ac:dyDescent="0.5">
      <c r="A341" s="81"/>
      <c r="B341" s="86"/>
      <c r="C341" s="87"/>
      <c r="D341" s="231"/>
      <c r="E341" s="76" t="s">
        <v>41</v>
      </c>
      <c r="F341" s="23">
        <f>F339-F340</f>
        <v>6.009999999999982E-2</v>
      </c>
      <c r="G341" s="23">
        <f t="shared" ref="G341:J341" si="328">G339-G340</f>
        <v>5.840000000000023E-2</v>
      </c>
      <c r="H341" s="23">
        <f t="shared" si="328"/>
        <v>6.4400000000000013E-2</v>
      </c>
      <c r="I341" s="23">
        <f t="shared" si="328"/>
        <v>5.6900000000000173E-2</v>
      </c>
      <c r="J341" s="23">
        <f t="shared" si="328"/>
        <v>5.6200000000000028E-2</v>
      </c>
      <c r="K341" s="24" t="s">
        <v>34</v>
      </c>
      <c r="L341" s="225" t="s">
        <v>34</v>
      </c>
      <c r="M341" s="226"/>
      <c r="N341" s="23">
        <f>N339-N340</f>
        <v>5.1500000000000323E-2</v>
      </c>
      <c r="O341" s="23">
        <f t="shared" ref="O341:R341" si="329">O339-O340</f>
        <v>5.8800000000000185E-2</v>
      </c>
      <c r="P341" s="23">
        <f t="shared" si="329"/>
        <v>5.6900000000000173E-2</v>
      </c>
      <c r="Q341" s="23">
        <f t="shared" si="329"/>
        <v>5.259999999999998E-2</v>
      </c>
      <c r="R341" s="23">
        <f t="shared" si="329"/>
        <v>5.3300000000000125E-2</v>
      </c>
      <c r="S341" s="24" t="s">
        <v>34</v>
      </c>
      <c r="T341" s="225" t="s">
        <v>34</v>
      </c>
      <c r="U341" s="226"/>
      <c r="V341" s="77" t="s">
        <v>34</v>
      </c>
      <c r="W341" s="77" t="s">
        <v>34</v>
      </c>
      <c r="X341" s="77" t="s">
        <v>34</v>
      </c>
      <c r="Y341" s="77" t="s">
        <v>34</v>
      </c>
      <c r="Z341" s="19"/>
      <c r="AA341" s="20"/>
      <c r="AB341" s="20"/>
      <c r="AC341" s="21"/>
      <c r="AD341" s="13"/>
    </row>
    <row r="342" spans="1:30" x14ac:dyDescent="0.5">
      <c r="A342" s="82"/>
      <c r="B342" s="88"/>
      <c r="C342" s="89"/>
      <c r="D342" s="232"/>
      <c r="E342" s="76" t="s">
        <v>33</v>
      </c>
      <c r="F342" s="25">
        <f>(F339-F340)*10</f>
        <v>0.6009999999999982</v>
      </c>
      <c r="G342" s="25">
        <f t="shared" ref="G342:J342" si="330">(G339-G340)*10</f>
        <v>0.5840000000000023</v>
      </c>
      <c r="H342" s="25">
        <f t="shared" si="330"/>
        <v>0.64400000000000013</v>
      </c>
      <c r="I342" s="25">
        <f t="shared" si="330"/>
        <v>0.56900000000000173</v>
      </c>
      <c r="J342" s="25">
        <f t="shared" si="330"/>
        <v>0.56200000000000028</v>
      </c>
      <c r="K342" s="26">
        <f>IFERROR(AVERAGE(F342:J342)," ")</f>
        <v>0.59200000000000053</v>
      </c>
      <c r="L342" s="221">
        <f>IFERROR((1-((MAX(F342:J342)-MIN(F342:J342))/(2*AVERAGE(F342:J342))))*100," ")</f>
        <v>93.074324324324337</v>
      </c>
      <c r="M342" s="222"/>
      <c r="N342" s="25">
        <f>(N339-N340)*10</f>
        <v>0.51500000000000323</v>
      </c>
      <c r="O342" s="25">
        <f t="shared" ref="O342:R342" si="331">(O339-O340)*10</f>
        <v>0.58800000000000185</v>
      </c>
      <c r="P342" s="25">
        <f t="shared" si="331"/>
        <v>0.56900000000000173</v>
      </c>
      <c r="Q342" s="25">
        <f t="shared" si="331"/>
        <v>0.5259999999999998</v>
      </c>
      <c r="R342" s="25">
        <f t="shared" si="331"/>
        <v>0.53300000000000125</v>
      </c>
      <c r="S342" s="26">
        <f>IFERROR(AVERAGE(N342:R342)," ")</f>
        <v>0.54620000000000157</v>
      </c>
      <c r="T342" s="221">
        <f>IFERROR((1-((MAX(N342:R342)-MIN(N342:R342))/(2*AVERAGE(N342:R342))))*100," ")</f>
        <v>93.317466129623</v>
      </c>
      <c r="U342" s="222"/>
      <c r="V342" s="12">
        <v>2.6</v>
      </c>
      <c r="W342" s="12">
        <v>3.42</v>
      </c>
      <c r="X342" s="12">
        <v>17.510000000000002</v>
      </c>
      <c r="Y342" s="12" t="s">
        <v>93</v>
      </c>
      <c r="Z342" s="19"/>
      <c r="AA342" s="20"/>
      <c r="AB342" s="20"/>
      <c r="AC342" s="21"/>
      <c r="AD342" s="13"/>
    </row>
    <row r="343" spans="1:30" x14ac:dyDescent="0.5">
      <c r="A343" s="74">
        <v>44345.014490740738</v>
      </c>
      <c r="B343" s="84">
        <v>0.6</v>
      </c>
      <c r="C343" s="85">
        <v>4.5</v>
      </c>
      <c r="D343" s="230"/>
      <c r="E343" s="76" t="s">
        <v>39</v>
      </c>
      <c r="F343" s="33">
        <v>3.7046999999999999</v>
      </c>
      <c r="G343" s="34">
        <v>3.7023999999999999</v>
      </c>
      <c r="H343" s="34">
        <v>3.7004999999999999</v>
      </c>
      <c r="I343" s="34">
        <v>3.7029999999999998</v>
      </c>
      <c r="J343" s="34">
        <v>3.7033</v>
      </c>
      <c r="K343" s="38" t="s">
        <v>34</v>
      </c>
      <c r="L343" s="223" t="s">
        <v>34</v>
      </c>
      <c r="M343" s="224"/>
      <c r="N343" s="33">
        <v>3.7082999999999999</v>
      </c>
      <c r="O343" s="34">
        <v>3.7031999999999998</v>
      </c>
      <c r="P343" s="34">
        <v>3.7014999999999998</v>
      </c>
      <c r="Q343" s="34">
        <v>3.7063999999999999</v>
      </c>
      <c r="R343" s="34">
        <v>3.7031999999999998</v>
      </c>
      <c r="S343" s="38" t="s">
        <v>34</v>
      </c>
      <c r="T343" s="223" t="s">
        <v>34</v>
      </c>
      <c r="U343" s="224"/>
      <c r="V343" s="77" t="s">
        <v>34</v>
      </c>
      <c r="W343" s="77" t="s">
        <v>34</v>
      </c>
      <c r="X343" s="77" t="s">
        <v>34</v>
      </c>
      <c r="Y343" s="77" t="s">
        <v>34</v>
      </c>
      <c r="Z343" s="19"/>
      <c r="AA343" s="20"/>
      <c r="AB343" s="20"/>
      <c r="AC343" s="21"/>
      <c r="AD343" s="13"/>
    </row>
    <row r="344" spans="1:30" x14ac:dyDescent="0.5">
      <c r="A344" s="181">
        <v>0.3</v>
      </c>
      <c r="B344" s="86"/>
      <c r="C344" s="87"/>
      <c r="D344" s="231"/>
      <c r="E344" s="76" t="s">
        <v>40</v>
      </c>
      <c r="F344" s="33">
        <v>3.6358000000000001</v>
      </c>
      <c r="G344" s="34">
        <v>3.6328</v>
      </c>
      <c r="H344" s="34">
        <v>3.6326999999999998</v>
      </c>
      <c r="I344" s="34">
        <v>3.6394000000000002</v>
      </c>
      <c r="J344" s="34">
        <v>3.6389</v>
      </c>
      <c r="K344" s="38" t="s">
        <v>34</v>
      </c>
      <c r="L344" s="223" t="s">
        <v>34</v>
      </c>
      <c r="M344" s="224"/>
      <c r="N344" s="33">
        <v>3.6389</v>
      </c>
      <c r="O344" s="34">
        <v>3.6362000000000001</v>
      </c>
      <c r="P344" s="34">
        <v>3.6377000000000002</v>
      </c>
      <c r="Q344" s="34">
        <v>3.6432000000000002</v>
      </c>
      <c r="R344" s="34">
        <v>3.6379999999999999</v>
      </c>
      <c r="S344" s="38" t="s">
        <v>34</v>
      </c>
      <c r="T344" s="223" t="s">
        <v>34</v>
      </c>
      <c r="U344" s="224"/>
      <c r="V344" s="77" t="s">
        <v>34</v>
      </c>
      <c r="W344" s="77" t="s">
        <v>34</v>
      </c>
      <c r="X344" s="77" t="s">
        <v>34</v>
      </c>
      <c r="Y344" s="77" t="s">
        <v>34</v>
      </c>
      <c r="Z344" s="19"/>
      <c r="AA344" s="20"/>
      <c r="AB344" s="20"/>
      <c r="AC344" s="21"/>
      <c r="AD344" s="13"/>
    </row>
    <row r="345" spans="1:30" x14ac:dyDescent="0.5">
      <c r="A345" s="81"/>
      <c r="B345" s="86"/>
      <c r="C345" s="87"/>
      <c r="D345" s="231"/>
      <c r="E345" s="76" t="s">
        <v>41</v>
      </c>
      <c r="F345" s="23">
        <f>F343-F344</f>
        <v>6.8899999999999739E-2</v>
      </c>
      <c r="G345" s="23">
        <f t="shared" ref="G345:J345" si="332">G343-G344</f>
        <v>6.9599999999999884E-2</v>
      </c>
      <c r="H345" s="23">
        <f t="shared" si="332"/>
        <v>6.7800000000000082E-2</v>
      </c>
      <c r="I345" s="23">
        <f t="shared" si="332"/>
        <v>6.3599999999999657E-2</v>
      </c>
      <c r="J345" s="23">
        <f t="shared" si="332"/>
        <v>6.4400000000000013E-2</v>
      </c>
      <c r="K345" s="24" t="s">
        <v>34</v>
      </c>
      <c r="L345" s="225" t="s">
        <v>34</v>
      </c>
      <c r="M345" s="226"/>
      <c r="N345" s="23">
        <f>N343-N344</f>
        <v>6.9399999999999906E-2</v>
      </c>
      <c r="O345" s="23">
        <f t="shared" ref="O345:R345" si="333">O343-O344</f>
        <v>6.6999999999999726E-2</v>
      </c>
      <c r="P345" s="23">
        <f t="shared" si="333"/>
        <v>6.3799999999999635E-2</v>
      </c>
      <c r="Q345" s="23">
        <f t="shared" si="333"/>
        <v>6.3199999999999701E-2</v>
      </c>
      <c r="R345" s="23">
        <f t="shared" si="333"/>
        <v>6.5199999999999925E-2</v>
      </c>
      <c r="S345" s="24" t="s">
        <v>34</v>
      </c>
      <c r="T345" s="225" t="s">
        <v>34</v>
      </c>
      <c r="U345" s="226"/>
      <c r="V345" s="77" t="s">
        <v>34</v>
      </c>
      <c r="W345" s="77" t="s">
        <v>34</v>
      </c>
      <c r="X345" s="77" t="s">
        <v>34</v>
      </c>
      <c r="Y345" s="77" t="s">
        <v>34</v>
      </c>
      <c r="Z345" s="19"/>
      <c r="AA345" s="20"/>
      <c r="AB345" s="20"/>
      <c r="AC345" s="21"/>
      <c r="AD345" s="13"/>
    </row>
    <row r="346" spans="1:30" x14ac:dyDescent="0.5">
      <c r="A346" s="82"/>
      <c r="B346" s="88"/>
      <c r="C346" s="89"/>
      <c r="D346" s="232"/>
      <c r="E346" s="76" t="s">
        <v>33</v>
      </c>
      <c r="F346" s="25">
        <f>(F343-F344)*10</f>
        <v>0.68899999999999739</v>
      </c>
      <c r="G346" s="25">
        <f t="shared" ref="G346:J346" si="334">(G343-G344)*10</f>
        <v>0.69599999999999884</v>
      </c>
      <c r="H346" s="25">
        <f t="shared" si="334"/>
        <v>0.67800000000000082</v>
      </c>
      <c r="I346" s="25">
        <f t="shared" si="334"/>
        <v>0.63599999999999657</v>
      </c>
      <c r="J346" s="25">
        <f t="shared" si="334"/>
        <v>0.64400000000000013</v>
      </c>
      <c r="K346" s="26">
        <f>IFERROR(AVERAGE(F346:J346)," ")</f>
        <v>0.66859999999999875</v>
      </c>
      <c r="L346" s="221">
        <f>IFERROR((1-((MAX(F346:J346)-MIN(F346:J346))/(2*AVERAGE(F346:J346))))*100," ")</f>
        <v>95.513012264432959</v>
      </c>
      <c r="M346" s="222"/>
      <c r="N346" s="25">
        <f>(N343-N344)*10</f>
        <v>0.69399999999999906</v>
      </c>
      <c r="O346" s="25">
        <f t="shared" ref="O346:R346" si="335">(O343-O344)*10</f>
        <v>0.66999999999999726</v>
      </c>
      <c r="P346" s="25">
        <f t="shared" si="335"/>
        <v>0.63799999999999635</v>
      </c>
      <c r="Q346" s="25">
        <f t="shared" si="335"/>
        <v>0.63199999999999701</v>
      </c>
      <c r="R346" s="25">
        <f t="shared" si="335"/>
        <v>0.65199999999999925</v>
      </c>
      <c r="S346" s="26">
        <f>IFERROR(AVERAGE(N346:R346)," ")</f>
        <v>0.65719999999999779</v>
      </c>
      <c r="T346" s="221">
        <f>IFERROR((1-((MAX(N346:R346)-MIN(N346:R346))/(2*AVERAGE(N346:R346))))*100," ")</f>
        <v>95.283018867924355</v>
      </c>
      <c r="U346" s="222"/>
      <c r="V346" s="12">
        <v>2.71</v>
      </c>
      <c r="W346" s="12">
        <v>3.13</v>
      </c>
      <c r="X346" s="12">
        <v>17.399999999999999</v>
      </c>
      <c r="Y346" s="12" t="s">
        <v>93</v>
      </c>
      <c r="Z346" s="19"/>
      <c r="AA346" s="20"/>
      <c r="AB346" s="20"/>
      <c r="AC346" s="21"/>
      <c r="AD346" s="13"/>
    </row>
    <row r="347" spans="1:30" x14ac:dyDescent="0.5">
      <c r="A347" s="74">
        <v>44345.165706018517</v>
      </c>
      <c r="B347" s="84">
        <v>0.6</v>
      </c>
      <c r="C347" s="85">
        <v>4.5</v>
      </c>
      <c r="D347" s="230"/>
      <c r="E347" s="76" t="s">
        <v>39</v>
      </c>
      <c r="F347" s="33">
        <v>3.6354000000000002</v>
      </c>
      <c r="G347" s="34">
        <v>3.6335999999999999</v>
      </c>
      <c r="H347" s="34">
        <v>3.6320999999999999</v>
      </c>
      <c r="I347" s="34">
        <v>3.6366999999999998</v>
      </c>
      <c r="J347" s="34">
        <v>3.64</v>
      </c>
      <c r="K347" s="38" t="s">
        <v>34</v>
      </c>
      <c r="L347" s="223" t="s">
        <v>34</v>
      </c>
      <c r="M347" s="224"/>
      <c r="N347" s="33">
        <v>3.6423999999999999</v>
      </c>
      <c r="O347" s="34">
        <v>3.6352000000000002</v>
      </c>
      <c r="P347" s="34">
        <v>3.6355</v>
      </c>
      <c r="Q347" s="34">
        <v>3.6415000000000002</v>
      </c>
      <c r="R347" s="34">
        <v>3.6385000000000001</v>
      </c>
      <c r="S347" s="38" t="s">
        <v>34</v>
      </c>
      <c r="T347" s="223" t="s">
        <v>34</v>
      </c>
      <c r="U347" s="224"/>
      <c r="V347" s="77" t="s">
        <v>34</v>
      </c>
      <c r="W347" s="77" t="s">
        <v>34</v>
      </c>
      <c r="X347" s="77" t="s">
        <v>34</v>
      </c>
      <c r="Y347" s="77" t="s">
        <v>34</v>
      </c>
      <c r="Z347" s="19"/>
      <c r="AA347" s="20"/>
      <c r="AB347" s="20"/>
      <c r="AC347" s="21"/>
      <c r="AD347" s="13"/>
    </row>
    <row r="348" spans="1:30" x14ac:dyDescent="0.5">
      <c r="A348" s="215">
        <v>0.20737268518518517</v>
      </c>
      <c r="B348" s="86"/>
      <c r="C348" s="87"/>
      <c r="D348" s="231"/>
      <c r="E348" s="76" t="s">
        <v>40</v>
      </c>
      <c r="F348" s="33">
        <v>3.5752000000000002</v>
      </c>
      <c r="G348" s="34">
        <v>3.5707</v>
      </c>
      <c r="H348" s="34">
        <v>3.5701999999999998</v>
      </c>
      <c r="I348" s="34">
        <v>3.5760000000000001</v>
      </c>
      <c r="J348" s="34">
        <v>3.5743</v>
      </c>
      <c r="K348" s="38" t="s">
        <v>34</v>
      </c>
      <c r="L348" s="223" t="s">
        <v>34</v>
      </c>
      <c r="M348" s="224"/>
      <c r="N348" s="33">
        <v>3.5741000000000001</v>
      </c>
      <c r="O348" s="34">
        <v>3.5684</v>
      </c>
      <c r="P348" s="34">
        <v>3.5724</v>
      </c>
      <c r="Q348" s="34">
        <v>3.5769000000000002</v>
      </c>
      <c r="R348" s="34">
        <v>3.5745</v>
      </c>
      <c r="S348" s="38" t="s">
        <v>34</v>
      </c>
      <c r="T348" s="223" t="s">
        <v>34</v>
      </c>
      <c r="U348" s="224"/>
      <c r="V348" s="77" t="s">
        <v>34</v>
      </c>
      <c r="W348" s="77" t="s">
        <v>34</v>
      </c>
      <c r="X348" s="77" t="s">
        <v>34</v>
      </c>
      <c r="Y348" s="77" t="s">
        <v>34</v>
      </c>
      <c r="Z348" s="19"/>
      <c r="AA348" s="20"/>
      <c r="AB348" s="20"/>
      <c r="AC348" s="21"/>
      <c r="AD348" s="13"/>
    </row>
    <row r="349" spans="1:30" x14ac:dyDescent="0.5">
      <c r="A349" s="81"/>
      <c r="B349" s="86"/>
      <c r="C349" s="87"/>
      <c r="D349" s="231"/>
      <c r="E349" s="76" t="s">
        <v>41</v>
      </c>
      <c r="F349" s="23">
        <f>F347-F348</f>
        <v>6.0200000000000031E-2</v>
      </c>
      <c r="G349" s="23">
        <f t="shared" ref="G349:J349" si="336">G347-G348</f>
        <v>6.2899999999999956E-2</v>
      </c>
      <c r="H349" s="23">
        <f t="shared" si="336"/>
        <v>6.1900000000000066E-2</v>
      </c>
      <c r="I349" s="23">
        <f t="shared" si="336"/>
        <v>6.0699999999999754E-2</v>
      </c>
      <c r="J349" s="23">
        <f t="shared" si="336"/>
        <v>6.5700000000000092E-2</v>
      </c>
      <c r="K349" s="24" t="s">
        <v>34</v>
      </c>
      <c r="L349" s="225" t="s">
        <v>34</v>
      </c>
      <c r="M349" s="226"/>
      <c r="N349" s="23">
        <f>N347-N348</f>
        <v>6.8299999999999805E-2</v>
      </c>
      <c r="O349" s="23">
        <f t="shared" ref="O349:R349" si="337">O347-O348</f>
        <v>6.6800000000000193E-2</v>
      </c>
      <c r="P349" s="23">
        <f t="shared" si="337"/>
        <v>6.3099999999999934E-2</v>
      </c>
      <c r="Q349" s="23">
        <f t="shared" si="337"/>
        <v>6.4599999999999991E-2</v>
      </c>
      <c r="R349" s="23">
        <f t="shared" si="337"/>
        <v>6.4000000000000057E-2</v>
      </c>
      <c r="S349" s="24" t="s">
        <v>34</v>
      </c>
      <c r="T349" s="225" t="s">
        <v>34</v>
      </c>
      <c r="U349" s="226"/>
      <c r="V349" s="77" t="s">
        <v>34</v>
      </c>
      <c r="W349" s="77" t="s">
        <v>34</v>
      </c>
      <c r="X349" s="77" t="s">
        <v>34</v>
      </c>
      <c r="Y349" s="77" t="s">
        <v>34</v>
      </c>
      <c r="Z349" s="19"/>
      <c r="AA349" s="20"/>
      <c r="AB349" s="20"/>
      <c r="AC349" s="21"/>
      <c r="AD349" s="13"/>
    </row>
    <row r="350" spans="1:30" x14ac:dyDescent="0.5">
      <c r="A350" s="82"/>
      <c r="B350" s="88"/>
      <c r="C350" s="89"/>
      <c r="D350" s="232"/>
      <c r="E350" s="76" t="s">
        <v>33</v>
      </c>
      <c r="F350" s="25">
        <f>(F347-F348)*10</f>
        <v>0.60200000000000031</v>
      </c>
      <c r="G350" s="25">
        <f t="shared" ref="G350:J350" si="338">(G347-G348)*10</f>
        <v>0.62899999999999956</v>
      </c>
      <c r="H350" s="25">
        <f t="shared" si="338"/>
        <v>0.61900000000000066</v>
      </c>
      <c r="I350" s="25">
        <f t="shared" si="338"/>
        <v>0.60699999999999754</v>
      </c>
      <c r="J350" s="25">
        <f t="shared" si="338"/>
        <v>0.65700000000000092</v>
      </c>
      <c r="K350" s="26">
        <f>IFERROR(AVERAGE(F350:J350)," ")</f>
        <v>0.6227999999999998</v>
      </c>
      <c r="L350" s="221">
        <f>IFERROR((1-((MAX(F350:J350)-MIN(F350:J350))/(2*AVERAGE(F350:J350))))*100," ")</f>
        <v>95.584457289659554</v>
      </c>
      <c r="M350" s="222"/>
      <c r="N350" s="25">
        <f>(N347-N348)*10</f>
        <v>0.68299999999999805</v>
      </c>
      <c r="O350" s="25">
        <f t="shared" ref="O350:R350" si="339">(O347-O348)*10</f>
        <v>0.66800000000000193</v>
      </c>
      <c r="P350" s="25">
        <f t="shared" si="339"/>
        <v>0.63099999999999934</v>
      </c>
      <c r="Q350" s="25">
        <f t="shared" si="339"/>
        <v>0.64599999999999991</v>
      </c>
      <c r="R350" s="25">
        <f t="shared" si="339"/>
        <v>0.64000000000000057</v>
      </c>
      <c r="S350" s="26">
        <f>IFERROR(AVERAGE(N350:R350)," ")</f>
        <v>0.65359999999999996</v>
      </c>
      <c r="T350" s="221">
        <f>IFERROR((1-((MAX(N350:R350)-MIN(N350:R350))/(2*AVERAGE(N350:R350))))*100," ")</f>
        <v>96.022031823745507</v>
      </c>
      <c r="U350" s="222"/>
      <c r="V350" s="12">
        <v>2.5499999999999998</v>
      </c>
      <c r="W350" s="12">
        <v>3.81</v>
      </c>
      <c r="X350" s="12">
        <v>17.47</v>
      </c>
      <c r="Y350" s="12" t="s">
        <v>93</v>
      </c>
      <c r="Z350" s="19"/>
      <c r="AA350" s="20"/>
      <c r="AB350" s="20"/>
      <c r="AC350" s="21"/>
      <c r="AD350" s="13"/>
    </row>
    <row r="351" spans="1:30" x14ac:dyDescent="0.5">
      <c r="A351" s="74">
        <v>44345.36954861111</v>
      </c>
      <c r="B351" s="84">
        <v>0.6</v>
      </c>
      <c r="C351" s="85">
        <v>4.5</v>
      </c>
      <c r="D351" s="230"/>
      <c r="E351" s="76" t="s">
        <v>39</v>
      </c>
      <c r="F351" s="33">
        <v>3.758</v>
      </c>
      <c r="G351" s="34">
        <v>3.7589999999999999</v>
      </c>
      <c r="H351" s="34">
        <v>3.76</v>
      </c>
      <c r="I351" s="34">
        <v>3.7589999999999999</v>
      </c>
      <c r="J351" s="34">
        <v>3.7610000000000001</v>
      </c>
      <c r="K351" s="38" t="s">
        <v>34</v>
      </c>
      <c r="L351" s="223" t="s">
        <v>34</v>
      </c>
      <c r="M351" s="224"/>
      <c r="N351" s="33">
        <v>3.7610000000000001</v>
      </c>
      <c r="O351" s="34">
        <v>3.76</v>
      </c>
      <c r="P351" s="34">
        <v>3.7679999999999998</v>
      </c>
      <c r="Q351" s="34">
        <v>3.7589999999999999</v>
      </c>
      <c r="R351" s="34">
        <v>3.7629999999999999</v>
      </c>
      <c r="S351" s="38" t="s">
        <v>34</v>
      </c>
      <c r="T351" s="223" t="s">
        <v>34</v>
      </c>
      <c r="U351" s="224"/>
      <c r="V351" s="77" t="s">
        <v>34</v>
      </c>
      <c r="W351" s="77" t="s">
        <v>34</v>
      </c>
      <c r="X351" s="77" t="s">
        <v>34</v>
      </c>
      <c r="Y351" s="77" t="s">
        <v>34</v>
      </c>
      <c r="Z351" s="19"/>
      <c r="AA351" s="20"/>
      <c r="AB351" s="20"/>
      <c r="AC351" s="21"/>
      <c r="AD351" s="13"/>
    </row>
    <row r="352" spans="1:30" x14ac:dyDescent="0.5">
      <c r="A352" s="215">
        <v>0.36954861111111109</v>
      </c>
      <c r="B352" s="86"/>
      <c r="C352" s="87"/>
      <c r="D352" s="231"/>
      <c r="E352" s="76" t="s">
        <v>40</v>
      </c>
      <c r="F352" s="33">
        <v>3.6970999999999998</v>
      </c>
      <c r="G352" s="34">
        <v>3.6993</v>
      </c>
      <c r="H352" s="34">
        <v>3.6979000000000002</v>
      </c>
      <c r="I352" s="34">
        <v>3.6955</v>
      </c>
      <c r="J352" s="34">
        <v>3.6993999999999998</v>
      </c>
      <c r="K352" s="38" t="s">
        <v>34</v>
      </c>
      <c r="L352" s="223" t="s">
        <v>34</v>
      </c>
      <c r="M352" s="224"/>
      <c r="N352" s="33">
        <v>3.698</v>
      </c>
      <c r="O352" s="34">
        <v>3.6974</v>
      </c>
      <c r="P352" s="34">
        <v>3.7038000000000002</v>
      </c>
      <c r="Q352" s="34">
        <v>3.6981999999999999</v>
      </c>
      <c r="R352" s="34">
        <v>3.6995</v>
      </c>
      <c r="S352" s="38" t="s">
        <v>34</v>
      </c>
      <c r="T352" s="223" t="s">
        <v>34</v>
      </c>
      <c r="U352" s="224"/>
      <c r="V352" s="77" t="s">
        <v>34</v>
      </c>
      <c r="W352" s="77" t="s">
        <v>34</v>
      </c>
      <c r="X352" s="77" t="s">
        <v>34</v>
      </c>
      <c r="Y352" s="77" t="s">
        <v>34</v>
      </c>
      <c r="Z352" s="19"/>
      <c r="AA352" s="20"/>
      <c r="AB352" s="20"/>
      <c r="AC352" s="21"/>
      <c r="AD352" s="13"/>
    </row>
    <row r="353" spans="1:30" x14ac:dyDescent="0.5">
      <c r="A353" s="81"/>
      <c r="B353" s="86"/>
      <c r="C353" s="87"/>
      <c r="D353" s="231"/>
      <c r="E353" s="76" t="s">
        <v>41</v>
      </c>
      <c r="F353" s="23">
        <f>F351-F352</f>
        <v>6.0900000000000176E-2</v>
      </c>
      <c r="G353" s="23">
        <f t="shared" ref="G353:J353" si="340">G351-G352</f>
        <v>5.9699999999999864E-2</v>
      </c>
      <c r="H353" s="23">
        <f t="shared" si="340"/>
        <v>6.20999999999996E-2</v>
      </c>
      <c r="I353" s="23">
        <f t="shared" si="340"/>
        <v>6.349999999999989E-2</v>
      </c>
      <c r="J353" s="23">
        <f t="shared" si="340"/>
        <v>6.1600000000000321E-2</v>
      </c>
      <c r="K353" s="24" t="s">
        <v>34</v>
      </c>
      <c r="L353" s="225" t="s">
        <v>34</v>
      </c>
      <c r="M353" s="226"/>
      <c r="N353" s="23">
        <f>N351-N352</f>
        <v>6.3000000000000167E-2</v>
      </c>
      <c r="O353" s="23">
        <f t="shared" ref="O353:R353" si="341">O351-O352</f>
        <v>6.2599999999999767E-2</v>
      </c>
      <c r="P353" s="23">
        <f t="shared" si="341"/>
        <v>6.4199999999999591E-2</v>
      </c>
      <c r="Q353" s="23">
        <f t="shared" si="341"/>
        <v>6.0799999999999965E-2</v>
      </c>
      <c r="R353" s="23">
        <f t="shared" si="341"/>
        <v>6.349999999999989E-2</v>
      </c>
      <c r="S353" s="24" t="s">
        <v>34</v>
      </c>
      <c r="T353" s="225" t="s">
        <v>34</v>
      </c>
      <c r="U353" s="226"/>
      <c r="V353" s="77" t="s">
        <v>34</v>
      </c>
      <c r="W353" s="77" t="s">
        <v>34</v>
      </c>
      <c r="X353" s="77" t="s">
        <v>34</v>
      </c>
      <c r="Y353" s="77" t="s">
        <v>34</v>
      </c>
      <c r="Z353" s="19"/>
      <c r="AA353" s="20"/>
      <c r="AB353" s="20"/>
      <c r="AC353" s="21"/>
      <c r="AD353" s="13"/>
    </row>
    <row r="354" spans="1:30" x14ac:dyDescent="0.5">
      <c r="A354" s="82"/>
      <c r="B354" s="88"/>
      <c r="C354" s="89"/>
      <c r="D354" s="232"/>
      <c r="E354" s="76" t="s">
        <v>33</v>
      </c>
      <c r="F354" s="25">
        <f>(F351-F352)*10</f>
        <v>0.60900000000000176</v>
      </c>
      <c r="G354" s="25">
        <f t="shared" ref="G354:J354" si="342">(G351-G352)*10</f>
        <v>0.59699999999999864</v>
      </c>
      <c r="H354" s="25">
        <f t="shared" si="342"/>
        <v>0.620999999999996</v>
      </c>
      <c r="I354" s="25">
        <f t="shared" si="342"/>
        <v>0.6349999999999989</v>
      </c>
      <c r="J354" s="25">
        <f t="shared" si="342"/>
        <v>0.61600000000000321</v>
      </c>
      <c r="K354" s="26">
        <f>IFERROR(AVERAGE(F354:J354)," ")</f>
        <v>0.6155999999999997</v>
      </c>
      <c r="L354" s="221">
        <f>IFERROR((1-((MAX(F354:J354)-MIN(F354:J354))/(2*AVERAGE(F354:J354))))*100," ")</f>
        <v>96.913580246913554</v>
      </c>
      <c r="M354" s="222"/>
      <c r="N354" s="25">
        <f>(N351-N352)*10</f>
        <v>0.63000000000000167</v>
      </c>
      <c r="O354" s="25">
        <f t="shared" ref="O354:R354" si="343">(O351-O352)*10</f>
        <v>0.62599999999999767</v>
      </c>
      <c r="P354" s="25">
        <f t="shared" si="343"/>
        <v>0.64199999999999591</v>
      </c>
      <c r="Q354" s="25">
        <f t="shared" si="343"/>
        <v>0.60799999999999965</v>
      </c>
      <c r="R354" s="25">
        <f t="shared" si="343"/>
        <v>0.6349999999999989</v>
      </c>
      <c r="S354" s="26">
        <f>IFERROR(AVERAGE(N354:R354)," ")</f>
        <v>0.62819999999999876</v>
      </c>
      <c r="T354" s="221">
        <f>IFERROR((1-((MAX(N354:R354)-MIN(N354:R354))/(2*AVERAGE(N354:R354))))*100," ")</f>
        <v>97.293855460044867</v>
      </c>
      <c r="U354" s="222"/>
      <c r="V354" s="12">
        <v>2.78</v>
      </c>
      <c r="W354" s="12">
        <v>3.76</v>
      </c>
      <c r="X354" s="12">
        <v>17.690000000000001</v>
      </c>
      <c r="Y354" s="12" t="s">
        <v>89</v>
      </c>
      <c r="Z354" s="19"/>
      <c r="AA354" s="20"/>
      <c r="AB354" s="20"/>
      <c r="AC354" s="21"/>
      <c r="AD354" s="13"/>
    </row>
    <row r="355" spans="1:30" x14ac:dyDescent="0.5">
      <c r="A355" s="74"/>
      <c r="B355" s="84"/>
      <c r="C355" s="85"/>
      <c r="D355" s="230"/>
      <c r="E355" s="76" t="s">
        <v>39</v>
      </c>
      <c r="F355" s="33">
        <v>3.7559999999999998</v>
      </c>
      <c r="G355" s="34">
        <v>3.766</v>
      </c>
      <c r="H355" s="34">
        <v>3.75</v>
      </c>
      <c r="I355" s="34">
        <v>3.7679999999999998</v>
      </c>
      <c r="J355" s="34">
        <v>3.7629999999999999</v>
      </c>
      <c r="K355" s="38" t="s">
        <v>34</v>
      </c>
      <c r="L355" s="223" t="s">
        <v>34</v>
      </c>
      <c r="M355" s="224"/>
      <c r="N355" s="33">
        <v>3.77</v>
      </c>
      <c r="O355" s="34">
        <v>3.7530000000000001</v>
      </c>
      <c r="P355" s="34">
        <v>3.7610000000000001</v>
      </c>
      <c r="Q355" s="34">
        <v>3.7679999999999998</v>
      </c>
      <c r="R355" s="34">
        <v>3.7669999999999999</v>
      </c>
      <c r="S355" s="38" t="s">
        <v>34</v>
      </c>
      <c r="T355" s="223" t="s">
        <v>34</v>
      </c>
      <c r="U355" s="224"/>
      <c r="V355" s="77" t="s">
        <v>34</v>
      </c>
      <c r="W355" s="77" t="s">
        <v>34</v>
      </c>
      <c r="X355" s="77" t="s">
        <v>34</v>
      </c>
      <c r="Y355" s="77" t="s">
        <v>34</v>
      </c>
      <c r="Z355" s="19"/>
      <c r="AA355" s="20"/>
      <c r="AB355" s="20"/>
      <c r="AC355" s="21"/>
      <c r="AD355" s="13"/>
    </row>
    <row r="356" spans="1:30" x14ac:dyDescent="0.5">
      <c r="A356" s="79">
        <v>44345.546469907407</v>
      </c>
      <c r="B356" s="86">
        <v>0.6</v>
      </c>
      <c r="C356" s="87">
        <v>4.5</v>
      </c>
      <c r="D356" s="231"/>
      <c r="E356" s="76" t="s">
        <v>40</v>
      </c>
      <c r="F356" s="33">
        <v>3.6989999999999998</v>
      </c>
      <c r="G356" s="34">
        <v>3.7082999999999999</v>
      </c>
      <c r="H356" s="34">
        <v>3.694</v>
      </c>
      <c r="I356" s="34">
        <v>3.7040000000000002</v>
      </c>
      <c r="J356" s="34">
        <v>3.7040000000000002</v>
      </c>
      <c r="K356" s="38" t="s">
        <v>34</v>
      </c>
      <c r="L356" s="223" t="s">
        <v>34</v>
      </c>
      <c r="M356" s="224"/>
      <c r="N356" s="33">
        <v>3.7069999999999999</v>
      </c>
      <c r="O356" s="34">
        <v>3.6960000000000002</v>
      </c>
      <c r="P356" s="34">
        <v>3.7029999999999998</v>
      </c>
      <c r="Q356" s="34">
        <v>3.71</v>
      </c>
      <c r="R356" s="34">
        <v>3.702</v>
      </c>
      <c r="S356" s="38" t="s">
        <v>34</v>
      </c>
      <c r="T356" s="223" t="s">
        <v>34</v>
      </c>
      <c r="U356" s="224"/>
      <c r="V356" s="77" t="s">
        <v>34</v>
      </c>
      <c r="W356" s="77" t="s">
        <v>34</v>
      </c>
      <c r="X356" s="77" t="s">
        <v>34</v>
      </c>
      <c r="Y356" s="77" t="s">
        <v>34</v>
      </c>
      <c r="Z356" s="19"/>
      <c r="AA356" s="20"/>
      <c r="AB356" s="20"/>
      <c r="AC356" s="21"/>
      <c r="AD356" s="13"/>
    </row>
    <row r="357" spans="1:30" x14ac:dyDescent="0.5">
      <c r="A357" s="216">
        <v>0.54646990740740742</v>
      </c>
      <c r="B357" s="86"/>
      <c r="C357" s="87"/>
      <c r="D357" s="231"/>
      <c r="E357" s="76" t="s">
        <v>41</v>
      </c>
      <c r="F357" s="23">
        <f>F355-F356</f>
        <v>5.699999999999994E-2</v>
      </c>
      <c r="G357" s="23">
        <f t="shared" ref="G357:J357" si="344">G355-G356</f>
        <v>5.7700000000000085E-2</v>
      </c>
      <c r="H357" s="23">
        <f t="shared" si="344"/>
        <v>5.600000000000005E-2</v>
      </c>
      <c r="I357" s="23">
        <f t="shared" si="344"/>
        <v>6.3999999999999613E-2</v>
      </c>
      <c r="J357" s="23">
        <f t="shared" si="344"/>
        <v>5.8999999999999719E-2</v>
      </c>
      <c r="K357" s="24" t="s">
        <v>34</v>
      </c>
      <c r="L357" s="225" t="s">
        <v>34</v>
      </c>
      <c r="M357" s="226"/>
      <c r="N357" s="23">
        <f>N355-N356</f>
        <v>6.3000000000000167E-2</v>
      </c>
      <c r="O357" s="23">
        <f t="shared" ref="O357:Q357" si="345">O355-O356</f>
        <v>5.699999999999994E-2</v>
      </c>
      <c r="P357" s="23">
        <f t="shared" si="345"/>
        <v>5.8000000000000274E-2</v>
      </c>
      <c r="Q357" s="23">
        <f t="shared" si="345"/>
        <v>5.7999999999999829E-2</v>
      </c>
      <c r="R357" s="23">
        <v>0.06</v>
      </c>
      <c r="S357" s="24" t="s">
        <v>34</v>
      </c>
      <c r="T357" s="225" t="s">
        <v>34</v>
      </c>
      <c r="U357" s="226"/>
      <c r="V357" s="77" t="s">
        <v>34</v>
      </c>
      <c r="W357" s="77" t="s">
        <v>34</v>
      </c>
      <c r="X357" s="77" t="s">
        <v>34</v>
      </c>
      <c r="Y357" s="77" t="s">
        <v>34</v>
      </c>
      <c r="Z357" s="19"/>
      <c r="AA357" s="20"/>
      <c r="AB357" s="20"/>
      <c r="AC357" s="21"/>
      <c r="AD357" s="13"/>
    </row>
    <row r="358" spans="1:30" x14ac:dyDescent="0.5">
      <c r="A358" s="82"/>
      <c r="B358" s="88"/>
      <c r="C358" s="89"/>
      <c r="D358" s="232"/>
      <c r="E358" s="76" t="s">
        <v>33</v>
      </c>
      <c r="F358" s="25">
        <f>(F355-F356)*10</f>
        <v>0.5699999999999994</v>
      </c>
      <c r="G358" s="25">
        <f t="shared" ref="G358:J358" si="346">(G355-G356)*10</f>
        <v>0.57700000000000085</v>
      </c>
      <c r="H358" s="25">
        <f t="shared" si="346"/>
        <v>0.5600000000000005</v>
      </c>
      <c r="I358" s="25">
        <f t="shared" si="346"/>
        <v>0.63999999999999613</v>
      </c>
      <c r="J358" s="25">
        <f t="shared" si="346"/>
        <v>0.58999999999999719</v>
      </c>
      <c r="K358" s="26">
        <f>IFERROR(AVERAGE(F358:J358)," ")</f>
        <v>0.58739999999999881</v>
      </c>
      <c r="L358" s="221">
        <f>IFERROR((1-((MAX(F358:J358)-MIN(F358:J358))/(2*AVERAGE(F358:J358))))*100," ")</f>
        <v>93.190330268982308</v>
      </c>
      <c r="M358" s="222"/>
      <c r="N358" s="25">
        <f>(N355-N356)*10</f>
        <v>0.63000000000000167</v>
      </c>
      <c r="O358" s="25">
        <f t="shared" ref="O358:R358" si="347">(O355-O356)*10</f>
        <v>0.5699999999999994</v>
      </c>
      <c r="P358" s="25">
        <f t="shared" si="347"/>
        <v>0.58000000000000274</v>
      </c>
      <c r="Q358" s="25">
        <f t="shared" si="347"/>
        <v>0.57999999999999829</v>
      </c>
      <c r="R358" s="25">
        <f t="shared" si="347"/>
        <v>0.64999999999999947</v>
      </c>
      <c r="S358" s="26">
        <f>IFERROR(AVERAGE(N358:R358)," ")</f>
        <v>0.60200000000000031</v>
      </c>
      <c r="T358" s="221">
        <f>IFERROR((1-((MAX(N358:R358)-MIN(N358:R358))/(2*AVERAGE(N358:R358))))*100," ")</f>
        <v>93.355481727574755</v>
      </c>
      <c r="U358" s="222"/>
      <c r="V358" s="12">
        <v>2.67</v>
      </c>
      <c r="W358" s="12">
        <v>3.76</v>
      </c>
      <c r="X358" s="12">
        <v>17.39</v>
      </c>
      <c r="Y358" s="12" t="s">
        <v>89</v>
      </c>
      <c r="Z358" s="19"/>
      <c r="AA358" s="20"/>
      <c r="AB358" s="20"/>
      <c r="AC358" s="21"/>
      <c r="AD358" s="13"/>
    </row>
    <row r="359" spans="1:30" x14ac:dyDescent="0.5">
      <c r="A359" s="74"/>
      <c r="B359" s="84"/>
      <c r="C359" s="85"/>
      <c r="D359" s="230"/>
      <c r="E359" s="76" t="s">
        <v>39</v>
      </c>
      <c r="F359" s="33">
        <v>3.7559999999999998</v>
      </c>
      <c r="G359" s="34">
        <v>3.76</v>
      </c>
      <c r="H359" s="34">
        <v>3.7559999999999998</v>
      </c>
      <c r="I359" s="34">
        <v>3.7549999999999999</v>
      </c>
      <c r="J359" s="34">
        <v>3.754</v>
      </c>
      <c r="K359" s="38" t="s">
        <v>34</v>
      </c>
      <c r="L359" s="223" t="s">
        <v>34</v>
      </c>
      <c r="M359" s="224"/>
      <c r="N359" s="33">
        <v>3.758</v>
      </c>
      <c r="O359" s="34">
        <v>3.76</v>
      </c>
      <c r="P359" s="34">
        <v>3.7610000000000001</v>
      </c>
      <c r="Q359" s="34">
        <v>3.758</v>
      </c>
      <c r="R359" s="34">
        <v>3.7570000000000001</v>
      </c>
      <c r="S359" s="38" t="s">
        <v>34</v>
      </c>
      <c r="T359" s="223" t="s">
        <v>34</v>
      </c>
      <c r="U359" s="224"/>
      <c r="V359" s="77" t="s">
        <v>34</v>
      </c>
      <c r="W359" s="77" t="s">
        <v>34</v>
      </c>
      <c r="X359" s="77" t="s">
        <v>34</v>
      </c>
      <c r="Y359" s="77" t="s">
        <v>34</v>
      </c>
      <c r="Z359" s="19"/>
      <c r="AA359" s="20"/>
      <c r="AB359" s="20"/>
      <c r="AC359" s="21"/>
      <c r="AD359" s="13"/>
    </row>
    <row r="360" spans="1:30" x14ac:dyDescent="0.5">
      <c r="A360" s="79">
        <v>44345.733449074076</v>
      </c>
      <c r="B360" s="86">
        <v>0.6</v>
      </c>
      <c r="C360" s="87">
        <v>4.5</v>
      </c>
      <c r="D360" s="231"/>
      <c r="E360" s="76" t="s">
        <v>40</v>
      </c>
      <c r="F360" s="33">
        <v>3.6949999999999998</v>
      </c>
      <c r="G360" s="34">
        <v>3.6968000000000001</v>
      </c>
      <c r="H360" s="34">
        <v>3.6920000000000002</v>
      </c>
      <c r="I360" s="34">
        <v>3.6934999999999998</v>
      </c>
      <c r="J360" s="34">
        <v>3.6922000000000001</v>
      </c>
      <c r="K360" s="38" t="s">
        <v>34</v>
      </c>
      <c r="L360" s="223" t="s">
        <v>34</v>
      </c>
      <c r="M360" s="224"/>
      <c r="N360" s="33">
        <v>3.7010000000000001</v>
      </c>
      <c r="O360" s="34">
        <v>3.7</v>
      </c>
      <c r="P360" s="34">
        <v>3.7</v>
      </c>
      <c r="Q360" s="34">
        <v>3.6949999999999998</v>
      </c>
      <c r="R360" s="34">
        <v>3.7</v>
      </c>
      <c r="S360" s="38" t="s">
        <v>34</v>
      </c>
      <c r="T360" s="223" t="s">
        <v>34</v>
      </c>
      <c r="U360" s="224"/>
      <c r="V360" s="77" t="s">
        <v>34</v>
      </c>
      <c r="W360" s="77" t="s">
        <v>34</v>
      </c>
      <c r="X360" s="77" t="s">
        <v>34</v>
      </c>
      <c r="Y360" s="77" t="s">
        <v>34</v>
      </c>
      <c r="Z360" s="19"/>
      <c r="AA360" s="20"/>
      <c r="AB360" s="20"/>
      <c r="AC360" s="21"/>
      <c r="AD360" s="13"/>
    </row>
    <row r="361" spans="1:30" x14ac:dyDescent="0.5">
      <c r="A361" s="217">
        <v>0.73344907407407411</v>
      </c>
      <c r="B361" s="86"/>
      <c r="C361" s="87"/>
      <c r="D361" s="231"/>
      <c r="E361" s="76" t="s">
        <v>41</v>
      </c>
      <c r="F361" s="23">
        <f>F359-F360</f>
        <v>6.0999999999999943E-2</v>
      </c>
      <c r="G361" s="23">
        <f t="shared" ref="G361:I361" si="348">G359-G360</f>
        <v>6.3199999999999701E-2</v>
      </c>
      <c r="H361" s="23">
        <f t="shared" si="348"/>
        <v>6.3999999999999613E-2</v>
      </c>
      <c r="I361" s="23">
        <f t="shared" si="348"/>
        <v>6.150000000000011E-2</v>
      </c>
      <c r="J361" s="23">
        <v>3.6920000000000002</v>
      </c>
      <c r="K361" s="24" t="s">
        <v>34</v>
      </c>
      <c r="L361" s="225" t="s">
        <v>34</v>
      </c>
      <c r="M361" s="226"/>
      <c r="N361" s="23">
        <f>N359-N360</f>
        <v>5.699999999999994E-2</v>
      </c>
      <c r="O361" s="23">
        <f t="shared" ref="O361:R361" si="349">O359-O360</f>
        <v>5.9999999999999609E-2</v>
      </c>
      <c r="P361" s="23">
        <f t="shared" si="349"/>
        <v>6.0999999999999943E-2</v>
      </c>
      <c r="Q361" s="23">
        <f t="shared" si="349"/>
        <v>6.3000000000000167E-2</v>
      </c>
      <c r="R361" s="23">
        <f t="shared" si="349"/>
        <v>5.699999999999994E-2</v>
      </c>
      <c r="S361" s="24" t="s">
        <v>34</v>
      </c>
      <c r="T361" s="225" t="s">
        <v>34</v>
      </c>
      <c r="U361" s="226"/>
      <c r="V361" s="77" t="s">
        <v>34</v>
      </c>
      <c r="W361" s="77" t="s">
        <v>34</v>
      </c>
      <c r="X361" s="77" t="s">
        <v>34</v>
      </c>
      <c r="Y361" s="77" t="s">
        <v>34</v>
      </c>
      <c r="Z361" s="19"/>
      <c r="AA361" s="20"/>
      <c r="AB361" s="20"/>
      <c r="AC361" s="21"/>
      <c r="AD361" s="13"/>
    </row>
    <row r="362" spans="1:30" x14ac:dyDescent="0.5">
      <c r="A362" s="82"/>
      <c r="B362" s="88"/>
      <c r="C362" s="89"/>
      <c r="D362" s="232"/>
      <c r="E362" s="76" t="s">
        <v>33</v>
      </c>
      <c r="F362" s="25">
        <f>(F359-F360)*10</f>
        <v>0.60999999999999943</v>
      </c>
      <c r="G362" s="25">
        <f t="shared" ref="G362:J362" si="350">(G359-G360)*10</f>
        <v>0.63199999999999701</v>
      </c>
      <c r="H362" s="25">
        <f t="shared" si="350"/>
        <v>0.63999999999999613</v>
      </c>
      <c r="I362" s="25">
        <f t="shared" si="350"/>
        <v>0.6150000000000011</v>
      </c>
      <c r="J362" s="25">
        <f t="shared" si="350"/>
        <v>0.61799999999999855</v>
      </c>
      <c r="K362" s="26">
        <f>IFERROR(AVERAGE(F362:J362)," ")</f>
        <v>0.62299999999999844</v>
      </c>
      <c r="L362" s="221">
        <f>IFERROR((1-((MAX(F362:J362)-MIN(F362:J362))/(2*AVERAGE(F362:J362))))*100," ")</f>
        <v>97.592295345104603</v>
      </c>
      <c r="M362" s="222"/>
      <c r="N362" s="25">
        <f>(N359-N360)*10</f>
        <v>0.5699999999999994</v>
      </c>
      <c r="O362" s="25">
        <f t="shared" ref="O362:R362" si="351">(O359-O360)*10</f>
        <v>0.59999999999999609</v>
      </c>
      <c r="P362" s="25">
        <f t="shared" si="351"/>
        <v>0.60999999999999943</v>
      </c>
      <c r="Q362" s="25">
        <f t="shared" si="351"/>
        <v>0.63000000000000167</v>
      </c>
      <c r="R362" s="25">
        <f t="shared" si="351"/>
        <v>0.5699999999999994</v>
      </c>
      <c r="S362" s="26">
        <f>IFERROR(AVERAGE(N362:R362)," ")</f>
        <v>0.5959999999999992</v>
      </c>
      <c r="T362" s="221">
        <f>IFERROR((1-((MAX(N362:R362)-MIN(N362:R362))/(2*AVERAGE(N362:R362))))*100," ")</f>
        <v>94.966442953019936</v>
      </c>
      <c r="U362" s="222"/>
      <c r="V362" s="12">
        <v>2.94</v>
      </c>
      <c r="W362" s="12">
        <v>3.66</v>
      </c>
      <c r="X362" s="12">
        <v>16.86</v>
      </c>
      <c r="Y362" s="12" t="s">
        <v>89</v>
      </c>
      <c r="Z362" s="19"/>
      <c r="AA362" s="20"/>
      <c r="AB362" s="20"/>
      <c r="AC362" s="21"/>
      <c r="AD362" s="13"/>
    </row>
    <row r="363" spans="1:30" x14ac:dyDescent="0.5">
      <c r="A363" s="74">
        <v>44345.882638888892</v>
      </c>
      <c r="B363" s="84">
        <v>0.6</v>
      </c>
      <c r="C363" s="85"/>
      <c r="D363" s="230"/>
      <c r="E363" s="76" t="s">
        <v>39</v>
      </c>
      <c r="F363" s="33">
        <v>3.5758000000000001</v>
      </c>
      <c r="G363" s="34">
        <v>3.5716999999999999</v>
      </c>
      <c r="H363" s="34">
        <v>3.5710000000000002</v>
      </c>
      <c r="I363" s="34">
        <v>3.5741000000000001</v>
      </c>
      <c r="J363" s="34">
        <v>3.5762999999999998</v>
      </c>
      <c r="K363" s="38" t="s">
        <v>34</v>
      </c>
      <c r="L363" s="223" t="s">
        <v>34</v>
      </c>
      <c r="M363" s="224"/>
      <c r="N363" s="33">
        <v>3.5743</v>
      </c>
      <c r="O363" s="34">
        <v>3.5708000000000002</v>
      </c>
      <c r="P363" s="34">
        <v>3.5716999999999999</v>
      </c>
      <c r="Q363" s="34">
        <v>3.5779000000000001</v>
      </c>
      <c r="R363" s="34">
        <v>3.5752000000000002</v>
      </c>
      <c r="S363" s="38" t="s">
        <v>34</v>
      </c>
      <c r="T363" s="223" t="s">
        <v>34</v>
      </c>
      <c r="U363" s="224"/>
      <c r="V363" s="77" t="s">
        <v>34</v>
      </c>
      <c r="W363" s="77" t="s">
        <v>34</v>
      </c>
      <c r="X363" s="77" t="s">
        <v>34</v>
      </c>
      <c r="Y363" s="77" t="s">
        <v>34</v>
      </c>
      <c r="Z363" s="19"/>
      <c r="AA363" s="20"/>
      <c r="AB363" s="20"/>
      <c r="AC363" s="21"/>
      <c r="AD363" s="13"/>
    </row>
    <row r="364" spans="1:30" x14ac:dyDescent="0.5">
      <c r="A364" s="181">
        <v>21</v>
      </c>
      <c r="B364" s="86"/>
      <c r="C364" s="87"/>
      <c r="D364" s="231"/>
      <c r="E364" s="76" t="s">
        <v>40</v>
      </c>
      <c r="F364" s="33">
        <v>3.5160999999999998</v>
      </c>
      <c r="G364" s="34">
        <v>3.5097999999999998</v>
      </c>
      <c r="H364" s="34">
        <v>3.5105</v>
      </c>
      <c r="I364" s="34">
        <v>3.5118999999999998</v>
      </c>
      <c r="J364" s="34">
        <v>3.5084</v>
      </c>
      <c r="K364" s="38" t="s">
        <v>34</v>
      </c>
      <c r="L364" s="223" t="s">
        <v>34</v>
      </c>
      <c r="M364" s="224"/>
      <c r="N364" s="33">
        <v>3.5116999999999998</v>
      </c>
      <c r="O364" s="34">
        <v>3.5076000000000001</v>
      </c>
      <c r="P364" s="34">
        <v>3.5104000000000002</v>
      </c>
      <c r="Q364" s="34">
        <v>3.5165999999999999</v>
      </c>
      <c r="R364" s="34">
        <v>3.5116000000000001</v>
      </c>
      <c r="S364" s="38" t="s">
        <v>34</v>
      </c>
      <c r="T364" s="223" t="s">
        <v>34</v>
      </c>
      <c r="U364" s="224"/>
      <c r="V364" s="77" t="s">
        <v>34</v>
      </c>
      <c r="W364" s="77" t="s">
        <v>34</v>
      </c>
      <c r="X364" s="77" t="s">
        <v>34</v>
      </c>
      <c r="Y364" s="77" t="s">
        <v>34</v>
      </c>
      <c r="Z364" s="19"/>
      <c r="AA364" s="20"/>
      <c r="AB364" s="20"/>
      <c r="AC364" s="21"/>
      <c r="AD364" s="13"/>
    </row>
    <row r="365" spans="1:30" x14ac:dyDescent="0.5">
      <c r="A365" s="81"/>
      <c r="B365" s="86"/>
      <c r="C365" s="87"/>
      <c r="D365" s="231"/>
      <c r="E365" s="76" t="s">
        <v>41</v>
      </c>
      <c r="F365" s="23">
        <f>F363-F364</f>
        <v>5.9700000000000308E-2</v>
      </c>
      <c r="G365" s="23">
        <f t="shared" ref="G365:J365" si="352">G363-G364</f>
        <v>6.1900000000000066E-2</v>
      </c>
      <c r="H365" s="23">
        <f t="shared" si="352"/>
        <v>6.050000000000022E-2</v>
      </c>
      <c r="I365" s="23">
        <f t="shared" si="352"/>
        <v>6.2200000000000255E-2</v>
      </c>
      <c r="J365" s="23">
        <f t="shared" si="352"/>
        <v>6.7899999999999849E-2</v>
      </c>
      <c r="K365" s="24" t="s">
        <v>34</v>
      </c>
      <c r="L365" s="225" t="s">
        <v>34</v>
      </c>
      <c r="M365" s="226"/>
      <c r="N365" s="23">
        <f>N363-N364</f>
        <v>6.2600000000000211E-2</v>
      </c>
      <c r="O365" s="23">
        <f t="shared" ref="O365:R365" si="353">O363-O364</f>
        <v>6.3200000000000145E-2</v>
      </c>
      <c r="P365" s="23">
        <f t="shared" si="353"/>
        <v>6.1299999999999688E-2</v>
      </c>
      <c r="Q365" s="23">
        <f t="shared" si="353"/>
        <v>6.1300000000000132E-2</v>
      </c>
      <c r="R365" s="23">
        <f t="shared" si="353"/>
        <v>6.3600000000000101E-2</v>
      </c>
      <c r="S365" s="24" t="s">
        <v>34</v>
      </c>
      <c r="T365" s="225" t="s">
        <v>34</v>
      </c>
      <c r="U365" s="226"/>
      <c r="V365" s="77" t="s">
        <v>34</v>
      </c>
      <c r="W365" s="77" t="s">
        <v>34</v>
      </c>
      <c r="X365" s="77" t="s">
        <v>34</v>
      </c>
      <c r="Y365" s="77" t="s">
        <v>34</v>
      </c>
      <c r="Z365" s="19"/>
      <c r="AA365" s="20"/>
      <c r="AB365" s="20"/>
      <c r="AC365" s="21"/>
      <c r="AD365" s="13"/>
    </row>
    <row r="366" spans="1:30" x14ac:dyDescent="0.5">
      <c r="A366" s="82"/>
      <c r="B366" s="88"/>
      <c r="C366" s="89"/>
      <c r="D366" s="232"/>
      <c r="E366" s="76" t="s">
        <v>33</v>
      </c>
      <c r="F366" s="25">
        <f>(F363-F364)*10</f>
        <v>0.59700000000000308</v>
      </c>
      <c r="G366" s="25">
        <f t="shared" ref="G366:J366" si="354">(G363-G364)*10</f>
        <v>0.61900000000000066</v>
      </c>
      <c r="H366" s="25">
        <f t="shared" si="354"/>
        <v>0.6050000000000022</v>
      </c>
      <c r="I366" s="25">
        <f t="shared" si="354"/>
        <v>0.62200000000000255</v>
      </c>
      <c r="J366" s="25">
        <f t="shared" si="354"/>
        <v>0.67899999999999849</v>
      </c>
      <c r="K366" s="26">
        <f>IFERROR(AVERAGE(F366:J366)," ")</f>
        <v>0.6244000000000014</v>
      </c>
      <c r="L366" s="221">
        <f>IFERROR((1-((MAX(F366:J366)-MIN(F366:J366))/(2*AVERAGE(F366:J366))))*100," ")</f>
        <v>93.433696348494934</v>
      </c>
      <c r="M366" s="222"/>
      <c r="N366" s="25">
        <f>(N363-N364)*10</f>
        <v>0.62600000000000211</v>
      </c>
      <c r="O366" s="25">
        <f t="shared" ref="O366:R366" si="355">(O363-O364)*10</f>
        <v>0.63200000000000145</v>
      </c>
      <c r="P366" s="25">
        <f t="shared" si="355"/>
        <v>0.61299999999999688</v>
      </c>
      <c r="Q366" s="25">
        <f t="shared" si="355"/>
        <v>0.61300000000000132</v>
      </c>
      <c r="R366" s="25">
        <f t="shared" si="355"/>
        <v>0.63600000000000101</v>
      </c>
      <c r="S366" s="26">
        <f>IFERROR(AVERAGE(N366:R366)," ")</f>
        <v>0.62400000000000055</v>
      </c>
      <c r="T366" s="221">
        <f>IFERROR((1-((MAX(N366:R366)-MIN(N366:R366))/(2*AVERAGE(N366:R366))))*100," ")</f>
        <v>98.157051282050958</v>
      </c>
      <c r="U366" s="222"/>
      <c r="V366" s="12">
        <v>2.66</v>
      </c>
      <c r="W366" s="12">
        <v>3.73</v>
      </c>
      <c r="X366" s="12">
        <v>17.21</v>
      </c>
      <c r="Y366" s="12" t="s">
        <v>93</v>
      </c>
      <c r="Z366" s="19"/>
      <c r="AA366" s="20"/>
      <c r="AB366" s="20"/>
      <c r="AC366" s="21"/>
      <c r="AD366" s="13"/>
    </row>
    <row r="367" spans="1:30" x14ac:dyDescent="0.5">
      <c r="A367" s="74">
        <v>44346.085196759261</v>
      </c>
      <c r="B367" s="84">
        <v>0.6</v>
      </c>
      <c r="C367" s="85">
        <v>4.5</v>
      </c>
      <c r="D367" s="230"/>
      <c r="E367" s="76" t="s">
        <v>39</v>
      </c>
      <c r="F367" s="33">
        <v>3.516</v>
      </c>
      <c r="G367" s="34">
        <v>3.51</v>
      </c>
      <c r="H367" s="34">
        <v>3.5110000000000001</v>
      </c>
      <c r="I367" s="34">
        <v>3.512</v>
      </c>
      <c r="J367" s="34">
        <v>3.508</v>
      </c>
      <c r="K367" s="38" t="s">
        <v>34</v>
      </c>
      <c r="L367" s="223" t="s">
        <v>34</v>
      </c>
      <c r="M367" s="224"/>
      <c r="N367" s="33">
        <v>3.512</v>
      </c>
      <c r="O367" s="34">
        <v>3.508</v>
      </c>
      <c r="P367" s="34">
        <v>3.51</v>
      </c>
      <c r="Q367" s="34">
        <v>3.5169999999999999</v>
      </c>
      <c r="R367" s="34">
        <v>3.512</v>
      </c>
      <c r="S367" s="38" t="s">
        <v>34</v>
      </c>
      <c r="T367" s="223" t="s">
        <v>34</v>
      </c>
      <c r="U367" s="224"/>
      <c r="V367" s="77" t="s">
        <v>34</v>
      </c>
      <c r="W367" s="77" t="s">
        <v>34</v>
      </c>
      <c r="X367" s="77" t="s">
        <v>34</v>
      </c>
      <c r="Y367" s="77" t="s">
        <v>34</v>
      </c>
      <c r="Z367" s="19"/>
      <c r="AA367" s="20"/>
      <c r="AB367" s="20"/>
      <c r="AC367" s="21"/>
      <c r="AD367" s="13"/>
    </row>
    <row r="368" spans="1:30" x14ac:dyDescent="0.5">
      <c r="A368" s="218">
        <v>8.519675925925925E-2</v>
      </c>
      <c r="B368" s="86"/>
      <c r="C368" s="87"/>
      <c r="D368" s="231"/>
      <c r="E368" s="76" t="s">
        <v>40</v>
      </c>
      <c r="F368" s="33">
        <v>3.456</v>
      </c>
      <c r="G368" s="34">
        <v>3.45</v>
      </c>
      <c r="H368" s="34">
        <v>3.4449999999999998</v>
      </c>
      <c r="I368" s="34">
        <v>3.4449999999999998</v>
      </c>
      <c r="J368" s="34">
        <v>3.4449999999999998</v>
      </c>
      <c r="K368" s="38" t="s">
        <v>34</v>
      </c>
      <c r="L368" s="223" t="s">
        <v>34</v>
      </c>
      <c r="M368" s="224"/>
      <c r="N368" s="33">
        <v>3.4460000000000002</v>
      </c>
      <c r="O368" s="34">
        <v>3.448</v>
      </c>
      <c r="P368" s="34">
        <v>3.4449999999999998</v>
      </c>
      <c r="Q368" s="34">
        <v>3.452</v>
      </c>
      <c r="R368" s="34">
        <v>3.4449999999999998</v>
      </c>
      <c r="S368" s="38" t="s">
        <v>34</v>
      </c>
      <c r="T368" s="223" t="s">
        <v>34</v>
      </c>
      <c r="U368" s="224"/>
      <c r="V368" s="77" t="s">
        <v>34</v>
      </c>
      <c r="W368" s="77" t="s">
        <v>34</v>
      </c>
      <c r="X368" s="77" t="s">
        <v>34</v>
      </c>
      <c r="Y368" s="77" t="s">
        <v>34</v>
      </c>
      <c r="Z368" s="19"/>
      <c r="AA368" s="20"/>
      <c r="AB368" s="20"/>
      <c r="AC368" s="21"/>
      <c r="AD368" s="13"/>
    </row>
    <row r="369" spans="1:30" x14ac:dyDescent="0.5">
      <c r="A369" s="81"/>
      <c r="B369" s="86"/>
      <c r="C369" s="87"/>
      <c r="D369" s="231"/>
      <c r="E369" s="76" t="s">
        <v>41</v>
      </c>
      <c r="F369" s="23">
        <f>F367-F368</f>
        <v>6.0000000000000053E-2</v>
      </c>
      <c r="G369" s="23">
        <f t="shared" ref="G369:J369" si="356">G367-G368</f>
        <v>5.9999999999999609E-2</v>
      </c>
      <c r="H369" s="23">
        <f t="shared" si="356"/>
        <v>6.6000000000000281E-2</v>
      </c>
      <c r="I369" s="23">
        <f t="shared" si="356"/>
        <v>6.7000000000000171E-2</v>
      </c>
      <c r="J369" s="23">
        <f t="shared" si="356"/>
        <v>6.3000000000000167E-2</v>
      </c>
      <c r="K369" s="24" t="s">
        <v>34</v>
      </c>
      <c r="L369" s="225" t="s">
        <v>34</v>
      </c>
      <c r="M369" s="226"/>
      <c r="N369" s="23">
        <f>N367-N368</f>
        <v>6.5999999999999837E-2</v>
      </c>
      <c r="O369" s="23">
        <f t="shared" ref="O369:R369" si="357">O367-O368</f>
        <v>6.0000000000000053E-2</v>
      </c>
      <c r="P369" s="23">
        <f t="shared" si="357"/>
        <v>6.4999999999999947E-2</v>
      </c>
      <c r="Q369" s="23">
        <f t="shared" si="357"/>
        <v>6.4999999999999947E-2</v>
      </c>
      <c r="R369" s="23">
        <f t="shared" si="357"/>
        <v>6.7000000000000171E-2</v>
      </c>
      <c r="S369" s="24" t="s">
        <v>34</v>
      </c>
      <c r="T369" s="225" t="s">
        <v>34</v>
      </c>
      <c r="U369" s="226"/>
      <c r="V369" s="77" t="s">
        <v>34</v>
      </c>
      <c r="W369" s="77" t="s">
        <v>34</v>
      </c>
      <c r="X369" s="77" t="s">
        <v>34</v>
      </c>
      <c r="Y369" s="77" t="s">
        <v>34</v>
      </c>
      <c r="Z369" s="19"/>
      <c r="AA369" s="20"/>
      <c r="AB369" s="20"/>
      <c r="AC369" s="21"/>
      <c r="AD369" s="13"/>
    </row>
    <row r="370" spans="1:30" x14ac:dyDescent="0.5">
      <c r="A370" s="82"/>
      <c r="B370" s="88"/>
      <c r="C370" s="89"/>
      <c r="D370" s="232"/>
      <c r="E370" s="76" t="s">
        <v>33</v>
      </c>
      <c r="F370" s="25">
        <f>(F367-F368)*10</f>
        <v>0.60000000000000053</v>
      </c>
      <c r="G370" s="25">
        <f t="shared" ref="G370:J370" si="358">(G367-G368)*10</f>
        <v>0.59999999999999609</v>
      </c>
      <c r="H370" s="25">
        <f t="shared" si="358"/>
        <v>0.66000000000000281</v>
      </c>
      <c r="I370" s="25">
        <f t="shared" si="358"/>
        <v>0.67000000000000171</v>
      </c>
      <c r="J370" s="25">
        <f t="shared" si="358"/>
        <v>0.63000000000000167</v>
      </c>
      <c r="K370" s="26">
        <f>IFERROR(AVERAGE(F370:J370)," ")</f>
        <v>0.63200000000000056</v>
      </c>
      <c r="L370" s="221">
        <f>IFERROR((1-((MAX(F370:J370)-MIN(F370:J370))/(2*AVERAGE(F370:J370))))*100," ")</f>
        <v>94.462025316455254</v>
      </c>
      <c r="M370" s="222"/>
      <c r="N370" s="25">
        <f>(N367-N368)*10</f>
        <v>0.65999999999999837</v>
      </c>
      <c r="O370" s="25">
        <f t="shared" ref="O370:R370" si="359">(O367-O368)*10</f>
        <v>0.60000000000000053</v>
      </c>
      <c r="P370" s="25">
        <f t="shared" si="359"/>
        <v>0.64999999999999947</v>
      </c>
      <c r="Q370" s="25">
        <f t="shared" si="359"/>
        <v>0.64999999999999947</v>
      </c>
      <c r="R370" s="25">
        <f t="shared" si="359"/>
        <v>0.67000000000000171</v>
      </c>
      <c r="S370" s="26">
        <f>IFERROR(AVERAGE(N370:R370)," ")</f>
        <v>0.64599999999999991</v>
      </c>
      <c r="T370" s="221">
        <f>IFERROR((1-((MAX(N370:R370)-MIN(N370:R370))/(2*AVERAGE(N370:R370))))*100," ")</f>
        <v>94.582043343653154</v>
      </c>
      <c r="U370" s="222"/>
      <c r="V370" s="12">
        <v>2.68</v>
      </c>
      <c r="W370" s="12">
        <v>3.71</v>
      </c>
      <c r="X370" s="12">
        <v>17.55</v>
      </c>
      <c r="Y370" s="12" t="s">
        <v>88</v>
      </c>
      <c r="Z370" s="19"/>
      <c r="AA370" s="20"/>
      <c r="AB370" s="20"/>
      <c r="AC370" s="21"/>
      <c r="AD370" s="13"/>
    </row>
    <row r="371" spans="1:30" x14ac:dyDescent="0.5">
      <c r="A371" s="74">
        <v>44347.363935185182</v>
      </c>
      <c r="B371" s="84">
        <v>0.6</v>
      </c>
      <c r="C371" s="85">
        <v>4.5</v>
      </c>
      <c r="D371" s="230"/>
      <c r="E371" s="76" t="s">
        <v>39</v>
      </c>
      <c r="F371" s="33">
        <v>3.7547999999999999</v>
      </c>
      <c r="G371" s="34">
        <v>3.7492000000000001</v>
      </c>
      <c r="H371" s="34">
        <v>3.7528000000000001</v>
      </c>
      <c r="I371" s="34">
        <v>3.7443</v>
      </c>
      <c r="J371" s="34">
        <v>3.7505000000000002</v>
      </c>
      <c r="K371" s="38" t="s">
        <v>34</v>
      </c>
      <c r="L371" s="223" t="s">
        <v>34</v>
      </c>
      <c r="M371" s="224"/>
      <c r="N371" s="33">
        <v>3.7450999999999999</v>
      </c>
      <c r="O371" s="34">
        <v>3.7543000000000002</v>
      </c>
      <c r="P371" s="34">
        <v>3.7612999999999999</v>
      </c>
      <c r="Q371" s="34">
        <v>3.7610999999999999</v>
      </c>
      <c r="R371" s="34">
        <v>3.7454999999999998</v>
      </c>
      <c r="S371" s="38" t="s">
        <v>34</v>
      </c>
      <c r="T371" s="223" t="s">
        <v>34</v>
      </c>
      <c r="U371" s="224"/>
      <c r="V371" s="77" t="s">
        <v>34</v>
      </c>
      <c r="W371" s="77" t="s">
        <v>34</v>
      </c>
      <c r="X371" s="77" t="s">
        <v>34</v>
      </c>
      <c r="Y371" s="77" t="s">
        <v>34</v>
      </c>
      <c r="Z371" s="19"/>
      <c r="AA371" s="20"/>
      <c r="AB371" s="20"/>
      <c r="AC371" s="21"/>
      <c r="AD371" s="13"/>
    </row>
    <row r="372" spans="1:30" x14ac:dyDescent="0.5">
      <c r="A372" s="181">
        <v>8.4</v>
      </c>
      <c r="B372" s="86"/>
      <c r="C372" s="87"/>
      <c r="D372" s="231"/>
      <c r="E372" s="76" t="s">
        <v>40</v>
      </c>
      <c r="F372" s="33">
        <v>3.7</v>
      </c>
      <c r="G372" s="34">
        <v>3.698</v>
      </c>
      <c r="H372" s="34">
        <v>3.7</v>
      </c>
      <c r="I372" s="34">
        <v>3.69</v>
      </c>
      <c r="J372" s="34">
        <v>3.6968000000000001</v>
      </c>
      <c r="K372" s="38" t="s">
        <v>34</v>
      </c>
      <c r="L372" s="223" t="s">
        <v>34</v>
      </c>
      <c r="M372" s="224"/>
      <c r="N372" s="33">
        <v>3.6839</v>
      </c>
      <c r="O372" s="34">
        <v>3.6922999999999999</v>
      </c>
      <c r="P372" s="34">
        <v>3.7010999999999998</v>
      </c>
      <c r="Q372" s="34">
        <v>3.7004999999999999</v>
      </c>
      <c r="R372" s="34">
        <v>3.6854</v>
      </c>
      <c r="S372" s="38" t="s">
        <v>34</v>
      </c>
      <c r="T372" s="223" t="s">
        <v>34</v>
      </c>
      <c r="U372" s="224"/>
      <c r="V372" s="77" t="s">
        <v>34</v>
      </c>
      <c r="W372" s="77" t="s">
        <v>34</v>
      </c>
      <c r="X372" s="77" t="s">
        <v>34</v>
      </c>
      <c r="Y372" s="77" t="s">
        <v>34</v>
      </c>
      <c r="Z372" s="19"/>
      <c r="AA372" s="20"/>
      <c r="AB372" s="20"/>
      <c r="AC372" s="21"/>
      <c r="AD372" s="13"/>
    </row>
    <row r="373" spans="1:30" x14ac:dyDescent="0.5">
      <c r="A373" s="81"/>
      <c r="B373" s="86"/>
      <c r="C373" s="87"/>
      <c r="D373" s="231"/>
      <c r="E373" s="76" t="s">
        <v>41</v>
      </c>
      <c r="F373" s="23">
        <f>F371-F372</f>
        <v>5.4799999999999738E-2</v>
      </c>
      <c r="G373" s="23">
        <f t="shared" ref="G373:J373" si="360">G371-G372</f>
        <v>5.1200000000000134E-2</v>
      </c>
      <c r="H373" s="23">
        <f t="shared" si="360"/>
        <v>5.2799999999999958E-2</v>
      </c>
      <c r="I373" s="23">
        <f t="shared" si="360"/>
        <v>5.4300000000000015E-2</v>
      </c>
      <c r="J373" s="23">
        <f t="shared" si="360"/>
        <v>5.3700000000000081E-2</v>
      </c>
      <c r="K373" s="24" t="s">
        <v>34</v>
      </c>
      <c r="L373" s="225" t="s">
        <v>34</v>
      </c>
      <c r="M373" s="226"/>
      <c r="N373" s="23">
        <f>N371-N372</f>
        <v>6.1199999999999921E-2</v>
      </c>
      <c r="O373" s="23">
        <f t="shared" ref="O373:R373" si="361">O371-O372</f>
        <v>6.2000000000000277E-2</v>
      </c>
      <c r="P373" s="23">
        <f t="shared" si="361"/>
        <v>6.0200000000000031E-2</v>
      </c>
      <c r="Q373" s="23">
        <f t="shared" si="361"/>
        <v>6.0599999999999987E-2</v>
      </c>
      <c r="R373" s="23">
        <f t="shared" si="361"/>
        <v>6.009999999999982E-2</v>
      </c>
      <c r="S373" s="24" t="s">
        <v>34</v>
      </c>
      <c r="T373" s="225" t="s">
        <v>34</v>
      </c>
      <c r="U373" s="226"/>
      <c r="V373" s="77" t="s">
        <v>34</v>
      </c>
      <c r="W373" s="77" t="s">
        <v>34</v>
      </c>
      <c r="X373" s="77" t="s">
        <v>34</v>
      </c>
      <c r="Y373" s="77" t="s">
        <v>34</v>
      </c>
      <c r="Z373" s="19"/>
      <c r="AA373" s="20"/>
      <c r="AB373" s="20"/>
      <c r="AC373" s="21"/>
      <c r="AD373" s="13"/>
    </row>
    <row r="374" spans="1:30" x14ac:dyDescent="0.5">
      <c r="A374" s="82"/>
      <c r="B374" s="88"/>
      <c r="C374" s="89"/>
      <c r="D374" s="232"/>
      <c r="E374" s="76" t="s">
        <v>33</v>
      </c>
      <c r="F374" s="25">
        <f>(F371-F372)*10</f>
        <v>0.54799999999999738</v>
      </c>
      <c r="G374" s="25">
        <f t="shared" ref="G374:J374" si="362">(G371-G372)*10</f>
        <v>0.51200000000000134</v>
      </c>
      <c r="H374" s="25">
        <f t="shared" si="362"/>
        <v>0.52799999999999958</v>
      </c>
      <c r="I374" s="25">
        <f t="shared" si="362"/>
        <v>0.54300000000000015</v>
      </c>
      <c r="J374" s="25">
        <f t="shared" si="362"/>
        <v>0.53700000000000081</v>
      </c>
      <c r="K374" s="26">
        <f>IFERROR(AVERAGE(F374:J374)," ")</f>
        <v>0.53359999999999985</v>
      </c>
      <c r="L374" s="221">
        <f>IFERROR((1-((MAX(F374:J374)-MIN(F374:J374))/(2*AVERAGE(F374:J374))))*100," ")</f>
        <v>96.626686656672035</v>
      </c>
      <c r="M374" s="222"/>
      <c r="N374" s="25">
        <f>(N371-N372)*10</f>
        <v>0.61199999999999921</v>
      </c>
      <c r="O374" s="25">
        <f t="shared" ref="O374:R374" si="363">(O371-O372)*10</f>
        <v>0.62000000000000277</v>
      </c>
      <c r="P374" s="25">
        <f t="shared" si="363"/>
        <v>0.60200000000000031</v>
      </c>
      <c r="Q374" s="25">
        <f t="shared" si="363"/>
        <v>0.60599999999999987</v>
      </c>
      <c r="R374" s="25">
        <f t="shared" si="363"/>
        <v>0.6009999999999982</v>
      </c>
      <c r="S374" s="26">
        <f>IFERROR(AVERAGE(N374:R374)," ")</f>
        <v>0.60820000000000007</v>
      </c>
      <c r="T374" s="221">
        <f>IFERROR((1-((MAX(N374:R374)-MIN(N374:R374))/(2*AVERAGE(N374:R374))))*100," ")</f>
        <v>98.438013811245924</v>
      </c>
      <c r="U374" s="222"/>
      <c r="V374" s="12">
        <v>2.71</v>
      </c>
      <c r="W374" s="12">
        <v>3.1</v>
      </c>
      <c r="X374" s="12">
        <v>16.899999999999999</v>
      </c>
      <c r="Y374" s="12" t="s">
        <v>93</v>
      </c>
      <c r="Z374" s="19"/>
      <c r="AA374" s="20"/>
      <c r="AB374" s="20"/>
      <c r="AC374" s="21"/>
      <c r="AD374" s="13"/>
    </row>
    <row r="375" spans="1:30" x14ac:dyDescent="0.5">
      <c r="A375" s="74">
        <v>44347.502511574072</v>
      </c>
      <c r="B375" s="84">
        <v>0.6</v>
      </c>
      <c r="C375" s="85">
        <v>4.5</v>
      </c>
      <c r="D375" s="230"/>
      <c r="E375" s="76" t="s">
        <v>39</v>
      </c>
      <c r="F375" s="33">
        <v>3.7039</v>
      </c>
      <c r="G375" s="34">
        <v>3.6966999999999999</v>
      </c>
      <c r="H375" s="34">
        <v>3.7023999999999999</v>
      </c>
      <c r="I375" s="34">
        <v>3.6987999999999999</v>
      </c>
      <c r="J375" s="34">
        <v>3.6726999999999999</v>
      </c>
      <c r="K375" s="38" t="s">
        <v>34</v>
      </c>
      <c r="L375" s="223" t="s">
        <v>34</v>
      </c>
      <c r="M375" s="224"/>
      <c r="N375" s="33">
        <v>3.6819000000000002</v>
      </c>
      <c r="O375" s="34">
        <v>3.6894999999999998</v>
      </c>
      <c r="P375" s="34">
        <v>3.6888000000000001</v>
      </c>
      <c r="Q375" s="34">
        <v>3.6876000000000002</v>
      </c>
      <c r="R375" s="34">
        <v>3.6755</v>
      </c>
      <c r="S375" s="38" t="s">
        <v>34</v>
      </c>
      <c r="T375" s="223" t="s">
        <v>34</v>
      </c>
      <c r="U375" s="224"/>
      <c r="V375" s="77" t="s">
        <v>34</v>
      </c>
      <c r="W375" s="77" t="s">
        <v>34</v>
      </c>
      <c r="X375" s="77" t="s">
        <v>34</v>
      </c>
      <c r="Y375" s="77" t="s">
        <v>34</v>
      </c>
      <c r="Z375" s="19"/>
      <c r="AA375" s="20"/>
      <c r="AB375" s="20"/>
      <c r="AC375" s="21"/>
      <c r="AD375" s="13"/>
    </row>
    <row r="376" spans="1:30" x14ac:dyDescent="0.5">
      <c r="A376" s="181">
        <v>12</v>
      </c>
      <c r="B376" s="86"/>
      <c r="C376" s="87"/>
      <c r="D376" s="231"/>
      <c r="E376" s="76" t="s">
        <v>40</v>
      </c>
      <c r="F376" s="33">
        <v>3.6432000000000002</v>
      </c>
      <c r="G376" s="34">
        <v>3.6366000000000001</v>
      </c>
      <c r="H376" s="34">
        <v>3.641</v>
      </c>
      <c r="I376" s="34">
        <v>3.6396000000000002</v>
      </c>
      <c r="J376" s="34">
        <v>3.6164000000000001</v>
      </c>
      <c r="K376" s="38" t="s">
        <v>34</v>
      </c>
      <c r="L376" s="223" t="s">
        <v>34</v>
      </c>
      <c r="M376" s="224"/>
      <c r="N376" s="33">
        <v>3.6132</v>
      </c>
      <c r="O376" s="34">
        <v>3.629</v>
      </c>
      <c r="P376" s="34">
        <v>3.6257999999999999</v>
      </c>
      <c r="Q376" s="34">
        <v>3.6202000000000001</v>
      </c>
      <c r="R376" s="34">
        <v>3.6147</v>
      </c>
      <c r="S376" s="38" t="s">
        <v>34</v>
      </c>
      <c r="T376" s="223" t="s">
        <v>34</v>
      </c>
      <c r="U376" s="224"/>
      <c r="V376" s="77" t="s">
        <v>34</v>
      </c>
      <c r="W376" s="77" t="s">
        <v>34</v>
      </c>
      <c r="X376" s="77" t="s">
        <v>34</v>
      </c>
      <c r="Y376" s="77" t="s">
        <v>34</v>
      </c>
      <c r="Z376" s="19"/>
      <c r="AA376" s="20"/>
      <c r="AB376" s="20"/>
      <c r="AC376" s="21"/>
      <c r="AD376" s="13"/>
    </row>
    <row r="377" spans="1:30" x14ac:dyDescent="0.5">
      <c r="A377" s="81"/>
      <c r="B377" s="86"/>
      <c r="C377" s="87"/>
      <c r="D377" s="231"/>
      <c r="E377" s="76" t="s">
        <v>41</v>
      </c>
      <c r="F377" s="23">
        <f>F375-F376</f>
        <v>6.0699999999999754E-2</v>
      </c>
      <c r="G377" s="23">
        <f t="shared" ref="G377:J377" si="364">G375-G376</f>
        <v>6.009999999999982E-2</v>
      </c>
      <c r="H377" s="23">
        <f t="shared" si="364"/>
        <v>6.1399999999999899E-2</v>
      </c>
      <c r="I377" s="23">
        <f t="shared" si="364"/>
        <v>5.9199999999999697E-2</v>
      </c>
      <c r="J377" s="23">
        <f t="shared" si="364"/>
        <v>5.6299999999999795E-2</v>
      </c>
      <c r="K377" s="24" t="s">
        <v>34</v>
      </c>
      <c r="L377" s="225" t="s">
        <v>34</v>
      </c>
      <c r="M377" s="226"/>
      <c r="N377" s="23">
        <f>N375-N376</f>
        <v>6.8700000000000205E-2</v>
      </c>
      <c r="O377" s="23">
        <f t="shared" ref="O377:R377" si="365">O375-O376</f>
        <v>6.0499999999999776E-2</v>
      </c>
      <c r="P377" s="23">
        <f t="shared" si="365"/>
        <v>6.3000000000000167E-2</v>
      </c>
      <c r="Q377" s="23">
        <f t="shared" si="365"/>
        <v>6.7400000000000126E-2</v>
      </c>
      <c r="R377" s="23">
        <f t="shared" si="365"/>
        <v>6.0799999999999965E-2</v>
      </c>
      <c r="S377" s="24" t="s">
        <v>34</v>
      </c>
      <c r="T377" s="225" t="s">
        <v>34</v>
      </c>
      <c r="U377" s="226"/>
      <c r="V377" s="77" t="s">
        <v>34</v>
      </c>
      <c r="W377" s="77" t="s">
        <v>34</v>
      </c>
      <c r="X377" s="77" t="s">
        <v>34</v>
      </c>
      <c r="Y377" s="77" t="s">
        <v>34</v>
      </c>
      <c r="Z377" s="19"/>
      <c r="AA377" s="20"/>
      <c r="AB377" s="20"/>
      <c r="AC377" s="21"/>
      <c r="AD377" s="13"/>
    </row>
    <row r="378" spans="1:30" x14ac:dyDescent="0.5">
      <c r="A378" s="82"/>
      <c r="B378" s="88"/>
      <c r="C378" s="89"/>
      <c r="D378" s="232"/>
      <c r="E378" s="76" t="s">
        <v>33</v>
      </c>
      <c r="F378" s="25">
        <f>(F375-F376)*10</f>
        <v>0.60699999999999754</v>
      </c>
      <c r="G378" s="25">
        <f t="shared" ref="G378:J378" si="366">(G375-G376)*10</f>
        <v>0.6009999999999982</v>
      </c>
      <c r="H378" s="25">
        <f t="shared" si="366"/>
        <v>0.61399999999999899</v>
      </c>
      <c r="I378" s="25">
        <f t="shared" si="366"/>
        <v>0.59199999999999697</v>
      </c>
      <c r="J378" s="25">
        <f t="shared" si="366"/>
        <v>0.56299999999999795</v>
      </c>
      <c r="K378" s="26">
        <f>IFERROR(AVERAGE(F378:J378)," ")</f>
        <v>0.59539999999999793</v>
      </c>
      <c r="L378" s="221">
        <f>IFERROR((1-((MAX(F378:J378)-MIN(F378:J378))/(2*AVERAGE(F378:J378))))*100," ")</f>
        <v>95.717164931138626</v>
      </c>
      <c r="M378" s="222"/>
      <c r="N378" s="25">
        <f>(N375-N376)*10</f>
        <v>0.68700000000000205</v>
      </c>
      <c r="O378" s="25">
        <f t="shared" ref="O378:R378" si="367">(O375-O376)*10</f>
        <v>0.60499999999999776</v>
      </c>
      <c r="P378" s="25">
        <f t="shared" si="367"/>
        <v>0.63000000000000167</v>
      </c>
      <c r="Q378" s="25">
        <f t="shared" si="367"/>
        <v>0.67400000000000126</v>
      </c>
      <c r="R378" s="25">
        <f t="shared" si="367"/>
        <v>0.60799999999999965</v>
      </c>
      <c r="S378" s="26">
        <f>IFERROR(AVERAGE(N378:R378)," ")</f>
        <v>0.64080000000000048</v>
      </c>
      <c r="T378" s="221">
        <f>IFERROR((1-((MAX(N378:R378)-MIN(N378:R378))/(2*AVERAGE(N378:R378))))*100," ")</f>
        <v>93.601747815230624</v>
      </c>
      <c r="U378" s="222"/>
      <c r="V378" s="12">
        <v>2.62</v>
      </c>
      <c r="W378" s="12">
        <v>3.87</v>
      </c>
      <c r="X378" s="12">
        <v>15.15</v>
      </c>
      <c r="Y378" s="12" t="s">
        <v>93</v>
      </c>
      <c r="Z378" s="19"/>
      <c r="AA378" s="20"/>
      <c r="AB378" s="20"/>
      <c r="AC378" s="21"/>
      <c r="AD378" s="13"/>
    </row>
    <row r="379" spans="1:30" x14ac:dyDescent="0.5">
      <c r="A379" s="74">
        <v>44347.87636574074</v>
      </c>
      <c r="B379" s="84">
        <v>0.6</v>
      </c>
      <c r="C379" s="85">
        <v>4.5</v>
      </c>
      <c r="D379" s="230"/>
      <c r="E379" s="76" t="s">
        <v>39</v>
      </c>
      <c r="F379" s="33">
        <v>3.7473000000000001</v>
      </c>
      <c r="G379" s="34">
        <v>3.7471999999999999</v>
      </c>
      <c r="H379" s="34">
        <v>3.7463000000000002</v>
      </c>
      <c r="I379" s="34">
        <v>3.7501000000000002</v>
      </c>
      <c r="J379" s="34">
        <v>3.7496</v>
      </c>
      <c r="K379" s="38" t="s">
        <v>34</v>
      </c>
      <c r="L379" s="223" t="s">
        <v>34</v>
      </c>
      <c r="M379" s="224"/>
      <c r="N379" s="33">
        <v>3.7656000000000001</v>
      </c>
      <c r="O379" s="34">
        <v>3.7498</v>
      </c>
      <c r="P379" s="34">
        <v>3.7505999999999999</v>
      </c>
      <c r="Q379" s="34">
        <v>3.7505000000000002</v>
      </c>
      <c r="R379" s="34">
        <v>3.7496</v>
      </c>
      <c r="S379" s="38" t="s">
        <v>34</v>
      </c>
      <c r="T379" s="223" t="s">
        <v>34</v>
      </c>
      <c r="U379" s="224"/>
      <c r="V379" s="77" t="s">
        <v>34</v>
      </c>
      <c r="W379" s="77" t="s">
        <v>34</v>
      </c>
      <c r="X379" s="77" t="s">
        <v>34</v>
      </c>
      <c r="Y379" s="77" t="s">
        <v>34</v>
      </c>
      <c r="Z379" s="19"/>
      <c r="AA379" s="20"/>
      <c r="AB379" s="20"/>
      <c r="AC379" s="21"/>
      <c r="AD379" s="13"/>
    </row>
    <row r="380" spans="1:30" x14ac:dyDescent="0.5">
      <c r="A380" s="219">
        <v>0.8763657407407407</v>
      </c>
      <c r="B380" s="86"/>
      <c r="C380" s="87"/>
      <c r="D380" s="231"/>
      <c r="E380" s="76" t="s">
        <v>40</v>
      </c>
      <c r="F380" s="33">
        <v>3.6848000000000001</v>
      </c>
      <c r="G380" s="34">
        <v>3.6854</v>
      </c>
      <c r="H380" s="34">
        <v>3.6823000000000001</v>
      </c>
      <c r="I380" s="34">
        <v>3.6869000000000001</v>
      </c>
      <c r="J380" s="34">
        <v>3.6844000000000001</v>
      </c>
      <c r="K380" s="38" t="s">
        <v>34</v>
      </c>
      <c r="L380" s="223" t="s">
        <v>34</v>
      </c>
      <c r="M380" s="224"/>
      <c r="N380" s="33">
        <v>3.7002000000000002</v>
      </c>
      <c r="O380" s="34">
        <v>3.6839</v>
      </c>
      <c r="P380" s="34">
        <v>3.6844999999999999</v>
      </c>
      <c r="Q380" s="34">
        <v>3.6861999999999999</v>
      </c>
      <c r="R380" s="34">
        <v>3.6844000000000001</v>
      </c>
      <c r="S380" s="38" t="s">
        <v>34</v>
      </c>
      <c r="T380" s="223" t="s">
        <v>34</v>
      </c>
      <c r="U380" s="224"/>
      <c r="V380" s="77" t="s">
        <v>34</v>
      </c>
      <c r="W380" s="77" t="s">
        <v>34</v>
      </c>
      <c r="X380" s="77" t="s">
        <v>34</v>
      </c>
      <c r="Y380" s="77" t="s">
        <v>34</v>
      </c>
      <c r="Z380" s="19"/>
      <c r="AA380" s="20"/>
      <c r="AB380" s="20"/>
      <c r="AC380" s="21"/>
      <c r="AD380" s="13"/>
    </row>
    <row r="381" spans="1:30" x14ac:dyDescent="0.5">
      <c r="A381" s="81"/>
      <c r="B381" s="86"/>
      <c r="C381" s="87"/>
      <c r="D381" s="231"/>
      <c r="E381" s="76" t="s">
        <v>41</v>
      </c>
      <c r="F381" s="23">
        <f>F379-F380</f>
        <v>6.25E-2</v>
      </c>
      <c r="G381" s="23">
        <f t="shared" ref="G381:J381" si="368">G379-G380</f>
        <v>6.1799999999999855E-2</v>
      </c>
      <c r="H381" s="23">
        <f t="shared" si="368"/>
        <v>6.4000000000000057E-2</v>
      </c>
      <c r="I381" s="23">
        <v>3.75</v>
      </c>
      <c r="J381" s="23">
        <f t="shared" si="368"/>
        <v>6.5199999999999925E-2</v>
      </c>
      <c r="K381" s="24" t="s">
        <v>34</v>
      </c>
      <c r="L381" s="225" t="s">
        <v>34</v>
      </c>
      <c r="M381" s="226"/>
      <c r="N381" s="23">
        <f>N379-N380</f>
        <v>6.5399999999999903E-2</v>
      </c>
      <c r="O381" s="23">
        <f t="shared" ref="O381:R381" si="369">O379-O380</f>
        <v>6.590000000000007E-2</v>
      </c>
      <c r="P381" s="23">
        <f t="shared" si="369"/>
        <v>6.6100000000000048E-2</v>
      </c>
      <c r="Q381" s="23">
        <f t="shared" si="369"/>
        <v>6.4300000000000246E-2</v>
      </c>
      <c r="R381" s="23">
        <f t="shared" si="369"/>
        <v>6.5199999999999925E-2</v>
      </c>
      <c r="S381" s="24" t="s">
        <v>34</v>
      </c>
      <c r="T381" s="225" t="s">
        <v>34</v>
      </c>
      <c r="U381" s="226"/>
      <c r="V381" s="77" t="s">
        <v>34</v>
      </c>
      <c r="W381" s="77" t="s">
        <v>34</v>
      </c>
      <c r="X381" s="77" t="s">
        <v>34</v>
      </c>
      <c r="Y381" s="77" t="s">
        <v>34</v>
      </c>
      <c r="Z381" s="19"/>
      <c r="AA381" s="20"/>
      <c r="AB381" s="20"/>
      <c r="AC381" s="21"/>
      <c r="AD381" s="13"/>
    </row>
    <row r="382" spans="1:30" x14ac:dyDescent="0.5">
      <c r="A382" s="82"/>
      <c r="B382" s="88"/>
      <c r="C382" s="89"/>
      <c r="D382" s="232"/>
      <c r="E382" s="76" t="s">
        <v>33</v>
      </c>
      <c r="F382" s="25">
        <f>(F379-F380)*10</f>
        <v>0.625</v>
      </c>
      <c r="G382" s="25">
        <f t="shared" ref="G382:J382" si="370">(G379-G380)*10</f>
        <v>0.61799999999999855</v>
      </c>
      <c r="H382" s="25">
        <f t="shared" si="370"/>
        <v>0.64000000000000057</v>
      </c>
      <c r="I382" s="25">
        <f t="shared" si="370"/>
        <v>0.63200000000000145</v>
      </c>
      <c r="J382" s="25">
        <f t="shared" si="370"/>
        <v>0.65199999999999925</v>
      </c>
      <c r="K382" s="26">
        <f>IFERROR(AVERAGE(F382:J382)," ")</f>
        <v>0.63339999999999996</v>
      </c>
      <c r="L382" s="221">
        <f>IFERROR((1-((MAX(F382:J382)-MIN(F382:J382))/(2*AVERAGE(F382:J382))))*100," ")</f>
        <v>97.316071992421797</v>
      </c>
      <c r="M382" s="222"/>
      <c r="N382" s="25">
        <f>(N379-N380)*10</f>
        <v>0.65399999999999903</v>
      </c>
      <c r="O382" s="25">
        <f t="shared" ref="O382:R382" si="371">(O379-O380)*10</f>
        <v>0.6590000000000007</v>
      </c>
      <c r="P382" s="25">
        <f t="shared" si="371"/>
        <v>0.66100000000000048</v>
      </c>
      <c r="Q382" s="25">
        <f t="shared" si="371"/>
        <v>0.64300000000000246</v>
      </c>
      <c r="R382" s="25">
        <f t="shared" si="371"/>
        <v>0.65199999999999925</v>
      </c>
      <c r="S382" s="26">
        <f>IFERROR(AVERAGE(N382:R382)," ")</f>
        <v>0.65380000000000038</v>
      </c>
      <c r="T382" s="221">
        <f>IFERROR((1-((MAX(N382:R382)-MIN(N382:R382))/(2*AVERAGE(N382:R382))))*100," ")</f>
        <v>98.623432242276081</v>
      </c>
      <c r="U382" s="222"/>
      <c r="V382" s="12">
        <v>2.66</v>
      </c>
      <c r="W382" s="12">
        <v>4.1399999999999997</v>
      </c>
      <c r="X382" s="12">
        <v>14.47</v>
      </c>
      <c r="Y382" s="12" t="s">
        <v>90</v>
      </c>
      <c r="Z382" s="19"/>
      <c r="AA382" s="20"/>
      <c r="AB382" s="20"/>
      <c r="AC382" s="21"/>
      <c r="AD382" s="13"/>
    </row>
    <row r="383" spans="1:30" x14ac:dyDescent="0.5">
      <c r="A383" s="74">
        <v>44348.043240740742</v>
      </c>
      <c r="B383" s="84">
        <v>0.6</v>
      </c>
      <c r="C383" s="85">
        <v>4.5</v>
      </c>
      <c r="D383" s="230"/>
      <c r="E383" s="76" t="s">
        <v>39</v>
      </c>
      <c r="F383" s="33">
        <v>3.6850000000000001</v>
      </c>
      <c r="G383" s="34">
        <v>3.6850000000000001</v>
      </c>
      <c r="H383" s="34">
        <v>3.6819999999999999</v>
      </c>
      <c r="I383" s="34">
        <v>3.6869999999999998</v>
      </c>
      <c r="J383" s="34">
        <v>3.6840000000000002</v>
      </c>
      <c r="K383" s="38" t="s">
        <v>34</v>
      </c>
      <c r="L383" s="223" t="s">
        <v>34</v>
      </c>
      <c r="M383" s="224"/>
      <c r="N383" s="33">
        <v>3.7</v>
      </c>
      <c r="O383" s="34">
        <v>3.6840000000000002</v>
      </c>
      <c r="P383" s="34">
        <v>3.6850000000000001</v>
      </c>
      <c r="Q383" s="34">
        <v>3.6859999999999999</v>
      </c>
      <c r="R383" s="34">
        <v>3.6840000000000002</v>
      </c>
      <c r="S383" s="38" t="s">
        <v>34</v>
      </c>
      <c r="T383" s="223" t="s">
        <v>34</v>
      </c>
      <c r="U383" s="224"/>
      <c r="V383" s="77" t="s">
        <v>34</v>
      </c>
      <c r="W383" s="77" t="s">
        <v>34</v>
      </c>
      <c r="X383" s="77" t="s">
        <v>34</v>
      </c>
      <c r="Y383" s="77" t="s">
        <v>34</v>
      </c>
      <c r="Z383" s="19"/>
      <c r="AA383" s="20"/>
      <c r="AB383" s="20"/>
      <c r="AC383" s="21"/>
      <c r="AD383" s="13"/>
    </row>
    <row r="384" spans="1:30" x14ac:dyDescent="0.5">
      <c r="A384" s="219">
        <v>4.3240740740740739E-2</v>
      </c>
      <c r="B384" s="86"/>
      <c r="C384" s="87"/>
      <c r="D384" s="231"/>
      <c r="E384" s="76" t="s">
        <v>40</v>
      </c>
      <c r="F384" s="33">
        <v>3.6208999999999998</v>
      </c>
      <c r="G384" s="34">
        <v>3.6215999999999999</v>
      </c>
      <c r="H384" s="34">
        <v>3.6164000000000001</v>
      </c>
      <c r="I384" s="34">
        <v>3.6240999999999999</v>
      </c>
      <c r="J384" s="34">
        <v>3.6223999999999998</v>
      </c>
      <c r="K384" s="38" t="s">
        <v>34</v>
      </c>
      <c r="L384" s="223" t="s">
        <v>34</v>
      </c>
      <c r="M384" s="224"/>
      <c r="N384" s="33">
        <v>3.6366999999999998</v>
      </c>
      <c r="O384" s="34">
        <v>3.6177999999999999</v>
      </c>
      <c r="P384" s="34">
        <v>3.6168</v>
      </c>
      <c r="Q384" s="34">
        <v>3.62</v>
      </c>
      <c r="R384" s="34">
        <v>3.6179999999999999</v>
      </c>
      <c r="S384" s="38" t="s">
        <v>34</v>
      </c>
      <c r="T384" s="223" t="s">
        <v>34</v>
      </c>
      <c r="U384" s="224"/>
      <c r="V384" s="77" t="s">
        <v>34</v>
      </c>
      <c r="W384" s="77" t="s">
        <v>34</v>
      </c>
      <c r="X384" s="77" t="s">
        <v>34</v>
      </c>
      <c r="Y384" s="77" t="s">
        <v>34</v>
      </c>
      <c r="Z384" s="19"/>
      <c r="AA384" s="20"/>
      <c r="AB384" s="20"/>
      <c r="AC384" s="21"/>
      <c r="AD384" s="13"/>
    </row>
    <row r="385" spans="1:30" x14ac:dyDescent="0.5">
      <c r="A385" s="81"/>
      <c r="B385" s="86"/>
      <c r="C385" s="87"/>
      <c r="D385" s="231"/>
      <c r="E385" s="76" t="s">
        <v>41</v>
      </c>
      <c r="F385" s="23">
        <f>F383-F384</f>
        <v>6.4100000000000268E-2</v>
      </c>
      <c r="G385" s="23">
        <f t="shared" ref="G385:J385" si="372">G383-G384</f>
        <v>6.3400000000000123E-2</v>
      </c>
      <c r="H385" s="23">
        <f t="shared" si="372"/>
        <v>6.5599999999999881E-2</v>
      </c>
      <c r="I385" s="23">
        <f t="shared" si="372"/>
        <v>6.2899999999999956E-2</v>
      </c>
      <c r="J385" s="23">
        <f t="shared" si="372"/>
        <v>6.1600000000000321E-2</v>
      </c>
      <c r="K385" s="24" t="s">
        <v>34</v>
      </c>
      <c r="L385" s="225" t="s">
        <v>34</v>
      </c>
      <c r="M385" s="226"/>
      <c r="N385" s="23">
        <f>N383-N384</f>
        <v>6.3300000000000356E-2</v>
      </c>
      <c r="O385" s="23">
        <f t="shared" ref="O385:R385" si="373">O383-O384</f>
        <v>6.6200000000000259E-2</v>
      </c>
      <c r="P385" s="23">
        <f t="shared" si="373"/>
        <v>6.8200000000000038E-2</v>
      </c>
      <c r="Q385" s="23">
        <f t="shared" si="373"/>
        <v>6.5999999999999837E-2</v>
      </c>
      <c r="R385" s="23">
        <f t="shared" si="373"/>
        <v>6.6000000000000281E-2</v>
      </c>
      <c r="S385" s="24" t="s">
        <v>34</v>
      </c>
      <c r="T385" s="225" t="s">
        <v>34</v>
      </c>
      <c r="U385" s="226"/>
      <c r="V385" s="77" t="s">
        <v>34</v>
      </c>
      <c r="W385" s="77" t="s">
        <v>34</v>
      </c>
      <c r="X385" s="77" t="s">
        <v>34</v>
      </c>
      <c r="Y385" s="77" t="s">
        <v>34</v>
      </c>
      <c r="Z385" s="19"/>
      <c r="AA385" s="20"/>
      <c r="AB385" s="20"/>
      <c r="AC385" s="21"/>
      <c r="AD385" s="13"/>
    </row>
    <row r="386" spans="1:30" x14ac:dyDescent="0.5">
      <c r="A386" s="82"/>
      <c r="B386" s="88"/>
      <c r="C386" s="89"/>
      <c r="D386" s="232"/>
      <c r="E386" s="76" t="s">
        <v>33</v>
      </c>
      <c r="F386" s="25">
        <f>(F383-F384)*10</f>
        <v>0.64100000000000268</v>
      </c>
      <c r="G386" s="25">
        <f t="shared" ref="G386:J386" si="374">(G383-G384)*10</f>
        <v>0.63400000000000123</v>
      </c>
      <c r="H386" s="25">
        <f t="shared" si="374"/>
        <v>0.65599999999999881</v>
      </c>
      <c r="I386" s="25">
        <f t="shared" si="374"/>
        <v>0.62899999999999956</v>
      </c>
      <c r="J386" s="25">
        <f t="shared" si="374"/>
        <v>0.61600000000000321</v>
      </c>
      <c r="K386" s="26">
        <f>IFERROR(AVERAGE(F386:J386)," ")</f>
        <v>0.6352000000000011</v>
      </c>
      <c r="L386" s="221">
        <f>IFERROR((1-((MAX(F386:J386)-MIN(F386:J386))/(2*AVERAGE(F386:J386))))*100," ")</f>
        <v>96.851385390428561</v>
      </c>
      <c r="M386" s="222"/>
      <c r="N386" s="25">
        <f>(N383-N384)*10</f>
        <v>0.63300000000000356</v>
      </c>
      <c r="O386" s="25">
        <f t="shared" ref="O386:R386" si="375">(O383-O384)*10</f>
        <v>0.66200000000000259</v>
      </c>
      <c r="P386" s="25">
        <f t="shared" si="375"/>
        <v>0.68200000000000038</v>
      </c>
      <c r="Q386" s="25">
        <f t="shared" si="375"/>
        <v>0.65999999999999837</v>
      </c>
      <c r="R386" s="25">
        <f t="shared" si="375"/>
        <v>0.66000000000000281</v>
      </c>
      <c r="S386" s="26">
        <f>IFERROR(AVERAGE(N386:R386)," ")</f>
        <v>0.65940000000000154</v>
      </c>
      <c r="T386" s="221">
        <f>IFERROR((1-((MAX(N386:R386)-MIN(N386:R386))/(2*AVERAGE(N386:R386))))*100," ")</f>
        <v>96.284501061571376</v>
      </c>
      <c r="U386" s="222"/>
      <c r="V386" s="12">
        <v>2.74</v>
      </c>
      <c r="W386" s="12">
        <v>3.92</v>
      </c>
      <c r="X386" s="12">
        <v>14.35</v>
      </c>
      <c r="Y386" s="12" t="s">
        <v>90</v>
      </c>
      <c r="Z386" s="19"/>
      <c r="AA386" s="20"/>
      <c r="AB386" s="20"/>
      <c r="AC386" s="21"/>
      <c r="AD386" s="13"/>
    </row>
    <row r="387" spans="1:30" x14ac:dyDescent="0.5">
      <c r="A387" s="74"/>
      <c r="B387" s="84"/>
      <c r="C387" s="85"/>
      <c r="D387" s="230"/>
      <c r="E387" s="76" t="s">
        <v>39</v>
      </c>
      <c r="F387" s="33"/>
      <c r="G387" s="34"/>
      <c r="H387" s="34"/>
      <c r="I387" s="34"/>
      <c r="J387" s="34"/>
      <c r="K387" s="38" t="s">
        <v>34</v>
      </c>
      <c r="L387" s="223" t="s">
        <v>34</v>
      </c>
      <c r="M387" s="224"/>
      <c r="N387" s="33"/>
      <c r="O387" s="34"/>
      <c r="P387" s="34"/>
      <c r="Q387" s="34"/>
      <c r="R387" s="34"/>
      <c r="S387" s="38" t="s">
        <v>34</v>
      </c>
      <c r="T387" s="223" t="s">
        <v>34</v>
      </c>
      <c r="U387" s="224"/>
      <c r="V387" s="77" t="s">
        <v>34</v>
      </c>
      <c r="W387" s="77" t="s">
        <v>34</v>
      </c>
      <c r="X387" s="77" t="s">
        <v>34</v>
      </c>
      <c r="Y387" s="77" t="s">
        <v>34</v>
      </c>
      <c r="Z387" s="19"/>
      <c r="AA387" s="20"/>
      <c r="AB387" s="20"/>
      <c r="AC387" s="21"/>
      <c r="AD387" s="13"/>
    </row>
    <row r="388" spans="1:30" x14ac:dyDescent="0.5">
      <c r="A388" s="79"/>
      <c r="B388" s="86"/>
      <c r="C388" s="87"/>
      <c r="D388" s="231"/>
      <c r="E388" s="76" t="s">
        <v>40</v>
      </c>
      <c r="F388" s="33"/>
      <c r="G388" s="34"/>
      <c r="H388" s="34"/>
      <c r="I388" s="34"/>
      <c r="J388" s="34"/>
      <c r="K388" s="38" t="s">
        <v>34</v>
      </c>
      <c r="L388" s="223" t="s">
        <v>34</v>
      </c>
      <c r="M388" s="224"/>
      <c r="N388" s="33"/>
      <c r="O388" s="34"/>
      <c r="P388" s="34"/>
      <c r="Q388" s="34"/>
      <c r="R388" s="34"/>
      <c r="S388" s="38" t="s">
        <v>34</v>
      </c>
      <c r="T388" s="223" t="s">
        <v>34</v>
      </c>
      <c r="U388" s="224"/>
      <c r="V388" s="77" t="s">
        <v>34</v>
      </c>
      <c r="W388" s="77" t="s">
        <v>34</v>
      </c>
      <c r="X388" s="77" t="s">
        <v>34</v>
      </c>
      <c r="Y388" s="77" t="s">
        <v>34</v>
      </c>
      <c r="Z388" s="19"/>
      <c r="AA388" s="20"/>
      <c r="AB388" s="20"/>
      <c r="AC388" s="21"/>
      <c r="AD388" s="13"/>
    </row>
    <row r="389" spans="1:30" x14ac:dyDescent="0.5">
      <c r="A389" s="220"/>
      <c r="B389" s="86"/>
      <c r="C389" s="87"/>
      <c r="D389" s="231"/>
      <c r="E389" s="76" t="s">
        <v>41</v>
      </c>
      <c r="F389" s="23">
        <f>F387-F388</f>
        <v>0</v>
      </c>
      <c r="G389" s="23">
        <f t="shared" ref="G389:J389" si="376">G387-G388</f>
        <v>0</v>
      </c>
      <c r="H389" s="23">
        <f t="shared" si="376"/>
        <v>0</v>
      </c>
      <c r="I389" s="23">
        <f t="shared" si="376"/>
        <v>0</v>
      </c>
      <c r="J389" s="23">
        <f t="shared" si="376"/>
        <v>0</v>
      </c>
      <c r="K389" s="24" t="s">
        <v>34</v>
      </c>
      <c r="L389" s="225" t="s">
        <v>34</v>
      </c>
      <c r="M389" s="226"/>
      <c r="N389" s="23">
        <f>N387-N388</f>
        <v>0</v>
      </c>
      <c r="O389" s="23">
        <f t="shared" ref="O389:R389" si="377">O387-O388</f>
        <v>0</v>
      </c>
      <c r="P389" s="23">
        <f t="shared" si="377"/>
        <v>0</v>
      </c>
      <c r="Q389" s="23">
        <f t="shared" si="377"/>
        <v>0</v>
      </c>
      <c r="R389" s="23">
        <f t="shared" si="377"/>
        <v>0</v>
      </c>
      <c r="S389" s="24" t="s">
        <v>34</v>
      </c>
      <c r="T389" s="225" t="s">
        <v>34</v>
      </c>
      <c r="U389" s="226"/>
      <c r="V389" s="77" t="s">
        <v>34</v>
      </c>
      <c r="W389" s="77" t="s">
        <v>34</v>
      </c>
      <c r="X389" s="77" t="s">
        <v>34</v>
      </c>
      <c r="Y389" s="77" t="s">
        <v>34</v>
      </c>
      <c r="Z389" s="19"/>
      <c r="AA389" s="20"/>
      <c r="AB389" s="20"/>
      <c r="AC389" s="21"/>
      <c r="AD389" s="13"/>
    </row>
    <row r="390" spans="1:30" x14ac:dyDescent="0.5">
      <c r="A390" s="82"/>
      <c r="B390" s="88"/>
      <c r="C390" s="89"/>
      <c r="D390" s="232"/>
      <c r="E390" s="76" t="s">
        <v>33</v>
      </c>
      <c r="F390" s="25">
        <f>(F387-F388)*10</f>
        <v>0</v>
      </c>
      <c r="G390" s="25">
        <f t="shared" ref="G390:J390" si="378">(G387-G388)*10</f>
        <v>0</v>
      </c>
      <c r="H390" s="25">
        <f t="shared" si="378"/>
        <v>0</v>
      </c>
      <c r="I390" s="25">
        <f t="shared" si="378"/>
        <v>0</v>
      </c>
      <c r="J390" s="25">
        <f t="shared" si="378"/>
        <v>0</v>
      </c>
      <c r="K390" s="26">
        <f>IFERROR(AVERAGE(F390:J390)," ")</f>
        <v>0</v>
      </c>
      <c r="L390" s="221" t="str">
        <f>IFERROR((1-((MAX(F390:J390)-MIN(F390:J390))/(2*AVERAGE(F390:J390))))*100," ")</f>
        <v xml:space="preserve"> </v>
      </c>
      <c r="M390" s="222"/>
      <c r="N390" s="25">
        <f>(N387-N388)*10</f>
        <v>0</v>
      </c>
      <c r="O390" s="25">
        <f t="shared" ref="O390:R390" si="379">(O387-O388)*10</f>
        <v>0</v>
      </c>
      <c r="P390" s="25">
        <f t="shared" si="379"/>
        <v>0</v>
      </c>
      <c r="Q390" s="25">
        <f t="shared" si="379"/>
        <v>0</v>
      </c>
      <c r="R390" s="25">
        <f t="shared" si="379"/>
        <v>0</v>
      </c>
      <c r="S390" s="26">
        <f>IFERROR(AVERAGE(N390:R390)," ")</f>
        <v>0</v>
      </c>
      <c r="T390" s="221" t="str">
        <f>IFERROR((1-((MAX(N390:R390)-MIN(N390:R390))/(2*AVERAGE(N390:R390))))*100," ")</f>
        <v xml:space="preserve"> </v>
      </c>
      <c r="U390" s="222"/>
      <c r="V390" s="12"/>
      <c r="W390" s="12"/>
      <c r="X390" s="12"/>
      <c r="Y390" s="12"/>
      <c r="Z390" s="19"/>
      <c r="AA390" s="20"/>
      <c r="AB390" s="20"/>
      <c r="AC390" s="21"/>
      <c r="AD390" s="13"/>
    </row>
    <row r="391" spans="1:30" x14ac:dyDescent="0.5">
      <c r="A391" s="74"/>
      <c r="B391" s="84"/>
      <c r="C391" s="85"/>
      <c r="D391" s="230"/>
      <c r="E391" s="76" t="s">
        <v>39</v>
      </c>
      <c r="F391" s="184"/>
      <c r="G391" s="185"/>
      <c r="H391" s="185"/>
      <c r="I391" s="185"/>
      <c r="J391" s="185"/>
      <c r="K391" s="38" t="s">
        <v>34</v>
      </c>
      <c r="L391" s="223" t="s">
        <v>34</v>
      </c>
      <c r="M391" s="224"/>
      <c r="N391" s="184"/>
      <c r="O391" s="185"/>
      <c r="P391" s="185"/>
      <c r="Q391" s="185"/>
      <c r="R391" s="185"/>
      <c r="S391" s="38" t="s">
        <v>34</v>
      </c>
      <c r="T391" s="223" t="s">
        <v>34</v>
      </c>
      <c r="U391" s="224"/>
      <c r="V391" s="77" t="s">
        <v>34</v>
      </c>
      <c r="W391" s="77" t="s">
        <v>34</v>
      </c>
      <c r="X391" s="77" t="s">
        <v>34</v>
      </c>
      <c r="Y391" s="77" t="s">
        <v>34</v>
      </c>
      <c r="Z391" s="19"/>
      <c r="AA391" s="20"/>
      <c r="AB391" s="20"/>
      <c r="AC391" s="21"/>
      <c r="AD391" s="13"/>
    </row>
    <row r="392" spans="1:30" x14ac:dyDescent="0.5">
      <c r="A392" s="79"/>
      <c r="B392" s="86"/>
      <c r="C392" s="87"/>
      <c r="D392" s="231"/>
      <c r="E392" s="76" t="s">
        <v>40</v>
      </c>
      <c r="F392" s="33"/>
      <c r="G392" s="34"/>
      <c r="H392" s="34"/>
      <c r="I392" s="34"/>
      <c r="J392" s="34"/>
      <c r="K392" s="38" t="s">
        <v>34</v>
      </c>
      <c r="L392" s="223" t="s">
        <v>34</v>
      </c>
      <c r="M392" s="224"/>
      <c r="N392" s="33"/>
      <c r="O392" s="34"/>
      <c r="P392" s="34"/>
      <c r="Q392" s="34"/>
      <c r="R392" s="34"/>
      <c r="S392" s="38" t="s">
        <v>34</v>
      </c>
      <c r="T392" s="223" t="s">
        <v>34</v>
      </c>
      <c r="U392" s="224"/>
      <c r="V392" s="77" t="s">
        <v>34</v>
      </c>
      <c r="W392" s="77" t="s">
        <v>34</v>
      </c>
      <c r="X392" s="77" t="s">
        <v>34</v>
      </c>
      <c r="Y392" s="77" t="s">
        <v>34</v>
      </c>
      <c r="Z392" s="19"/>
      <c r="AA392" s="20"/>
      <c r="AB392" s="20"/>
      <c r="AC392" s="21"/>
      <c r="AD392" s="13"/>
    </row>
    <row r="393" spans="1:30" x14ac:dyDescent="0.5">
      <c r="A393" s="220"/>
      <c r="B393" s="86"/>
      <c r="C393" s="87"/>
      <c r="D393" s="231"/>
      <c r="E393" s="76" t="s">
        <v>41</v>
      </c>
      <c r="F393" s="23">
        <f>F391-F392</f>
        <v>0</v>
      </c>
      <c r="G393" s="23">
        <f t="shared" ref="G393:I393" si="380">G391-G392</f>
        <v>0</v>
      </c>
      <c r="H393" s="23">
        <f t="shared" si="380"/>
        <v>0</v>
      </c>
      <c r="I393" s="23">
        <f t="shared" si="380"/>
        <v>0</v>
      </c>
      <c r="J393" s="185"/>
      <c r="K393" s="24" t="s">
        <v>34</v>
      </c>
      <c r="L393" s="225" t="s">
        <v>34</v>
      </c>
      <c r="M393" s="226"/>
      <c r="N393" s="23">
        <f>N391-N392</f>
        <v>0</v>
      </c>
      <c r="O393" s="23">
        <f t="shared" ref="O393:R393" si="381">O391-O392</f>
        <v>0</v>
      </c>
      <c r="P393" s="23">
        <f t="shared" si="381"/>
        <v>0</v>
      </c>
      <c r="Q393" s="23">
        <f t="shared" si="381"/>
        <v>0</v>
      </c>
      <c r="R393" s="23">
        <f t="shared" si="381"/>
        <v>0</v>
      </c>
      <c r="S393" s="24" t="s">
        <v>34</v>
      </c>
      <c r="T393" s="225" t="s">
        <v>34</v>
      </c>
      <c r="U393" s="226"/>
      <c r="V393" s="77" t="s">
        <v>34</v>
      </c>
      <c r="W393" s="77" t="s">
        <v>34</v>
      </c>
      <c r="X393" s="77" t="s">
        <v>34</v>
      </c>
      <c r="Y393" s="77" t="s">
        <v>34</v>
      </c>
      <c r="Z393" s="19"/>
      <c r="AA393" s="20"/>
      <c r="AB393" s="20"/>
      <c r="AC393" s="21"/>
      <c r="AD393" s="13"/>
    </row>
    <row r="394" spans="1:30" x14ac:dyDescent="0.5">
      <c r="A394" s="82"/>
      <c r="B394" s="88"/>
      <c r="C394" s="89"/>
      <c r="D394" s="232"/>
      <c r="E394" s="76" t="s">
        <v>33</v>
      </c>
      <c r="F394" s="25">
        <f>(F391-F392)*10</f>
        <v>0</v>
      </c>
      <c r="G394" s="25">
        <f t="shared" ref="G394:J394" si="382">(G391-G392)*10</f>
        <v>0</v>
      </c>
      <c r="H394" s="25">
        <f t="shared" si="382"/>
        <v>0</v>
      </c>
      <c r="I394" s="25">
        <f t="shared" si="382"/>
        <v>0</v>
      </c>
      <c r="J394" s="25">
        <f t="shared" si="382"/>
        <v>0</v>
      </c>
      <c r="K394" s="26">
        <f>IFERROR(AVERAGE(F394:J394)," ")</f>
        <v>0</v>
      </c>
      <c r="L394" s="221" t="str">
        <f>IFERROR((1-((MAX(F394:J394)-MIN(F394:J394))/(2*AVERAGE(F394:J394))))*100," ")</f>
        <v xml:space="preserve"> </v>
      </c>
      <c r="M394" s="222"/>
      <c r="N394" s="25">
        <f>(N391-N392)*10</f>
        <v>0</v>
      </c>
      <c r="O394" s="25">
        <f t="shared" ref="O394:R394" si="383">(O391-O392)*10</f>
        <v>0</v>
      </c>
      <c r="P394" s="25">
        <f t="shared" si="383"/>
        <v>0</v>
      </c>
      <c r="Q394" s="25">
        <f t="shared" si="383"/>
        <v>0</v>
      </c>
      <c r="R394" s="25">
        <f t="shared" si="383"/>
        <v>0</v>
      </c>
      <c r="S394" s="26">
        <f>IFERROR(AVERAGE(N394:R394)," ")</f>
        <v>0</v>
      </c>
      <c r="T394" s="221" t="str">
        <f>IFERROR((1-((MAX(N394:R394)-MIN(N394:R394))/(2*AVERAGE(N394:R394))))*100," ")</f>
        <v xml:space="preserve"> </v>
      </c>
      <c r="U394" s="222"/>
      <c r="V394" s="12"/>
      <c r="W394" s="12"/>
      <c r="X394" s="12"/>
      <c r="Y394" s="12"/>
      <c r="Z394" s="19"/>
      <c r="AA394" s="20"/>
      <c r="AB394" s="20"/>
      <c r="AC394" s="21"/>
      <c r="AD394" s="13"/>
    </row>
    <row r="395" spans="1:30" x14ac:dyDescent="0.5">
      <c r="A395" s="74"/>
      <c r="B395" s="84"/>
      <c r="C395" s="85"/>
      <c r="D395" s="230"/>
      <c r="E395" s="76" t="s">
        <v>39</v>
      </c>
      <c r="F395" s="33"/>
      <c r="G395" s="34"/>
      <c r="H395" s="34"/>
      <c r="I395" s="34"/>
      <c r="J395" s="34"/>
      <c r="K395" s="38" t="s">
        <v>34</v>
      </c>
      <c r="L395" s="223" t="s">
        <v>34</v>
      </c>
      <c r="M395" s="224"/>
      <c r="N395" s="33"/>
      <c r="O395" s="34"/>
      <c r="P395" s="34"/>
      <c r="Q395" s="34"/>
      <c r="R395" s="34"/>
      <c r="S395" s="38" t="s">
        <v>34</v>
      </c>
      <c r="T395" s="223" t="s">
        <v>34</v>
      </c>
      <c r="U395" s="224"/>
      <c r="V395" s="77" t="s">
        <v>34</v>
      </c>
      <c r="W395" s="77" t="s">
        <v>34</v>
      </c>
      <c r="X395" s="77" t="s">
        <v>34</v>
      </c>
      <c r="Y395" s="77" t="s">
        <v>34</v>
      </c>
      <c r="Z395" s="19"/>
      <c r="AA395" s="20"/>
      <c r="AB395" s="20"/>
      <c r="AC395" s="21"/>
      <c r="AD395" s="13"/>
    </row>
    <row r="396" spans="1:30" x14ac:dyDescent="0.5">
      <c r="A396" s="79"/>
      <c r="B396" s="86"/>
      <c r="C396" s="87"/>
      <c r="D396" s="231"/>
      <c r="E396" s="76" t="s">
        <v>40</v>
      </c>
      <c r="F396" s="33"/>
      <c r="G396" s="34"/>
      <c r="H396" s="34"/>
      <c r="I396" s="34"/>
      <c r="J396" s="34"/>
      <c r="K396" s="38" t="s">
        <v>34</v>
      </c>
      <c r="L396" s="223" t="s">
        <v>34</v>
      </c>
      <c r="M396" s="224"/>
      <c r="N396" s="33"/>
      <c r="O396" s="34"/>
      <c r="P396" s="34"/>
      <c r="Q396" s="34"/>
      <c r="R396" s="34"/>
      <c r="S396" s="38" t="s">
        <v>34</v>
      </c>
      <c r="T396" s="223" t="s">
        <v>34</v>
      </c>
      <c r="U396" s="224"/>
      <c r="V396" s="77" t="s">
        <v>34</v>
      </c>
      <c r="W396" s="77" t="s">
        <v>34</v>
      </c>
      <c r="X396" s="77" t="s">
        <v>34</v>
      </c>
      <c r="Y396" s="77" t="s">
        <v>34</v>
      </c>
      <c r="Z396" s="19"/>
      <c r="AA396" s="20"/>
      <c r="AB396" s="20"/>
      <c r="AC396" s="21"/>
      <c r="AD396" s="13"/>
    </row>
    <row r="397" spans="1:30" x14ac:dyDescent="0.5">
      <c r="A397" s="220"/>
      <c r="B397" s="86"/>
      <c r="C397" s="87"/>
      <c r="D397" s="231"/>
      <c r="E397" s="76" t="s">
        <v>41</v>
      </c>
      <c r="F397" s="23">
        <f>F395-F396</f>
        <v>0</v>
      </c>
      <c r="G397" s="23">
        <f t="shared" ref="G397:J397" si="384">G395-G396</f>
        <v>0</v>
      </c>
      <c r="H397" s="23">
        <f t="shared" si="384"/>
        <v>0</v>
      </c>
      <c r="I397" s="23">
        <f t="shared" si="384"/>
        <v>0</v>
      </c>
      <c r="J397" s="23">
        <f t="shared" si="384"/>
        <v>0</v>
      </c>
      <c r="K397" s="24" t="s">
        <v>34</v>
      </c>
      <c r="L397" s="225" t="s">
        <v>34</v>
      </c>
      <c r="M397" s="226"/>
      <c r="N397" s="23">
        <f>N395-N396</f>
        <v>0</v>
      </c>
      <c r="O397" s="23">
        <f t="shared" ref="O397:R397" si="385">O395-O396</f>
        <v>0</v>
      </c>
      <c r="P397" s="23">
        <f t="shared" si="385"/>
        <v>0</v>
      </c>
      <c r="Q397" s="23">
        <f t="shared" si="385"/>
        <v>0</v>
      </c>
      <c r="R397" s="23">
        <f t="shared" si="385"/>
        <v>0</v>
      </c>
      <c r="S397" s="24" t="s">
        <v>34</v>
      </c>
      <c r="T397" s="225" t="s">
        <v>34</v>
      </c>
      <c r="U397" s="226"/>
      <c r="V397" s="77" t="s">
        <v>34</v>
      </c>
      <c r="W397" s="77" t="s">
        <v>34</v>
      </c>
      <c r="X397" s="77" t="s">
        <v>34</v>
      </c>
      <c r="Y397" s="77" t="s">
        <v>34</v>
      </c>
      <c r="Z397" s="19"/>
      <c r="AA397" s="20"/>
      <c r="AB397" s="20"/>
      <c r="AC397" s="21"/>
      <c r="AD397" s="13"/>
    </row>
    <row r="398" spans="1:30" x14ac:dyDescent="0.5">
      <c r="A398" s="82"/>
      <c r="B398" s="88"/>
      <c r="C398" s="89"/>
      <c r="D398" s="232"/>
      <c r="E398" s="76" t="s">
        <v>33</v>
      </c>
      <c r="F398" s="25">
        <f>(F395-F396)*10</f>
        <v>0</v>
      </c>
      <c r="G398" s="25">
        <f t="shared" ref="G398:J398" si="386">(G395-G396)*10</f>
        <v>0</v>
      </c>
      <c r="H398" s="25">
        <f t="shared" si="386"/>
        <v>0</v>
      </c>
      <c r="I398" s="25">
        <f t="shared" si="386"/>
        <v>0</v>
      </c>
      <c r="J398" s="25">
        <f t="shared" si="386"/>
        <v>0</v>
      </c>
      <c r="K398" s="26">
        <f>IFERROR(AVERAGE(F398:J398)," ")</f>
        <v>0</v>
      </c>
      <c r="L398" s="221" t="str">
        <f>IFERROR((1-((MAX(F398:J398)-MIN(F398:J398))/(2*AVERAGE(F398:J398))))*100," ")</f>
        <v xml:space="preserve"> </v>
      </c>
      <c r="M398" s="222"/>
      <c r="N398" s="25">
        <f>(N395-N396)*10</f>
        <v>0</v>
      </c>
      <c r="O398" s="25">
        <f t="shared" ref="O398:R398" si="387">(O395-O396)*10</f>
        <v>0</v>
      </c>
      <c r="P398" s="25">
        <f t="shared" si="387"/>
        <v>0</v>
      </c>
      <c r="Q398" s="25">
        <f t="shared" si="387"/>
        <v>0</v>
      </c>
      <c r="R398" s="25">
        <f t="shared" si="387"/>
        <v>0</v>
      </c>
      <c r="S398" s="26">
        <f>IFERROR(AVERAGE(N398:R398)," ")</f>
        <v>0</v>
      </c>
      <c r="T398" s="221" t="str">
        <f>IFERROR((1-((MAX(N398:R398)-MIN(N398:R398))/(2*AVERAGE(N398:R398))))*100," ")</f>
        <v xml:space="preserve"> </v>
      </c>
      <c r="U398" s="222"/>
      <c r="V398" s="12"/>
      <c r="W398" s="12"/>
      <c r="X398" s="12"/>
      <c r="Y398" s="12"/>
      <c r="Z398" s="19"/>
      <c r="AA398" s="20"/>
      <c r="AB398" s="20"/>
      <c r="AC398" s="21"/>
      <c r="AD398" s="13"/>
    </row>
    <row r="399" spans="1:30" x14ac:dyDescent="0.5">
      <c r="A399" s="74"/>
      <c r="B399" s="84"/>
      <c r="C399" s="85"/>
      <c r="D399" s="230"/>
      <c r="E399" s="76" t="s">
        <v>39</v>
      </c>
      <c r="F399" s="33"/>
      <c r="G399" s="34"/>
      <c r="H399" s="34"/>
      <c r="I399" s="34"/>
      <c r="J399" s="34"/>
      <c r="K399" s="38" t="s">
        <v>34</v>
      </c>
      <c r="L399" s="223" t="s">
        <v>34</v>
      </c>
      <c r="M399" s="224"/>
      <c r="N399" s="33"/>
      <c r="O399" s="34"/>
      <c r="P399" s="34"/>
      <c r="Q399" s="34"/>
      <c r="R399" s="34"/>
      <c r="S399" s="38" t="s">
        <v>34</v>
      </c>
      <c r="T399" s="223" t="s">
        <v>34</v>
      </c>
      <c r="U399" s="224"/>
      <c r="V399" s="77" t="s">
        <v>34</v>
      </c>
      <c r="W399" s="77" t="s">
        <v>34</v>
      </c>
      <c r="X399" s="77" t="s">
        <v>34</v>
      </c>
      <c r="Y399" s="77" t="s">
        <v>34</v>
      </c>
      <c r="Z399" s="19"/>
      <c r="AA399" s="20"/>
      <c r="AB399" s="20"/>
      <c r="AC399" s="21"/>
      <c r="AD399" s="13"/>
    </row>
    <row r="400" spans="1:30" x14ac:dyDescent="0.5">
      <c r="A400" s="79"/>
      <c r="B400" s="86"/>
      <c r="C400" s="87"/>
      <c r="D400" s="231"/>
      <c r="E400" s="76" t="s">
        <v>40</v>
      </c>
      <c r="F400" s="33"/>
      <c r="G400" s="34"/>
      <c r="H400" s="34"/>
      <c r="I400" s="34"/>
      <c r="J400" s="34"/>
      <c r="K400" s="38" t="s">
        <v>34</v>
      </c>
      <c r="L400" s="223" t="s">
        <v>34</v>
      </c>
      <c r="M400" s="224"/>
      <c r="N400" s="33"/>
      <c r="O400" s="34"/>
      <c r="P400" s="34"/>
      <c r="Q400" s="34"/>
      <c r="R400" s="34"/>
      <c r="S400" s="38" t="s">
        <v>34</v>
      </c>
      <c r="T400" s="223" t="s">
        <v>34</v>
      </c>
      <c r="U400" s="224"/>
      <c r="V400" s="77" t="s">
        <v>34</v>
      </c>
      <c r="W400" s="77" t="s">
        <v>34</v>
      </c>
      <c r="X400" s="77" t="s">
        <v>34</v>
      </c>
      <c r="Y400" s="77" t="s">
        <v>34</v>
      </c>
      <c r="Z400" s="19"/>
      <c r="AA400" s="20"/>
      <c r="AB400" s="20"/>
      <c r="AC400" s="21"/>
      <c r="AD400" s="13"/>
    </row>
    <row r="401" spans="1:30" x14ac:dyDescent="0.5">
      <c r="A401" s="220"/>
      <c r="B401" s="86"/>
      <c r="C401" s="87"/>
      <c r="D401" s="231"/>
      <c r="E401" s="76" t="s">
        <v>41</v>
      </c>
      <c r="F401" s="23">
        <f>F399-F400</f>
        <v>0</v>
      </c>
      <c r="G401" s="23">
        <f t="shared" ref="G401:J401" si="388">G399-G400</f>
        <v>0</v>
      </c>
      <c r="H401" s="23">
        <f t="shared" si="388"/>
        <v>0</v>
      </c>
      <c r="I401" s="23">
        <f t="shared" si="388"/>
        <v>0</v>
      </c>
      <c r="J401" s="23">
        <f t="shared" si="388"/>
        <v>0</v>
      </c>
      <c r="K401" s="24" t="s">
        <v>34</v>
      </c>
      <c r="L401" s="225" t="s">
        <v>34</v>
      </c>
      <c r="M401" s="226"/>
      <c r="N401" s="23">
        <f>N399-N400</f>
        <v>0</v>
      </c>
      <c r="O401" s="23">
        <f t="shared" ref="O401:R401" si="389">O399-O400</f>
        <v>0</v>
      </c>
      <c r="P401" s="23">
        <f t="shared" si="389"/>
        <v>0</v>
      </c>
      <c r="Q401" s="23">
        <f t="shared" si="389"/>
        <v>0</v>
      </c>
      <c r="R401" s="23">
        <f t="shared" si="389"/>
        <v>0</v>
      </c>
      <c r="S401" s="24" t="s">
        <v>34</v>
      </c>
      <c r="T401" s="225" t="s">
        <v>34</v>
      </c>
      <c r="U401" s="226"/>
      <c r="V401" s="77" t="s">
        <v>34</v>
      </c>
      <c r="W401" s="77" t="s">
        <v>34</v>
      </c>
      <c r="X401" s="77" t="s">
        <v>34</v>
      </c>
      <c r="Y401" s="77" t="s">
        <v>34</v>
      </c>
      <c r="Z401" s="19"/>
      <c r="AA401" s="20"/>
      <c r="AB401" s="20"/>
      <c r="AC401" s="21"/>
      <c r="AD401" s="13"/>
    </row>
    <row r="402" spans="1:30" x14ac:dyDescent="0.5">
      <c r="A402" s="82"/>
      <c r="B402" s="88"/>
      <c r="C402" s="89"/>
      <c r="D402" s="232"/>
      <c r="E402" s="76" t="s">
        <v>33</v>
      </c>
      <c r="F402" s="25">
        <f>(F399-F400)*10</f>
        <v>0</v>
      </c>
      <c r="G402" s="25">
        <f t="shared" ref="G402:J402" si="390">(G399-G400)*10</f>
        <v>0</v>
      </c>
      <c r="H402" s="25">
        <f t="shared" si="390"/>
        <v>0</v>
      </c>
      <c r="I402" s="25">
        <f t="shared" si="390"/>
        <v>0</v>
      </c>
      <c r="J402" s="25">
        <f t="shared" si="390"/>
        <v>0</v>
      </c>
      <c r="K402" s="26">
        <f>IFERROR(AVERAGE(F402:J402)," ")</f>
        <v>0</v>
      </c>
      <c r="L402" s="221" t="str">
        <f>IFERROR((1-((MAX(F402:J402)-MIN(F402:J402))/(2*AVERAGE(F402:J402))))*100," ")</f>
        <v xml:space="preserve"> </v>
      </c>
      <c r="M402" s="222"/>
      <c r="N402" s="25">
        <f>(N399-N400)*10</f>
        <v>0</v>
      </c>
      <c r="O402" s="25">
        <f t="shared" ref="O402:R402" si="391">(O399-O400)*10</f>
        <v>0</v>
      </c>
      <c r="P402" s="25">
        <f t="shared" si="391"/>
        <v>0</v>
      </c>
      <c r="Q402" s="25">
        <f t="shared" si="391"/>
        <v>0</v>
      </c>
      <c r="R402" s="25">
        <f t="shared" si="391"/>
        <v>0</v>
      </c>
      <c r="S402" s="26">
        <f>IFERROR(AVERAGE(N402:R402)," ")</f>
        <v>0</v>
      </c>
      <c r="T402" s="221" t="str">
        <f>IFERROR((1-((MAX(N402:R402)-MIN(N402:R402))/(2*AVERAGE(N402:R402))))*100," ")</f>
        <v xml:space="preserve"> </v>
      </c>
      <c r="U402" s="222"/>
      <c r="V402" s="12"/>
      <c r="W402" s="12"/>
      <c r="X402" s="12"/>
      <c r="Y402" s="12"/>
      <c r="Z402" s="19"/>
      <c r="AA402" s="20"/>
      <c r="AB402" s="20"/>
      <c r="AC402" s="21"/>
      <c r="AD402" s="13"/>
    </row>
    <row r="403" spans="1:30" x14ac:dyDescent="0.5">
      <c r="A403" s="74"/>
      <c r="B403" s="84"/>
      <c r="C403" s="85"/>
      <c r="D403" s="230"/>
      <c r="E403" s="76" t="s">
        <v>39</v>
      </c>
      <c r="F403" s="33"/>
      <c r="G403" s="34"/>
      <c r="H403" s="34"/>
      <c r="I403" s="34"/>
      <c r="J403" s="34"/>
      <c r="K403" s="38" t="s">
        <v>34</v>
      </c>
      <c r="L403" s="223" t="s">
        <v>34</v>
      </c>
      <c r="M403" s="224"/>
      <c r="N403" s="33"/>
      <c r="O403" s="34"/>
      <c r="P403" s="34"/>
      <c r="Q403" s="34"/>
      <c r="R403" s="34"/>
      <c r="S403" s="38" t="s">
        <v>34</v>
      </c>
      <c r="T403" s="223" t="s">
        <v>34</v>
      </c>
      <c r="U403" s="224"/>
      <c r="V403" s="77" t="s">
        <v>34</v>
      </c>
      <c r="W403" s="77" t="s">
        <v>34</v>
      </c>
      <c r="X403" s="77" t="s">
        <v>34</v>
      </c>
      <c r="Y403" s="77" t="s">
        <v>34</v>
      </c>
      <c r="Z403" s="19"/>
      <c r="AA403" s="20"/>
      <c r="AB403" s="20"/>
      <c r="AC403" s="21"/>
      <c r="AD403" s="13"/>
    </row>
    <row r="404" spans="1:30" x14ac:dyDescent="0.5">
      <c r="A404" s="79"/>
      <c r="B404" s="86"/>
      <c r="C404" s="87"/>
      <c r="D404" s="231"/>
      <c r="E404" s="76" t="s">
        <v>40</v>
      </c>
      <c r="F404" s="33"/>
      <c r="G404" s="34"/>
      <c r="H404" s="34"/>
      <c r="I404" s="34"/>
      <c r="J404" s="34"/>
      <c r="K404" s="38" t="s">
        <v>34</v>
      </c>
      <c r="L404" s="223" t="s">
        <v>34</v>
      </c>
      <c r="M404" s="224"/>
      <c r="N404" s="33"/>
      <c r="O404" s="34"/>
      <c r="P404" s="34"/>
      <c r="Q404" s="34"/>
      <c r="R404" s="34"/>
      <c r="S404" s="38" t="s">
        <v>34</v>
      </c>
      <c r="T404" s="223" t="s">
        <v>34</v>
      </c>
      <c r="U404" s="224"/>
      <c r="V404" s="77" t="s">
        <v>34</v>
      </c>
      <c r="W404" s="77" t="s">
        <v>34</v>
      </c>
      <c r="X404" s="77" t="s">
        <v>34</v>
      </c>
      <c r="Y404" s="77" t="s">
        <v>34</v>
      </c>
      <c r="Z404" s="19"/>
      <c r="AA404" s="20"/>
      <c r="AB404" s="20"/>
      <c r="AC404" s="21"/>
      <c r="AD404" s="13"/>
    </row>
    <row r="405" spans="1:30" x14ac:dyDescent="0.5">
      <c r="A405" s="220"/>
      <c r="B405" s="86"/>
      <c r="C405" s="87"/>
      <c r="D405" s="231"/>
      <c r="E405" s="76" t="s">
        <v>41</v>
      </c>
      <c r="F405" s="23">
        <f>F403-F404</f>
        <v>0</v>
      </c>
      <c r="G405" s="23">
        <f t="shared" ref="G405:J405" si="392">G403-G404</f>
        <v>0</v>
      </c>
      <c r="H405" s="23">
        <f t="shared" si="392"/>
        <v>0</v>
      </c>
      <c r="I405" s="23">
        <f t="shared" si="392"/>
        <v>0</v>
      </c>
      <c r="J405" s="23">
        <f t="shared" si="392"/>
        <v>0</v>
      </c>
      <c r="K405" s="24" t="s">
        <v>34</v>
      </c>
      <c r="L405" s="225" t="s">
        <v>34</v>
      </c>
      <c r="M405" s="226"/>
      <c r="N405" s="23">
        <f>N403-N404</f>
        <v>0</v>
      </c>
      <c r="O405" s="23">
        <f t="shared" ref="O405:R405" si="393">O403-O404</f>
        <v>0</v>
      </c>
      <c r="P405" s="23">
        <f t="shared" si="393"/>
        <v>0</v>
      </c>
      <c r="Q405" s="23">
        <f t="shared" si="393"/>
        <v>0</v>
      </c>
      <c r="R405" s="23">
        <f t="shared" si="393"/>
        <v>0</v>
      </c>
      <c r="S405" s="24" t="s">
        <v>34</v>
      </c>
      <c r="T405" s="225" t="s">
        <v>34</v>
      </c>
      <c r="U405" s="226"/>
      <c r="V405" s="77" t="s">
        <v>34</v>
      </c>
      <c r="W405" s="77" t="s">
        <v>34</v>
      </c>
      <c r="X405" s="77" t="s">
        <v>34</v>
      </c>
      <c r="Y405" s="77" t="s">
        <v>34</v>
      </c>
      <c r="Z405" s="19"/>
      <c r="AA405" s="20"/>
      <c r="AB405" s="20"/>
      <c r="AC405" s="21"/>
      <c r="AD405" s="13"/>
    </row>
    <row r="406" spans="1:30" x14ac:dyDescent="0.5">
      <c r="A406" s="82"/>
      <c r="B406" s="88"/>
      <c r="C406" s="89"/>
      <c r="D406" s="232"/>
      <c r="E406" s="76" t="s">
        <v>33</v>
      </c>
      <c r="F406" s="25">
        <f>(F403-F404)*10</f>
        <v>0</v>
      </c>
      <c r="G406" s="25">
        <f t="shared" ref="G406:J406" si="394">(G403-G404)*10</f>
        <v>0</v>
      </c>
      <c r="H406" s="25">
        <f t="shared" si="394"/>
        <v>0</v>
      </c>
      <c r="I406" s="25">
        <f t="shared" si="394"/>
        <v>0</v>
      </c>
      <c r="J406" s="25">
        <f t="shared" si="394"/>
        <v>0</v>
      </c>
      <c r="K406" s="26">
        <f>IFERROR(AVERAGE(F406:J406)," ")</f>
        <v>0</v>
      </c>
      <c r="L406" s="221" t="str">
        <f>IFERROR((1-((MAX(F406:J406)-MIN(F406:J406))/(2*AVERAGE(F406:J406))))*100," ")</f>
        <v xml:space="preserve"> </v>
      </c>
      <c r="M406" s="222"/>
      <c r="N406" s="25">
        <f>(N403-N404)*10</f>
        <v>0</v>
      </c>
      <c r="O406" s="25">
        <f t="shared" ref="O406:R406" si="395">(O403-O404)*10</f>
        <v>0</v>
      </c>
      <c r="P406" s="25">
        <f t="shared" si="395"/>
        <v>0</v>
      </c>
      <c r="Q406" s="25">
        <f t="shared" si="395"/>
        <v>0</v>
      </c>
      <c r="R406" s="25">
        <f t="shared" si="395"/>
        <v>0</v>
      </c>
      <c r="S406" s="26">
        <f>IFERROR(AVERAGE(N406:R406)," ")</f>
        <v>0</v>
      </c>
      <c r="T406" s="221" t="str">
        <f>IFERROR((1-((MAX(N406:R406)-MIN(N406:R406))/(2*AVERAGE(N406:R406))))*100," ")</f>
        <v xml:space="preserve"> </v>
      </c>
      <c r="U406" s="222"/>
      <c r="V406" s="12"/>
      <c r="W406" s="12"/>
      <c r="X406" s="12"/>
      <c r="Y406" s="12"/>
      <c r="Z406" s="19"/>
      <c r="AA406" s="20"/>
      <c r="AB406" s="20"/>
      <c r="AC406" s="21"/>
      <c r="AD406" s="13"/>
    </row>
    <row r="407" spans="1:30" x14ac:dyDescent="0.5">
      <c r="A407" s="74"/>
      <c r="B407" s="84"/>
      <c r="C407" s="85"/>
      <c r="D407" s="230"/>
      <c r="E407" s="76" t="s">
        <v>39</v>
      </c>
      <c r="F407" s="33"/>
      <c r="G407" s="34"/>
      <c r="H407" s="34"/>
      <c r="I407" s="34"/>
      <c r="J407" s="34"/>
      <c r="K407" s="38" t="s">
        <v>34</v>
      </c>
      <c r="L407" s="223" t="s">
        <v>34</v>
      </c>
      <c r="M407" s="224"/>
      <c r="N407" s="33"/>
      <c r="O407" s="34"/>
      <c r="P407" s="34"/>
      <c r="Q407" s="34"/>
      <c r="R407" s="34"/>
      <c r="S407" s="38" t="s">
        <v>34</v>
      </c>
      <c r="T407" s="223" t="s">
        <v>34</v>
      </c>
      <c r="U407" s="224"/>
      <c r="V407" s="77" t="s">
        <v>34</v>
      </c>
      <c r="W407" s="77" t="s">
        <v>34</v>
      </c>
      <c r="X407" s="77" t="s">
        <v>34</v>
      </c>
      <c r="Y407" s="77" t="s">
        <v>34</v>
      </c>
      <c r="Z407" s="19"/>
      <c r="AA407" s="20"/>
      <c r="AB407" s="20"/>
      <c r="AC407" s="21"/>
      <c r="AD407" s="13"/>
    </row>
    <row r="408" spans="1:30" x14ac:dyDescent="0.5">
      <c r="A408" s="220"/>
      <c r="B408" s="86"/>
      <c r="C408" s="87"/>
      <c r="D408" s="231"/>
      <c r="E408" s="76" t="s">
        <v>40</v>
      </c>
      <c r="F408" s="33"/>
      <c r="G408" s="34"/>
      <c r="H408" s="34"/>
      <c r="I408" s="34"/>
      <c r="J408" s="34"/>
      <c r="K408" s="38" t="s">
        <v>34</v>
      </c>
      <c r="L408" s="223" t="s">
        <v>34</v>
      </c>
      <c r="M408" s="224"/>
      <c r="N408" s="33"/>
      <c r="O408" s="34"/>
      <c r="P408" s="34"/>
      <c r="Q408" s="34"/>
      <c r="R408" s="34"/>
      <c r="S408" s="38" t="s">
        <v>34</v>
      </c>
      <c r="T408" s="223" t="s">
        <v>34</v>
      </c>
      <c r="U408" s="224"/>
      <c r="V408" s="77" t="s">
        <v>34</v>
      </c>
      <c r="W408" s="77" t="s">
        <v>34</v>
      </c>
      <c r="X408" s="77" t="s">
        <v>34</v>
      </c>
      <c r="Y408" s="77" t="s">
        <v>34</v>
      </c>
      <c r="Z408" s="19"/>
      <c r="AA408" s="20"/>
      <c r="AB408" s="20"/>
      <c r="AC408" s="21"/>
      <c r="AD408" s="13"/>
    </row>
    <row r="409" spans="1:30" x14ac:dyDescent="0.5">
      <c r="A409" s="81"/>
      <c r="B409" s="86"/>
      <c r="C409" s="87"/>
      <c r="D409" s="231"/>
      <c r="E409" s="76" t="s">
        <v>41</v>
      </c>
      <c r="F409" s="23">
        <f>F407-F408</f>
        <v>0</v>
      </c>
      <c r="G409" s="23">
        <f t="shared" ref="G409:J409" si="396">G407-G408</f>
        <v>0</v>
      </c>
      <c r="H409" s="23">
        <f t="shared" si="396"/>
        <v>0</v>
      </c>
      <c r="I409" s="23">
        <f t="shared" si="396"/>
        <v>0</v>
      </c>
      <c r="J409" s="23">
        <f t="shared" si="396"/>
        <v>0</v>
      </c>
      <c r="K409" s="24" t="s">
        <v>34</v>
      </c>
      <c r="L409" s="225" t="s">
        <v>34</v>
      </c>
      <c r="M409" s="226"/>
      <c r="N409" s="23">
        <f>N407-N408</f>
        <v>0</v>
      </c>
      <c r="O409" s="23">
        <f t="shared" ref="O409:R409" si="397">O407-O408</f>
        <v>0</v>
      </c>
      <c r="P409" s="23">
        <f t="shared" si="397"/>
        <v>0</v>
      </c>
      <c r="Q409" s="23">
        <f t="shared" si="397"/>
        <v>0</v>
      </c>
      <c r="R409" s="23">
        <f t="shared" si="397"/>
        <v>0</v>
      </c>
      <c r="S409" s="24" t="s">
        <v>34</v>
      </c>
      <c r="T409" s="225" t="s">
        <v>34</v>
      </c>
      <c r="U409" s="226"/>
      <c r="V409" s="77" t="s">
        <v>34</v>
      </c>
      <c r="W409" s="77" t="s">
        <v>34</v>
      </c>
      <c r="X409" s="77" t="s">
        <v>34</v>
      </c>
      <c r="Y409" s="77" t="s">
        <v>34</v>
      </c>
      <c r="Z409" s="19"/>
      <c r="AA409" s="20"/>
      <c r="AB409" s="20"/>
      <c r="AC409" s="21"/>
      <c r="AD409" s="13"/>
    </row>
    <row r="410" spans="1:30" x14ac:dyDescent="0.5">
      <c r="A410" s="82"/>
      <c r="B410" s="88"/>
      <c r="C410" s="89"/>
      <c r="D410" s="232"/>
      <c r="E410" s="76" t="s">
        <v>33</v>
      </c>
      <c r="F410" s="25">
        <f>(F407-F408)*10</f>
        <v>0</v>
      </c>
      <c r="G410" s="25">
        <f t="shared" ref="G410:J410" si="398">(G407-G408)*10</f>
        <v>0</v>
      </c>
      <c r="H410" s="25">
        <f t="shared" si="398"/>
        <v>0</v>
      </c>
      <c r="I410" s="25">
        <f t="shared" si="398"/>
        <v>0</v>
      </c>
      <c r="J410" s="25">
        <f t="shared" si="398"/>
        <v>0</v>
      </c>
      <c r="K410" s="26">
        <f>IFERROR(AVERAGE(F410:J410)," ")</f>
        <v>0</v>
      </c>
      <c r="L410" s="221" t="str">
        <f>IFERROR((1-((MAX(F410:J410)-MIN(F410:J410))/(2*AVERAGE(F410:J410))))*100," ")</f>
        <v xml:space="preserve"> </v>
      </c>
      <c r="M410" s="222"/>
      <c r="N410" s="25">
        <f>(N407-N408)*10</f>
        <v>0</v>
      </c>
      <c r="O410" s="25">
        <f t="shared" ref="O410:R410" si="399">(O407-O408)*10</f>
        <v>0</v>
      </c>
      <c r="P410" s="25">
        <f t="shared" si="399"/>
        <v>0</v>
      </c>
      <c r="Q410" s="25">
        <f t="shared" si="399"/>
        <v>0</v>
      </c>
      <c r="R410" s="25">
        <f t="shared" si="399"/>
        <v>0</v>
      </c>
      <c r="S410" s="26">
        <f>IFERROR(AVERAGE(N410:R410)," ")</f>
        <v>0</v>
      </c>
      <c r="T410" s="221" t="str">
        <f>IFERROR((1-((MAX(N410:R410)-MIN(N410:R410))/(2*AVERAGE(N410:R410))))*100," ")</f>
        <v xml:space="preserve"> </v>
      </c>
      <c r="U410" s="222"/>
      <c r="V410" s="12"/>
      <c r="W410" s="12"/>
      <c r="X410" s="12"/>
      <c r="Y410" s="12"/>
      <c r="Z410" s="19"/>
      <c r="AA410" s="20"/>
      <c r="AB410" s="20"/>
      <c r="AC410" s="21"/>
      <c r="AD410" s="13"/>
    </row>
    <row r="411" spans="1:30" x14ac:dyDescent="0.5">
      <c r="A411" s="74"/>
      <c r="B411" s="84"/>
      <c r="C411" s="85"/>
      <c r="D411" s="230"/>
      <c r="E411" s="76" t="s">
        <v>39</v>
      </c>
      <c r="F411" s="33"/>
      <c r="G411" s="34"/>
      <c r="H411" s="34"/>
      <c r="I411" s="34"/>
      <c r="J411" s="34"/>
      <c r="K411" s="38" t="s">
        <v>34</v>
      </c>
      <c r="L411" s="223" t="s">
        <v>34</v>
      </c>
      <c r="M411" s="224"/>
      <c r="N411" s="33"/>
      <c r="O411" s="34"/>
      <c r="P411" s="34"/>
      <c r="Q411" s="34"/>
      <c r="R411" s="34"/>
      <c r="S411" s="38" t="s">
        <v>34</v>
      </c>
      <c r="T411" s="223" t="s">
        <v>34</v>
      </c>
      <c r="U411" s="224"/>
      <c r="V411" s="77" t="s">
        <v>34</v>
      </c>
      <c r="W411" s="77" t="s">
        <v>34</v>
      </c>
      <c r="X411" s="77" t="s">
        <v>34</v>
      </c>
      <c r="Y411" s="77" t="s">
        <v>34</v>
      </c>
      <c r="Z411" s="19"/>
      <c r="AA411" s="20"/>
      <c r="AB411" s="20"/>
      <c r="AC411" s="21"/>
      <c r="AD411" s="13"/>
    </row>
    <row r="412" spans="1:30" x14ac:dyDescent="0.5">
      <c r="A412" s="79"/>
      <c r="B412" s="86"/>
      <c r="C412" s="87"/>
      <c r="D412" s="231"/>
      <c r="E412" s="76" t="s">
        <v>40</v>
      </c>
      <c r="F412" s="33"/>
      <c r="G412" s="34"/>
      <c r="H412" s="34"/>
      <c r="I412" s="34"/>
      <c r="J412" s="34"/>
      <c r="K412" s="38" t="s">
        <v>34</v>
      </c>
      <c r="L412" s="223" t="s">
        <v>34</v>
      </c>
      <c r="M412" s="224"/>
      <c r="N412" s="33"/>
      <c r="O412" s="34"/>
      <c r="P412" s="34"/>
      <c r="Q412" s="34"/>
      <c r="R412" s="34"/>
      <c r="S412" s="38" t="s">
        <v>34</v>
      </c>
      <c r="T412" s="223" t="s">
        <v>34</v>
      </c>
      <c r="U412" s="224"/>
      <c r="V412" s="77" t="s">
        <v>34</v>
      </c>
      <c r="W412" s="77" t="s">
        <v>34</v>
      </c>
      <c r="X412" s="77" t="s">
        <v>34</v>
      </c>
      <c r="Y412" s="77" t="s">
        <v>34</v>
      </c>
      <c r="Z412" s="19"/>
      <c r="AA412" s="20"/>
      <c r="AB412" s="20"/>
      <c r="AC412" s="21"/>
      <c r="AD412" s="13"/>
    </row>
    <row r="413" spans="1:30" x14ac:dyDescent="0.5">
      <c r="A413" s="81"/>
      <c r="B413" s="86"/>
      <c r="C413" s="87"/>
      <c r="D413" s="231"/>
      <c r="E413" s="76" t="s">
        <v>41</v>
      </c>
      <c r="F413" s="23">
        <f>F411-F412</f>
        <v>0</v>
      </c>
      <c r="G413" s="23">
        <f t="shared" ref="G413:J413" si="400">G411-G412</f>
        <v>0</v>
      </c>
      <c r="H413" s="23">
        <f t="shared" si="400"/>
        <v>0</v>
      </c>
      <c r="I413" s="23">
        <f t="shared" si="400"/>
        <v>0</v>
      </c>
      <c r="J413" s="23">
        <f t="shared" si="400"/>
        <v>0</v>
      </c>
      <c r="K413" s="24" t="s">
        <v>34</v>
      </c>
      <c r="L413" s="225" t="s">
        <v>34</v>
      </c>
      <c r="M413" s="226"/>
      <c r="N413" s="23">
        <f>N411-N412</f>
        <v>0</v>
      </c>
      <c r="O413" s="23">
        <f t="shared" ref="O413:R413" si="401">O411-O412</f>
        <v>0</v>
      </c>
      <c r="P413" s="23">
        <f t="shared" si="401"/>
        <v>0</v>
      </c>
      <c r="Q413" s="23">
        <f t="shared" si="401"/>
        <v>0</v>
      </c>
      <c r="R413" s="23">
        <f t="shared" si="401"/>
        <v>0</v>
      </c>
      <c r="S413" s="24" t="s">
        <v>34</v>
      </c>
      <c r="T413" s="225" t="s">
        <v>34</v>
      </c>
      <c r="U413" s="226"/>
      <c r="V413" s="77" t="s">
        <v>34</v>
      </c>
      <c r="W413" s="77" t="s">
        <v>34</v>
      </c>
      <c r="X413" s="77" t="s">
        <v>34</v>
      </c>
      <c r="Y413" s="77" t="s">
        <v>34</v>
      </c>
      <c r="Z413" s="19"/>
      <c r="AA413" s="20"/>
      <c r="AB413" s="20"/>
      <c r="AC413" s="21"/>
      <c r="AD413" s="13"/>
    </row>
    <row r="414" spans="1:30" x14ac:dyDescent="0.5">
      <c r="A414" s="82"/>
      <c r="B414" s="88"/>
      <c r="C414" s="89"/>
      <c r="D414" s="232"/>
      <c r="E414" s="76" t="s">
        <v>33</v>
      </c>
      <c r="F414" s="25">
        <f>(F411-F412)*10</f>
        <v>0</v>
      </c>
      <c r="G414" s="25">
        <f t="shared" ref="G414:J414" si="402">(G411-G412)*10</f>
        <v>0</v>
      </c>
      <c r="H414" s="25">
        <f t="shared" si="402"/>
        <v>0</v>
      </c>
      <c r="I414" s="25">
        <f t="shared" si="402"/>
        <v>0</v>
      </c>
      <c r="J414" s="25">
        <f t="shared" si="402"/>
        <v>0</v>
      </c>
      <c r="K414" s="26">
        <f>IFERROR(AVERAGE(F414:J414)," ")</f>
        <v>0</v>
      </c>
      <c r="L414" s="221" t="str">
        <f>IFERROR((1-((MAX(F414:J414)-MIN(F414:J414))/(2*AVERAGE(F414:J414))))*100," ")</f>
        <v xml:space="preserve"> </v>
      </c>
      <c r="M414" s="222"/>
      <c r="N414" s="25">
        <f>(N411-N412)*10</f>
        <v>0</v>
      </c>
      <c r="O414" s="25">
        <f t="shared" ref="O414:R414" si="403">(O411-O412)*10</f>
        <v>0</v>
      </c>
      <c r="P414" s="25">
        <f t="shared" si="403"/>
        <v>0</v>
      </c>
      <c r="Q414" s="25">
        <f t="shared" si="403"/>
        <v>0</v>
      </c>
      <c r="R414" s="25">
        <f t="shared" si="403"/>
        <v>0</v>
      </c>
      <c r="S414" s="26">
        <f>IFERROR(AVERAGE(N414:R414)," ")</f>
        <v>0</v>
      </c>
      <c r="T414" s="221" t="str">
        <f>IFERROR((1-((MAX(N414:R414)-MIN(N414:R414))/(2*AVERAGE(N414:R414))))*100," ")</f>
        <v xml:space="preserve"> </v>
      </c>
      <c r="U414" s="222"/>
      <c r="V414" s="12"/>
      <c r="W414" s="12"/>
      <c r="X414" s="12"/>
      <c r="Y414" s="12"/>
      <c r="Z414" s="19"/>
      <c r="AA414" s="20"/>
      <c r="AB414" s="20"/>
      <c r="AC414" s="21"/>
      <c r="AD414" s="13"/>
    </row>
    <row r="415" spans="1:30" x14ac:dyDescent="0.5">
      <c r="A415" s="74"/>
      <c r="B415" s="84"/>
      <c r="C415" s="85"/>
      <c r="D415" s="230"/>
      <c r="E415" s="76" t="s">
        <v>39</v>
      </c>
      <c r="F415" s="33"/>
      <c r="G415" s="34"/>
      <c r="H415" s="34"/>
      <c r="I415" s="34"/>
      <c r="J415" s="34"/>
      <c r="K415" s="38" t="s">
        <v>34</v>
      </c>
      <c r="L415" s="223" t="s">
        <v>34</v>
      </c>
      <c r="M415" s="224"/>
      <c r="N415" s="33"/>
      <c r="O415" s="34"/>
      <c r="P415" s="34"/>
      <c r="Q415" s="34"/>
      <c r="R415" s="34"/>
      <c r="S415" s="38" t="s">
        <v>34</v>
      </c>
      <c r="T415" s="223" t="s">
        <v>34</v>
      </c>
      <c r="U415" s="224"/>
      <c r="V415" s="77" t="s">
        <v>34</v>
      </c>
      <c r="W415" s="77" t="s">
        <v>34</v>
      </c>
      <c r="X415" s="77" t="s">
        <v>34</v>
      </c>
      <c r="Y415" s="77" t="s">
        <v>34</v>
      </c>
      <c r="Z415" s="19"/>
      <c r="AA415" s="20"/>
      <c r="AB415" s="20"/>
      <c r="AC415" s="21"/>
      <c r="AD415" s="13"/>
    </row>
    <row r="416" spans="1:30" x14ac:dyDescent="0.5">
      <c r="A416" s="79"/>
      <c r="B416" s="86"/>
      <c r="C416" s="87"/>
      <c r="D416" s="231"/>
      <c r="E416" s="76" t="s">
        <v>40</v>
      </c>
      <c r="F416" s="33"/>
      <c r="G416" s="34"/>
      <c r="H416" s="34"/>
      <c r="I416" s="34"/>
      <c r="J416" s="34"/>
      <c r="K416" s="38" t="s">
        <v>34</v>
      </c>
      <c r="L416" s="223" t="s">
        <v>34</v>
      </c>
      <c r="M416" s="224"/>
      <c r="N416" s="33"/>
      <c r="O416" s="34"/>
      <c r="P416" s="34"/>
      <c r="Q416" s="34"/>
      <c r="R416" s="34"/>
      <c r="S416" s="38" t="s">
        <v>34</v>
      </c>
      <c r="T416" s="223" t="s">
        <v>34</v>
      </c>
      <c r="U416" s="224"/>
      <c r="V416" s="77" t="s">
        <v>34</v>
      </c>
      <c r="W416" s="77" t="s">
        <v>34</v>
      </c>
      <c r="X416" s="77" t="s">
        <v>34</v>
      </c>
      <c r="Y416" s="77" t="s">
        <v>34</v>
      </c>
      <c r="Z416" s="19"/>
      <c r="AA416" s="20"/>
      <c r="AB416" s="20"/>
      <c r="AC416" s="21"/>
      <c r="AD416" s="13"/>
    </row>
    <row r="417" spans="1:30" x14ac:dyDescent="0.5">
      <c r="A417" s="81"/>
      <c r="B417" s="86"/>
      <c r="C417" s="87"/>
      <c r="D417" s="231"/>
      <c r="E417" s="76" t="s">
        <v>41</v>
      </c>
      <c r="F417" s="23">
        <f>F415-F416</f>
        <v>0</v>
      </c>
      <c r="G417" s="23">
        <f t="shared" ref="G417:J417" si="404">G415-G416</f>
        <v>0</v>
      </c>
      <c r="H417" s="23">
        <f t="shared" si="404"/>
        <v>0</v>
      </c>
      <c r="I417" s="23">
        <f t="shared" si="404"/>
        <v>0</v>
      </c>
      <c r="J417" s="23">
        <f t="shared" si="404"/>
        <v>0</v>
      </c>
      <c r="K417" s="24" t="s">
        <v>34</v>
      </c>
      <c r="L417" s="225" t="s">
        <v>34</v>
      </c>
      <c r="M417" s="226"/>
      <c r="N417" s="23">
        <f>N415-N416</f>
        <v>0</v>
      </c>
      <c r="O417" s="23">
        <f t="shared" ref="O417:R417" si="405">O415-O416</f>
        <v>0</v>
      </c>
      <c r="P417" s="23">
        <f t="shared" si="405"/>
        <v>0</v>
      </c>
      <c r="Q417" s="23">
        <f t="shared" si="405"/>
        <v>0</v>
      </c>
      <c r="R417" s="23">
        <f t="shared" si="405"/>
        <v>0</v>
      </c>
      <c r="S417" s="24" t="s">
        <v>34</v>
      </c>
      <c r="T417" s="225" t="s">
        <v>34</v>
      </c>
      <c r="U417" s="226"/>
      <c r="V417" s="77" t="s">
        <v>34</v>
      </c>
      <c r="W417" s="77" t="s">
        <v>34</v>
      </c>
      <c r="X417" s="77" t="s">
        <v>34</v>
      </c>
      <c r="Y417" s="77" t="s">
        <v>34</v>
      </c>
      <c r="Z417" s="19"/>
      <c r="AA417" s="20"/>
      <c r="AB417" s="20"/>
      <c r="AC417" s="21"/>
      <c r="AD417" s="13"/>
    </row>
    <row r="418" spans="1:30" x14ac:dyDescent="0.5">
      <c r="A418" s="82"/>
      <c r="B418" s="88"/>
      <c r="C418" s="89"/>
      <c r="D418" s="232"/>
      <c r="E418" s="76" t="s">
        <v>33</v>
      </c>
      <c r="F418" s="25">
        <f>(F415-F416)*10</f>
        <v>0</v>
      </c>
      <c r="G418" s="25">
        <f t="shared" ref="G418:J418" si="406">(G415-G416)*10</f>
        <v>0</v>
      </c>
      <c r="H418" s="25">
        <f t="shared" si="406"/>
        <v>0</v>
      </c>
      <c r="I418" s="25">
        <f t="shared" si="406"/>
        <v>0</v>
      </c>
      <c r="J418" s="25">
        <f t="shared" si="406"/>
        <v>0</v>
      </c>
      <c r="K418" s="26">
        <f>IFERROR(AVERAGE(F418:J418)," ")</f>
        <v>0</v>
      </c>
      <c r="L418" s="221" t="str">
        <f>IFERROR((1-((MAX(F418:J418)-MIN(F418:J418))/(2*AVERAGE(F418:J418))))*100," ")</f>
        <v xml:space="preserve"> </v>
      </c>
      <c r="M418" s="222"/>
      <c r="N418" s="25">
        <f>(N415-N416)*10</f>
        <v>0</v>
      </c>
      <c r="O418" s="25">
        <f t="shared" ref="O418:R418" si="407">(O415-O416)*10</f>
        <v>0</v>
      </c>
      <c r="P418" s="25">
        <f t="shared" si="407"/>
        <v>0</v>
      </c>
      <c r="Q418" s="25">
        <f t="shared" si="407"/>
        <v>0</v>
      </c>
      <c r="R418" s="25">
        <f t="shared" si="407"/>
        <v>0</v>
      </c>
      <c r="S418" s="26">
        <f>IFERROR(AVERAGE(N418:R418)," ")</f>
        <v>0</v>
      </c>
      <c r="T418" s="221" t="str">
        <f>IFERROR((1-((MAX(N418:R418)-MIN(N418:R418))/(2*AVERAGE(N418:R418))))*100," ")</f>
        <v xml:space="preserve"> </v>
      </c>
      <c r="U418" s="222"/>
      <c r="V418" s="12"/>
      <c r="W418" s="12"/>
      <c r="X418" s="12"/>
      <c r="Y418" s="12"/>
      <c r="Z418" s="19"/>
      <c r="AA418" s="20"/>
      <c r="AB418" s="20"/>
      <c r="AC418" s="21"/>
      <c r="AD418" s="13"/>
    </row>
    <row r="419" spans="1:30" x14ac:dyDescent="0.5">
      <c r="A419" s="74"/>
      <c r="B419" s="84"/>
      <c r="C419" s="85"/>
      <c r="D419" s="230"/>
      <c r="E419" s="76" t="s">
        <v>39</v>
      </c>
      <c r="F419" s="33"/>
      <c r="G419" s="34"/>
      <c r="H419" s="34"/>
      <c r="I419" s="34"/>
      <c r="J419" s="34"/>
      <c r="K419" s="38" t="s">
        <v>34</v>
      </c>
      <c r="L419" s="223" t="s">
        <v>34</v>
      </c>
      <c r="M419" s="224"/>
      <c r="N419" s="33"/>
      <c r="O419" s="34"/>
      <c r="P419" s="34"/>
      <c r="Q419" s="34"/>
      <c r="R419" s="34"/>
      <c r="S419" s="38" t="s">
        <v>34</v>
      </c>
      <c r="T419" s="223" t="s">
        <v>34</v>
      </c>
      <c r="U419" s="224"/>
      <c r="V419" s="77" t="s">
        <v>34</v>
      </c>
      <c r="W419" s="77" t="s">
        <v>34</v>
      </c>
      <c r="X419" s="77" t="s">
        <v>34</v>
      </c>
      <c r="Y419" s="77" t="s">
        <v>34</v>
      </c>
      <c r="Z419" s="19"/>
      <c r="AA419" s="20"/>
      <c r="AB419" s="20"/>
      <c r="AC419" s="21"/>
      <c r="AD419" s="13"/>
    </row>
    <row r="420" spans="1:30" x14ac:dyDescent="0.5">
      <c r="A420" s="79"/>
      <c r="B420" s="86"/>
      <c r="C420" s="87"/>
      <c r="D420" s="231"/>
      <c r="E420" s="76" t="s">
        <v>40</v>
      </c>
      <c r="F420" s="33"/>
      <c r="G420" s="34"/>
      <c r="H420" s="34"/>
      <c r="I420" s="34"/>
      <c r="J420" s="34"/>
      <c r="K420" s="38" t="s">
        <v>34</v>
      </c>
      <c r="L420" s="223" t="s">
        <v>34</v>
      </c>
      <c r="M420" s="224"/>
      <c r="N420" s="33"/>
      <c r="O420" s="34"/>
      <c r="P420" s="34"/>
      <c r="Q420" s="34"/>
      <c r="R420" s="34"/>
      <c r="S420" s="38" t="s">
        <v>34</v>
      </c>
      <c r="T420" s="223" t="s">
        <v>34</v>
      </c>
      <c r="U420" s="224"/>
      <c r="V420" s="77" t="s">
        <v>34</v>
      </c>
      <c r="W420" s="77" t="s">
        <v>34</v>
      </c>
      <c r="X420" s="77" t="s">
        <v>34</v>
      </c>
      <c r="Y420" s="77" t="s">
        <v>34</v>
      </c>
      <c r="Z420" s="19"/>
      <c r="AA420" s="20"/>
      <c r="AB420" s="20"/>
      <c r="AC420" s="21"/>
      <c r="AD420" s="13"/>
    </row>
    <row r="421" spans="1:30" x14ac:dyDescent="0.5">
      <c r="A421" s="81"/>
      <c r="B421" s="86"/>
      <c r="C421" s="87"/>
      <c r="D421" s="231"/>
      <c r="E421" s="76" t="s">
        <v>41</v>
      </c>
      <c r="F421" s="23">
        <f>F419-F420</f>
        <v>0</v>
      </c>
      <c r="G421" s="23">
        <f t="shared" ref="G421:J421" si="408">G419-G420</f>
        <v>0</v>
      </c>
      <c r="H421" s="23">
        <f t="shared" si="408"/>
        <v>0</v>
      </c>
      <c r="I421" s="23">
        <f t="shared" si="408"/>
        <v>0</v>
      </c>
      <c r="J421" s="23">
        <f t="shared" si="408"/>
        <v>0</v>
      </c>
      <c r="K421" s="24" t="s">
        <v>34</v>
      </c>
      <c r="L421" s="225" t="s">
        <v>34</v>
      </c>
      <c r="M421" s="226"/>
      <c r="N421" s="23">
        <f>N419-N420</f>
        <v>0</v>
      </c>
      <c r="O421" s="23">
        <f t="shared" ref="O421:R421" si="409">O419-O420</f>
        <v>0</v>
      </c>
      <c r="P421" s="23">
        <f t="shared" si="409"/>
        <v>0</v>
      </c>
      <c r="Q421" s="23">
        <f t="shared" si="409"/>
        <v>0</v>
      </c>
      <c r="R421" s="23">
        <f t="shared" si="409"/>
        <v>0</v>
      </c>
      <c r="S421" s="24" t="s">
        <v>34</v>
      </c>
      <c r="T421" s="225" t="s">
        <v>34</v>
      </c>
      <c r="U421" s="226"/>
      <c r="V421" s="77" t="s">
        <v>34</v>
      </c>
      <c r="W421" s="77" t="s">
        <v>34</v>
      </c>
      <c r="X421" s="77" t="s">
        <v>34</v>
      </c>
      <c r="Y421" s="77" t="s">
        <v>34</v>
      </c>
      <c r="Z421" s="19"/>
      <c r="AA421" s="20"/>
      <c r="AB421" s="20"/>
      <c r="AC421" s="21"/>
      <c r="AD421" s="13"/>
    </row>
    <row r="422" spans="1:30" x14ac:dyDescent="0.5">
      <c r="A422" s="82"/>
      <c r="B422" s="88"/>
      <c r="C422" s="89"/>
      <c r="D422" s="232"/>
      <c r="E422" s="76" t="s">
        <v>33</v>
      </c>
      <c r="F422" s="25">
        <f>(F419-F420)*10</f>
        <v>0</v>
      </c>
      <c r="G422" s="25">
        <f t="shared" ref="G422:J422" si="410">(G419-G420)*10</f>
        <v>0</v>
      </c>
      <c r="H422" s="25">
        <f t="shared" si="410"/>
        <v>0</v>
      </c>
      <c r="I422" s="25">
        <f t="shared" si="410"/>
        <v>0</v>
      </c>
      <c r="J422" s="25">
        <f t="shared" si="410"/>
        <v>0</v>
      </c>
      <c r="K422" s="26">
        <f>IFERROR(AVERAGE(F422:J422)," ")</f>
        <v>0</v>
      </c>
      <c r="L422" s="221" t="str">
        <f>IFERROR((1-((MAX(F422:J422)-MIN(F422:J422))/(2*AVERAGE(F422:J422))))*100," ")</f>
        <v xml:space="preserve"> </v>
      </c>
      <c r="M422" s="222"/>
      <c r="N422" s="25">
        <f>(N419-N420)*10</f>
        <v>0</v>
      </c>
      <c r="O422" s="25">
        <f t="shared" ref="O422:R422" si="411">(O419-O420)*10</f>
        <v>0</v>
      </c>
      <c r="P422" s="25">
        <f t="shared" si="411"/>
        <v>0</v>
      </c>
      <c r="Q422" s="25">
        <f t="shared" si="411"/>
        <v>0</v>
      </c>
      <c r="R422" s="25">
        <f t="shared" si="411"/>
        <v>0</v>
      </c>
      <c r="S422" s="26">
        <f>IFERROR(AVERAGE(N422:R422)," ")</f>
        <v>0</v>
      </c>
      <c r="T422" s="221" t="str">
        <f>IFERROR((1-((MAX(N422:R422)-MIN(N422:R422))/(2*AVERAGE(N422:R422))))*100," ")</f>
        <v xml:space="preserve"> </v>
      </c>
      <c r="U422" s="222"/>
      <c r="V422" s="12"/>
      <c r="W422" s="12"/>
      <c r="X422" s="12"/>
      <c r="Y422" s="12"/>
      <c r="Z422" s="19"/>
      <c r="AA422" s="20"/>
      <c r="AB422" s="20"/>
      <c r="AC422" s="21"/>
      <c r="AD422" s="13"/>
    </row>
    <row r="423" spans="1:30" x14ac:dyDescent="0.5">
      <c r="A423" s="74"/>
      <c r="B423" s="84"/>
      <c r="C423" s="85"/>
      <c r="D423" s="230"/>
      <c r="E423" s="76" t="s">
        <v>39</v>
      </c>
      <c r="F423" s="33"/>
      <c r="G423" s="34"/>
      <c r="H423" s="34"/>
      <c r="I423" s="34"/>
      <c r="J423" s="34"/>
      <c r="K423" s="38" t="s">
        <v>34</v>
      </c>
      <c r="L423" s="223" t="s">
        <v>34</v>
      </c>
      <c r="M423" s="224"/>
      <c r="N423" s="33"/>
      <c r="O423" s="34"/>
      <c r="P423" s="34"/>
      <c r="Q423" s="34"/>
      <c r="R423" s="34"/>
      <c r="S423" s="38" t="s">
        <v>34</v>
      </c>
      <c r="T423" s="223" t="s">
        <v>34</v>
      </c>
      <c r="U423" s="224"/>
      <c r="V423" s="77" t="s">
        <v>34</v>
      </c>
      <c r="W423" s="77" t="s">
        <v>34</v>
      </c>
      <c r="X423" s="77" t="s">
        <v>34</v>
      </c>
      <c r="Y423" s="77" t="s">
        <v>34</v>
      </c>
      <c r="Z423" s="19"/>
      <c r="AA423" s="20"/>
      <c r="AB423" s="20"/>
      <c r="AC423" s="21"/>
      <c r="AD423" s="13"/>
    </row>
    <row r="424" spans="1:30" x14ac:dyDescent="0.5">
      <c r="A424" s="79"/>
      <c r="B424" s="86"/>
      <c r="C424" s="87"/>
      <c r="D424" s="231"/>
      <c r="E424" s="76" t="s">
        <v>40</v>
      </c>
      <c r="F424" s="33"/>
      <c r="G424" s="34"/>
      <c r="H424" s="34"/>
      <c r="I424" s="34"/>
      <c r="J424" s="34"/>
      <c r="K424" s="38" t="s">
        <v>34</v>
      </c>
      <c r="L424" s="223" t="s">
        <v>34</v>
      </c>
      <c r="M424" s="224"/>
      <c r="N424" s="33"/>
      <c r="O424" s="34"/>
      <c r="P424" s="34"/>
      <c r="Q424" s="34"/>
      <c r="R424" s="34"/>
      <c r="S424" s="38" t="s">
        <v>34</v>
      </c>
      <c r="T424" s="223" t="s">
        <v>34</v>
      </c>
      <c r="U424" s="224"/>
      <c r="V424" s="77" t="s">
        <v>34</v>
      </c>
      <c r="W424" s="77" t="s">
        <v>34</v>
      </c>
      <c r="X424" s="77" t="s">
        <v>34</v>
      </c>
      <c r="Y424" s="77" t="s">
        <v>34</v>
      </c>
      <c r="Z424" s="19"/>
      <c r="AA424" s="20"/>
      <c r="AB424" s="20"/>
      <c r="AC424" s="21"/>
      <c r="AD424" s="13"/>
    </row>
    <row r="425" spans="1:30" x14ac:dyDescent="0.5">
      <c r="A425" s="81"/>
      <c r="B425" s="86"/>
      <c r="C425" s="87"/>
      <c r="D425" s="231"/>
      <c r="E425" s="76" t="s">
        <v>41</v>
      </c>
      <c r="F425" s="23">
        <f>F423-F424</f>
        <v>0</v>
      </c>
      <c r="G425" s="23">
        <f t="shared" ref="G425:J425" si="412">G423-G424</f>
        <v>0</v>
      </c>
      <c r="H425" s="23">
        <f t="shared" si="412"/>
        <v>0</v>
      </c>
      <c r="I425" s="23">
        <f t="shared" si="412"/>
        <v>0</v>
      </c>
      <c r="J425" s="23">
        <f t="shared" si="412"/>
        <v>0</v>
      </c>
      <c r="K425" s="24" t="s">
        <v>34</v>
      </c>
      <c r="L425" s="225" t="s">
        <v>34</v>
      </c>
      <c r="M425" s="226"/>
      <c r="N425" s="23">
        <f>N423-N424</f>
        <v>0</v>
      </c>
      <c r="O425" s="23">
        <f t="shared" ref="O425:R425" si="413">O423-O424</f>
        <v>0</v>
      </c>
      <c r="P425" s="23">
        <f t="shared" si="413"/>
        <v>0</v>
      </c>
      <c r="Q425" s="23">
        <f t="shared" si="413"/>
        <v>0</v>
      </c>
      <c r="R425" s="23">
        <f t="shared" si="413"/>
        <v>0</v>
      </c>
      <c r="S425" s="24" t="s">
        <v>34</v>
      </c>
      <c r="T425" s="225" t="s">
        <v>34</v>
      </c>
      <c r="U425" s="226"/>
      <c r="V425" s="77" t="s">
        <v>34</v>
      </c>
      <c r="W425" s="77" t="s">
        <v>34</v>
      </c>
      <c r="X425" s="77" t="s">
        <v>34</v>
      </c>
      <c r="Y425" s="77" t="s">
        <v>34</v>
      </c>
      <c r="Z425" s="19"/>
      <c r="AA425" s="20"/>
      <c r="AB425" s="20"/>
      <c r="AC425" s="21"/>
      <c r="AD425" s="13"/>
    </row>
    <row r="426" spans="1:30" x14ac:dyDescent="0.5">
      <c r="A426" s="82"/>
      <c r="B426" s="88"/>
      <c r="C426" s="89"/>
      <c r="D426" s="232"/>
      <c r="E426" s="76" t="s">
        <v>33</v>
      </c>
      <c r="F426" s="25">
        <f>(F423-F424)*10</f>
        <v>0</v>
      </c>
      <c r="G426" s="25">
        <f t="shared" ref="G426:J426" si="414">(G423-G424)*10</f>
        <v>0</v>
      </c>
      <c r="H426" s="25">
        <f t="shared" si="414"/>
        <v>0</v>
      </c>
      <c r="I426" s="25">
        <f t="shared" si="414"/>
        <v>0</v>
      </c>
      <c r="J426" s="25">
        <f t="shared" si="414"/>
        <v>0</v>
      </c>
      <c r="K426" s="26">
        <f>IFERROR(AVERAGE(F426:J426)," ")</f>
        <v>0</v>
      </c>
      <c r="L426" s="221" t="str">
        <f>IFERROR((1-((MAX(F426:J426)-MIN(F426:J426))/(2*AVERAGE(F426:J426))))*100," ")</f>
        <v xml:space="preserve"> </v>
      </c>
      <c r="M426" s="222"/>
      <c r="N426" s="25">
        <f>(N423-N424)*10</f>
        <v>0</v>
      </c>
      <c r="O426" s="25">
        <f t="shared" ref="O426:R426" si="415">(O423-O424)*10</f>
        <v>0</v>
      </c>
      <c r="P426" s="25">
        <f t="shared" si="415"/>
        <v>0</v>
      </c>
      <c r="Q426" s="25">
        <f t="shared" si="415"/>
        <v>0</v>
      </c>
      <c r="R426" s="25">
        <f t="shared" si="415"/>
        <v>0</v>
      </c>
      <c r="S426" s="26">
        <f>IFERROR(AVERAGE(N426:R426)," ")</f>
        <v>0</v>
      </c>
      <c r="T426" s="221" t="str">
        <f>IFERROR((1-((MAX(N426:R426)-MIN(N426:R426))/(2*AVERAGE(N426:R426))))*100," ")</f>
        <v xml:space="preserve"> </v>
      </c>
      <c r="U426" s="222"/>
      <c r="V426" s="12"/>
      <c r="W426" s="12"/>
      <c r="X426" s="12"/>
      <c r="Y426" s="12"/>
      <c r="Z426" s="19"/>
      <c r="AA426" s="20"/>
      <c r="AB426" s="20"/>
      <c r="AC426" s="21"/>
      <c r="AD426" s="13"/>
    </row>
    <row r="427" spans="1:30" x14ac:dyDescent="0.5">
      <c r="A427" s="74"/>
      <c r="B427" s="84"/>
      <c r="C427" s="85"/>
      <c r="D427" s="230"/>
      <c r="E427" s="76" t="s">
        <v>39</v>
      </c>
      <c r="F427" s="33"/>
      <c r="G427" s="34"/>
      <c r="H427" s="34"/>
      <c r="I427" s="34"/>
      <c r="J427" s="34"/>
      <c r="K427" s="38" t="s">
        <v>34</v>
      </c>
      <c r="L427" s="223" t="s">
        <v>34</v>
      </c>
      <c r="M427" s="224"/>
      <c r="N427" s="33"/>
      <c r="O427" s="34"/>
      <c r="P427" s="34"/>
      <c r="Q427" s="34"/>
      <c r="R427" s="34"/>
      <c r="S427" s="38" t="s">
        <v>34</v>
      </c>
      <c r="T427" s="223" t="s">
        <v>34</v>
      </c>
      <c r="U427" s="224"/>
      <c r="V427" s="77" t="s">
        <v>34</v>
      </c>
      <c r="W427" s="77" t="s">
        <v>34</v>
      </c>
      <c r="X427" s="77" t="s">
        <v>34</v>
      </c>
      <c r="Y427" s="77" t="s">
        <v>34</v>
      </c>
      <c r="Z427" s="19"/>
      <c r="AA427" s="20"/>
      <c r="AB427" s="20"/>
      <c r="AC427" s="21"/>
      <c r="AD427" s="13"/>
    </row>
    <row r="428" spans="1:30" x14ac:dyDescent="0.5">
      <c r="A428" s="79"/>
      <c r="B428" s="86"/>
      <c r="C428" s="87"/>
      <c r="D428" s="231"/>
      <c r="E428" s="76" t="s">
        <v>40</v>
      </c>
      <c r="F428" s="33"/>
      <c r="G428" s="34"/>
      <c r="H428" s="34"/>
      <c r="I428" s="34"/>
      <c r="J428" s="34"/>
      <c r="K428" s="38" t="s">
        <v>34</v>
      </c>
      <c r="L428" s="223" t="s">
        <v>34</v>
      </c>
      <c r="M428" s="224"/>
      <c r="N428" s="33"/>
      <c r="O428" s="34"/>
      <c r="P428" s="34"/>
      <c r="Q428" s="34"/>
      <c r="R428" s="34"/>
      <c r="S428" s="38" t="s">
        <v>34</v>
      </c>
      <c r="T428" s="223" t="s">
        <v>34</v>
      </c>
      <c r="U428" s="224"/>
      <c r="V428" s="77" t="s">
        <v>34</v>
      </c>
      <c r="W428" s="77" t="s">
        <v>34</v>
      </c>
      <c r="X428" s="77" t="s">
        <v>34</v>
      </c>
      <c r="Y428" s="77" t="s">
        <v>34</v>
      </c>
      <c r="Z428" s="19"/>
      <c r="AA428" s="20"/>
      <c r="AB428" s="20"/>
      <c r="AC428" s="21"/>
      <c r="AD428" s="13"/>
    </row>
    <row r="429" spans="1:30" x14ac:dyDescent="0.5">
      <c r="A429" s="81"/>
      <c r="B429" s="86"/>
      <c r="C429" s="87"/>
      <c r="D429" s="231"/>
      <c r="E429" s="76" t="s">
        <v>41</v>
      </c>
      <c r="F429" s="23">
        <f>F427-F428</f>
        <v>0</v>
      </c>
      <c r="G429" s="23">
        <f t="shared" ref="G429:J429" si="416">G427-G428</f>
        <v>0</v>
      </c>
      <c r="H429" s="23">
        <f t="shared" si="416"/>
        <v>0</v>
      </c>
      <c r="I429" s="23">
        <f t="shared" si="416"/>
        <v>0</v>
      </c>
      <c r="J429" s="23">
        <f t="shared" si="416"/>
        <v>0</v>
      </c>
      <c r="K429" s="24" t="s">
        <v>34</v>
      </c>
      <c r="L429" s="225" t="s">
        <v>34</v>
      </c>
      <c r="M429" s="226"/>
      <c r="N429" s="23">
        <f>N427-N428</f>
        <v>0</v>
      </c>
      <c r="O429" s="23">
        <f t="shared" ref="O429:R429" si="417">O427-O428</f>
        <v>0</v>
      </c>
      <c r="P429" s="23">
        <f t="shared" si="417"/>
        <v>0</v>
      </c>
      <c r="Q429" s="23">
        <f t="shared" si="417"/>
        <v>0</v>
      </c>
      <c r="R429" s="23">
        <f t="shared" si="417"/>
        <v>0</v>
      </c>
      <c r="S429" s="24" t="s">
        <v>34</v>
      </c>
      <c r="T429" s="225" t="s">
        <v>34</v>
      </c>
      <c r="U429" s="226"/>
      <c r="V429" s="77" t="s">
        <v>34</v>
      </c>
      <c r="W429" s="77" t="s">
        <v>34</v>
      </c>
      <c r="X429" s="77" t="s">
        <v>34</v>
      </c>
      <c r="Y429" s="77" t="s">
        <v>34</v>
      </c>
      <c r="Z429" s="19"/>
      <c r="AA429" s="20"/>
      <c r="AB429" s="20"/>
      <c r="AC429" s="21"/>
      <c r="AD429" s="13"/>
    </row>
    <row r="430" spans="1:30" x14ac:dyDescent="0.5">
      <c r="A430" s="82"/>
      <c r="B430" s="88"/>
      <c r="C430" s="89"/>
      <c r="D430" s="232"/>
      <c r="E430" s="76" t="s">
        <v>33</v>
      </c>
      <c r="F430" s="25">
        <f>(F427-F428)*10</f>
        <v>0</v>
      </c>
      <c r="G430" s="25">
        <f t="shared" ref="G430:J430" si="418">(G427-G428)*10</f>
        <v>0</v>
      </c>
      <c r="H430" s="25">
        <f t="shared" si="418"/>
        <v>0</v>
      </c>
      <c r="I430" s="25">
        <f t="shared" si="418"/>
        <v>0</v>
      </c>
      <c r="J430" s="25">
        <f t="shared" si="418"/>
        <v>0</v>
      </c>
      <c r="K430" s="26">
        <f>IFERROR(AVERAGE(F430:J430)," ")</f>
        <v>0</v>
      </c>
      <c r="L430" s="221" t="str">
        <f>IFERROR((1-((MAX(F430:J430)-MIN(F430:J430))/(2*AVERAGE(F430:J430))))*100," ")</f>
        <v xml:space="preserve"> </v>
      </c>
      <c r="M430" s="222"/>
      <c r="N430" s="25">
        <f>(N427-N428)*10</f>
        <v>0</v>
      </c>
      <c r="O430" s="25">
        <f t="shared" ref="O430:R430" si="419">(O427-O428)*10</f>
        <v>0</v>
      </c>
      <c r="P430" s="25">
        <f t="shared" si="419"/>
        <v>0</v>
      </c>
      <c r="Q430" s="25">
        <f t="shared" si="419"/>
        <v>0</v>
      </c>
      <c r="R430" s="25">
        <f t="shared" si="419"/>
        <v>0</v>
      </c>
      <c r="S430" s="26">
        <f>IFERROR(AVERAGE(N430:R430)," ")</f>
        <v>0</v>
      </c>
      <c r="T430" s="221" t="str">
        <f>IFERROR((1-((MAX(N430:R430)-MIN(N430:R430))/(2*AVERAGE(N430:R430))))*100," ")</f>
        <v xml:space="preserve"> </v>
      </c>
      <c r="U430" s="222"/>
      <c r="V430" s="12"/>
      <c r="W430" s="12"/>
      <c r="X430" s="12"/>
      <c r="Y430" s="12"/>
      <c r="Z430" s="19"/>
      <c r="AA430" s="20"/>
      <c r="AB430" s="20"/>
      <c r="AC430" s="21"/>
      <c r="AD430" s="13"/>
    </row>
    <row r="431" spans="1:30" x14ac:dyDescent="0.5">
      <c r="A431" s="74"/>
      <c r="B431" s="84"/>
      <c r="C431" s="85"/>
      <c r="D431" s="230"/>
      <c r="E431" s="76" t="s">
        <v>39</v>
      </c>
      <c r="F431" s="33"/>
      <c r="G431" s="34"/>
      <c r="H431" s="34"/>
      <c r="I431" s="34"/>
      <c r="J431" s="34"/>
      <c r="K431" s="38" t="s">
        <v>34</v>
      </c>
      <c r="L431" s="223" t="s">
        <v>34</v>
      </c>
      <c r="M431" s="224"/>
      <c r="N431" s="33"/>
      <c r="O431" s="34"/>
      <c r="P431" s="34"/>
      <c r="Q431" s="34"/>
      <c r="R431" s="34"/>
      <c r="S431" s="38" t="s">
        <v>34</v>
      </c>
      <c r="T431" s="223" t="s">
        <v>34</v>
      </c>
      <c r="U431" s="224"/>
      <c r="V431" s="77" t="s">
        <v>34</v>
      </c>
      <c r="W431" s="77" t="s">
        <v>34</v>
      </c>
      <c r="X431" s="77" t="s">
        <v>34</v>
      </c>
      <c r="Y431" s="77" t="s">
        <v>34</v>
      </c>
      <c r="Z431" s="19"/>
      <c r="AA431" s="20"/>
      <c r="AB431" s="20"/>
      <c r="AC431" s="21"/>
      <c r="AD431" s="13"/>
    </row>
    <row r="432" spans="1:30" x14ac:dyDescent="0.5">
      <c r="A432" s="79"/>
      <c r="B432" s="86"/>
      <c r="C432" s="87"/>
      <c r="D432" s="231"/>
      <c r="E432" s="76" t="s">
        <v>40</v>
      </c>
      <c r="F432" s="33"/>
      <c r="G432" s="34"/>
      <c r="H432" s="34"/>
      <c r="I432" s="34"/>
      <c r="J432" s="34"/>
      <c r="K432" s="38" t="s">
        <v>34</v>
      </c>
      <c r="L432" s="223" t="s">
        <v>34</v>
      </c>
      <c r="M432" s="224"/>
      <c r="N432" s="33"/>
      <c r="O432" s="34"/>
      <c r="P432" s="34"/>
      <c r="Q432" s="34"/>
      <c r="R432" s="34"/>
      <c r="S432" s="38" t="s">
        <v>34</v>
      </c>
      <c r="T432" s="223" t="s">
        <v>34</v>
      </c>
      <c r="U432" s="224"/>
      <c r="V432" s="77" t="s">
        <v>34</v>
      </c>
      <c r="W432" s="77" t="s">
        <v>34</v>
      </c>
      <c r="X432" s="77" t="s">
        <v>34</v>
      </c>
      <c r="Y432" s="77" t="s">
        <v>34</v>
      </c>
      <c r="Z432" s="19"/>
      <c r="AA432" s="20"/>
      <c r="AB432" s="20"/>
      <c r="AC432" s="21"/>
      <c r="AD432" s="13"/>
    </row>
    <row r="433" spans="1:30" x14ac:dyDescent="0.5">
      <c r="A433" s="81"/>
      <c r="B433" s="86"/>
      <c r="C433" s="87"/>
      <c r="D433" s="231"/>
      <c r="E433" s="76" t="s">
        <v>41</v>
      </c>
      <c r="F433" s="23">
        <f>F431-F432</f>
        <v>0</v>
      </c>
      <c r="G433" s="23">
        <f t="shared" ref="G433:J433" si="420">G431-G432</f>
        <v>0</v>
      </c>
      <c r="H433" s="23">
        <f t="shared" si="420"/>
        <v>0</v>
      </c>
      <c r="I433" s="23">
        <f t="shared" si="420"/>
        <v>0</v>
      </c>
      <c r="J433" s="23">
        <f t="shared" si="420"/>
        <v>0</v>
      </c>
      <c r="K433" s="24" t="s">
        <v>34</v>
      </c>
      <c r="L433" s="225" t="s">
        <v>34</v>
      </c>
      <c r="M433" s="226"/>
      <c r="N433" s="23">
        <f>N431-N432</f>
        <v>0</v>
      </c>
      <c r="O433" s="23">
        <f t="shared" ref="O433:R433" si="421">O431-O432</f>
        <v>0</v>
      </c>
      <c r="P433" s="23">
        <f t="shared" si="421"/>
        <v>0</v>
      </c>
      <c r="Q433" s="23">
        <f t="shared" si="421"/>
        <v>0</v>
      </c>
      <c r="R433" s="23">
        <f t="shared" si="421"/>
        <v>0</v>
      </c>
      <c r="S433" s="24" t="s">
        <v>34</v>
      </c>
      <c r="T433" s="225" t="s">
        <v>34</v>
      </c>
      <c r="U433" s="226"/>
      <c r="V433" s="77" t="s">
        <v>34</v>
      </c>
      <c r="W433" s="77" t="s">
        <v>34</v>
      </c>
      <c r="X433" s="77" t="s">
        <v>34</v>
      </c>
      <c r="Y433" s="77" t="s">
        <v>34</v>
      </c>
      <c r="Z433" s="19"/>
      <c r="AA433" s="20"/>
      <c r="AB433" s="20"/>
      <c r="AC433" s="21"/>
      <c r="AD433" s="13"/>
    </row>
    <row r="434" spans="1:30" x14ac:dyDescent="0.5">
      <c r="A434" s="82"/>
      <c r="B434" s="88"/>
      <c r="C434" s="89"/>
      <c r="D434" s="232"/>
      <c r="E434" s="76" t="s">
        <v>33</v>
      </c>
      <c r="F434" s="25">
        <f>(F431-F432)*10</f>
        <v>0</v>
      </c>
      <c r="G434" s="25">
        <f t="shared" ref="G434:J434" si="422">(G431-G432)*10</f>
        <v>0</v>
      </c>
      <c r="H434" s="25">
        <f t="shared" si="422"/>
        <v>0</v>
      </c>
      <c r="I434" s="25">
        <f t="shared" si="422"/>
        <v>0</v>
      </c>
      <c r="J434" s="25">
        <f t="shared" si="422"/>
        <v>0</v>
      </c>
      <c r="K434" s="26">
        <f>IFERROR(AVERAGE(F434:J434)," ")</f>
        <v>0</v>
      </c>
      <c r="L434" s="221" t="str">
        <f>IFERROR((1-((MAX(F434:J434)-MIN(F434:J434))/(2*AVERAGE(F434:J434))))*100," ")</f>
        <v xml:space="preserve"> </v>
      </c>
      <c r="M434" s="222"/>
      <c r="N434" s="25">
        <f>(N431-N432)*10</f>
        <v>0</v>
      </c>
      <c r="O434" s="25">
        <f t="shared" ref="O434:R434" si="423">(O431-O432)*10</f>
        <v>0</v>
      </c>
      <c r="P434" s="25">
        <f t="shared" si="423"/>
        <v>0</v>
      </c>
      <c r="Q434" s="25">
        <f t="shared" si="423"/>
        <v>0</v>
      </c>
      <c r="R434" s="25">
        <f t="shared" si="423"/>
        <v>0</v>
      </c>
      <c r="S434" s="26">
        <f>IFERROR(AVERAGE(N434:R434)," ")</f>
        <v>0</v>
      </c>
      <c r="T434" s="221" t="str">
        <f>IFERROR((1-((MAX(N434:R434)-MIN(N434:R434))/(2*AVERAGE(N434:R434))))*100," ")</f>
        <v xml:space="preserve"> </v>
      </c>
      <c r="U434" s="222"/>
      <c r="V434" s="12"/>
      <c r="W434" s="12"/>
      <c r="X434" s="12"/>
      <c r="Y434" s="12"/>
      <c r="Z434" s="19"/>
      <c r="AA434" s="20"/>
      <c r="AB434" s="20"/>
      <c r="AC434" s="21"/>
      <c r="AD434" s="13"/>
    </row>
    <row r="435" spans="1:30" x14ac:dyDescent="0.5">
      <c r="A435" s="74"/>
      <c r="B435" s="84"/>
      <c r="C435" s="85"/>
      <c r="D435" s="230"/>
      <c r="E435" s="76" t="s">
        <v>39</v>
      </c>
      <c r="F435" s="33"/>
      <c r="G435" s="34"/>
      <c r="H435" s="34"/>
      <c r="I435" s="34"/>
      <c r="J435" s="34"/>
      <c r="K435" s="38" t="s">
        <v>34</v>
      </c>
      <c r="L435" s="223" t="s">
        <v>34</v>
      </c>
      <c r="M435" s="224"/>
      <c r="N435" s="33"/>
      <c r="O435" s="34"/>
      <c r="P435" s="34"/>
      <c r="Q435" s="34"/>
      <c r="R435" s="34"/>
      <c r="S435" s="38" t="s">
        <v>34</v>
      </c>
      <c r="T435" s="223" t="s">
        <v>34</v>
      </c>
      <c r="U435" s="224"/>
      <c r="V435" s="77" t="s">
        <v>34</v>
      </c>
      <c r="W435" s="77" t="s">
        <v>34</v>
      </c>
      <c r="X435" s="77" t="s">
        <v>34</v>
      </c>
      <c r="Y435" s="77" t="s">
        <v>34</v>
      </c>
      <c r="Z435" s="19"/>
      <c r="AA435" s="20"/>
      <c r="AB435" s="20"/>
      <c r="AC435" s="21"/>
      <c r="AD435" s="13"/>
    </row>
    <row r="436" spans="1:30" x14ac:dyDescent="0.5">
      <c r="A436" s="79"/>
      <c r="B436" s="86"/>
      <c r="C436" s="87"/>
      <c r="D436" s="231"/>
      <c r="E436" s="76" t="s">
        <v>40</v>
      </c>
      <c r="F436" s="33"/>
      <c r="G436" s="34"/>
      <c r="H436" s="34"/>
      <c r="I436" s="34"/>
      <c r="J436" s="34"/>
      <c r="K436" s="38" t="s">
        <v>34</v>
      </c>
      <c r="L436" s="223" t="s">
        <v>34</v>
      </c>
      <c r="M436" s="224"/>
      <c r="N436" s="33"/>
      <c r="O436" s="34"/>
      <c r="P436" s="34"/>
      <c r="Q436" s="34"/>
      <c r="R436" s="34"/>
      <c r="S436" s="38" t="s">
        <v>34</v>
      </c>
      <c r="T436" s="223" t="s">
        <v>34</v>
      </c>
      <c r="U436" s="224"/>
      <c r="V436" s="77" t="s">
        <v>34</v>
      </c>
      <c r="W436" s="77" t="s">
        <v>34</v>
      </c>
      <c r="X436" s="77" t="s">
        <v>34</v>
      </c>
      <c r="Y436" s="77" t="s">
        <v>34</v>
      </c>
      <c r="Z436" s="19"/>
      <c r="AA436" s="20"/>
      <c r="AB436" s="20"/>
      <c r="AC436" s="21"/>
      <c r="AD436" s="13"/>
    </row>
    <row r="437" spans="1:30" x14ac:dyDescent="0.5">
      <c r="A437" s="81"/>
      <c r="B437" s="86"/>
      <c r="C437" s="87"/>
      <c r="D437" s="231"/>
      <c r="E437" s="76" t="s">
        <v>41</v>
      </c>
      <c r="F437" s="23">
        <f>F435-F436</f>
        <v>0</v>
      </c>
      <c r="G437" s="23">
        <f t="shared" ref="G437:J437" si="424">G435-G436</f>
        <v>0</v>
      </c>
      <c r="H437" s="23">
        <f t="shared" si="424"/>
        <v>0</v>
      </c>
      <c r="I437" s="23">
        <f t="shared" si="424"/>
        <v>0</v>
      </c>
      <c r="J437" s="23">
        <f t="shared" si="424"/>
        <v>0</v>
      </c>
      <c r="K437" s="24" t="s">
        <v>34</v>
      </c>
      <c r="L437" s="225" t="s">
        <v>34</v>
      </c>
      <c r="M437" s="226"/>
      <c r="N437" s="23">
        <f>N435-N436</f>
        <v>0</v>
      </c>
      <c r="O437" s="23">
        <f t="shared" ref="O437:R437" si="425">O435-O436</f>
        <v>0</v>
      </c>
      <c r="P437" s="23">
        <f t="shared" si="425"/>
        <v>0</v>
      </c>
      <c r="Q437" s="23">
        <f t="shared" si="425"/>
        <v>0</v>
      </c>
      <c r="R437" s="23">
        <f t="shared" si="425"/>
        <v>0</v>
      </c>
      <c r="S437" s="24" t="s">
        <v>34</v>
      </c>
      <c r="T437" s="225" t="s">
        <v>34</v>
      </c>
      <c r="U437" s="226"/>
      <c r="V437" s="77" t="s">
        <v>34</v>
      </c>
      <c r="W437" s="77" t="s">
        <v>34</v>
      </c>
      <c r="X437" s="77" t="s">
        <v>34</v>
      </c>
      <c r="Y437" s="77" t="s">
        <v>34</v>
      </c>
      <c r="Z437" s="19"/>
      <c r="AA437" s="20"/>
      <c r="AB437" s="20"/>
      <c r="AC437" s="21"/>
      <c r="AD437" s="13"/>
    </row>
    <row r="438" spans="1:30" x14ac:dyDescent="0.5">
      <c r="A438" s="82"/>
      <c r="B438" s="88"/>
      <c r="C438" s="89"/>
      <c r="D438" s="232"/>
      <c r="E438" s="76" t="s">
        <v>33</v>
      </c>
      <c r="F438" s="25">
        <f>(F435-F436)*10</f>
        <v>0</v>
      </c>
      <c r="G438" s="25">
        <f t="shared" ref="G438:J438" si="426">(G435-G436)*10</f>
        <v>0</v>
      </c>
      <c r="H438" s="25">
        <f t="shared" si="426"/>
        <v>0</v>
      </c>
      <c r="I438" s="25">
        <f t="shared" si="426"/>
        <v>0</v>
      </c>
      <c r="J438" s="25">
        <f t="shared" si="426"/>
        <v>0</v>
      </c>
      <c r="K438" s="26">
        <f>IFERROR(AVERAGE(F438:J438)," ")</f>
        <v>0</v>
      </c>
      <c r="L438" s="221" t="str">
        <f>IFERROR((1-((MAX(F438:J438)-MIN(F438:J438))/(2*AVERAGE(F438:J438))))*100," ")</f>
        <v xml:space="preserve"> </v>
      </c>
      <c r="M438" s="222"/>
      <c r="N438" s="25">
        <f>(N435-N436)*10</f>
        <v>0</v>
      </c>
      <c r="O438" s="25">
        <f t="shared" ref="O438:R438" si="427">(O435-O436)*10</f>
        <v>0</v>
      </c>
      <c r="P438" s="25">
        <f t="shared" si="427"/>
        <v>0</v>
      </c>
      <c r="Q438" s="25">
        <f t="shared" si="427"/>
        <v>0</v>
      </c>
      <c r="R438" s="25">
        <f t="shared" si="427"/>
        <v>0</v>
      </c>
      <c r="S438" s="26">
        <f>IFERROR(AVERAGE(N438:R438)," ")</f>
        <v>0</v>
      </c>
      <c r="T438" s="221" t="str">
        <f>IFERROR((1-((MAX(N438:R438)-MIN(N438:R438))/(2*AVERAGE(N438:R438))))*100," ")</f>
        <v xml:space="preserve"> </v>
      </c>
      <c r="U438" s="222"/>
      <c r="V438" s="12"/>
      <c r="W438" s="12"/>
      <c r="X438" s="12"/>
      <c r="Y438" s="12"/>
      <c r="Z438" s="19"/>
      <c r="AA438" s="20"/>
      <c r="AB438" s="20"/>
      <c r="AC438" s="21"/>
      <c r="AD438" s="13"/>
    </row>
    <row r="439" spans="1:30" x14ac:dyDescent="0.5">
      <c r="A439" s="74"/>
      <c r="B439" s="84"/>
      <c r="C439" s="85"/>
      <c r="D439" s="230"/>
      <c r="E439" s="76" t="s">
        <v>39</v>
      </c>
      <c r="F439" s="33"/>
      <c r="G439" s="34"/>
      <c r="H439" s="34"/>
      <c r="I439" s="34"/>
      <c r="J439" s="34"/>
      <c r="K439" s="38" t="s">
        <v>34</v>
      </c>
      <c r="L439" s="223" t="s">
        <v>34</v>
      </c>
      <c r="M439" s="224"/>
      <c r="N439" s="33"/>
      <c r="O439" s="34"/>
      <c r="P439" s="34"/>
      <c r="Q439" s="34"/>
      <c r="R439" s="34"/>
      <c r="S439" s="38" t="s">
        <v>34</v>
      </c>
      <c r="T439" s="223" t="s">
        <v>34</v>
      </c>
      <c r="U439" s="224"/>
      <c r="V439" s="77" t="s">
        <v>34</v>
      </c>
      <c r="W439" s="77" t="s">
        <v>34</v>
      </c>
      <c r="X439" s="77" t="s">
        <v>34</v>
      </c>
      <c r="Y439" s="77" t="s">
        <v>34</v>
      </c>
      <c r="Z439" s="19"/>
      <c r="AA439" s="20"/>
      <c r="AB439" s="20"/>
      <c r="AC439" s="21"/>
      <c r="AD439" s="13"/>
    </row>
    <row r="440" spans="1:30" x14ac:dyDescent="0.5">
      <c r="A440" s="79"/>
      <c r="B440" s="86"/>
      <c r="C440" s="87"/>
      <c r="D440" s="231"/>
      <c r="E440" s="76" t="s">
        <v>40</v>
      </c>
      <c r="F440" s="33"/>
      <c r="G440" s="34"/>
      <c r="H440" s="34"/>
      <c r="I440" s="34"/>
      <c r="J440" s="34"/>
      <c r="K440" s="38" t="s">
        <v>34</v>
      </c>
      <c r="L440" s="223" t="s">
        <v>34</v>
      </c>
      <c r="M440" s="224"/>
      <c r="N440" s="33"/>
      <c r="O440" s="34"/>
      <c r="P440" s="34"/>
      <c r="Q440" s="34"/>
      <c r="R440" s="34"/>
      <c r="S440" s="38" t="s">
        <v>34</v>
      </c>
      <c r="T440" s="223" t="s">
        <v>34</v>
      </c>
      <c r="U440" s="224"/>
      <c r="V440" s="77" t="s">
        <v>34</v>
      </c>
      <c r="W440" s="77" t="s">
        <v>34</v>
      </c>
      <c r="X440" s="77" t="s">
        <v>34</v>
      </c>
      <c r="Y440" s="77" t="s">
        <v>34</v>
      </c>
      <c r="Z440" s="19"/>
      <c r="AA440" s="20"/>
      <c r="AB440" s="20"/>
      <c r="AC440" s="21"/>
      <c r="AD440" s="13"/>
    </row>
    <row r="441" spans="1:30" x14ac:dyDescent="0.5">
      <c r="A441" s="81"/>
      <c r="B441" s="86"/>
      <c r="C441" s="87"/>
      <c r="D441" s="231"/>
      <c r="E441" s="76" t="s">
        <v>41</v>
      </c>
      <c r="F441" s="23">
        <f>F439-F440</f>
        <v>0</v>
      </c>
      <c r="G441" s="23">
        <f t="shared" ref="G441:J441" si="428">G439-G440</f>
        <v>0</v>
      </c>
      <c r="H441" s="23">
        <f t="shared" si="428"/>
        <v>0</v>
      </c>
      <c r="I441" s="23">
        <f t="shared" si="428"/>
        <v>0</v>
      </c>
      <c r="J441" s="23">
        <f t="shared" si="428"/>
        <v>0</v>
      </c>
      <c r="K441" s="24" t="s">
        <v>34</v>
      </c>
      <c r="L441" s="225" t="s">
        <v>34</v>
      </c>
      <c r="M441" s="226"/>
      <c r="N441" s="23">
        <f>N439-N440</f>
        <v>0</v>
      </c>
      <c r="O441" s="23">
        <f t="shared" ref="O441:R441" si="429">O439-O440</f>
        <v>0</v>
      </c>
      <c r="P441" s="23">
        <f t="shared" si="429"/>
        <v>0</v>
      </c>
      <c r="Q441" s="23">
        <f t="shared" si="429"/>
        <v>0</v>
      </c>
      <c r="R441" s="23">
        <f t="shared" si="429"/>
        <v>0</v>
      </c>
      <c r="S441" s="24" t="s">
        <v>34</v>
      </c>
      <c r="T441" s="225" t="s">
        <v>34</v>
      </c>
      <c r="U441" s="226"/>
      <c r="V441" s="77" t="s">
        <v>34</v>
      </c>
      <c r="W441" s="77" t="s">
        <v>34</v>
      </c>
      <c r="X441" s="77" t="s">
        <v>34</v>
      </c>
      <c r="Y441" s="77" t="s">
        <v>34</v>
      </c>
      <c r="Z441" s="19"/>
      <c r="AA441" s="20"/>
      <c r="AB441" s="20"/>
      <c r="AC441" s="21"/>
      <c r="AD441" s="13"/>
    </row>
    <row r="442" spans="1:30" x14ac:dyDescent="0.5">
      <c r="A442" s="82"/>
      <c r="B442" s="88"/>
      <c r="C442" s="89"/>
      <c r="D442" s="232"/>
      <c r="E442" s="76" t="s">
        <v>33</v>
      </c>
      <c r="F442" s="25">
        <f>(F439-F440)*10</f>
        <v>0</v>
      </c>
      <c r="G442" s="25">
        <f t="shared" ref="G442:J442" si="430">(G439-G440)*10</f>
        <v>0</v>
      </c>
      <c r="H442" s="25">
        <f t="shared" si="430"/>
        <v>0</v>
      </c>
      <c r="I442" s="25">
        <f t="shared" si="430"/>
        <v>0</v>
      </c>
      <c r="J442" s="25">
        <f t="shared" si="430"/>
        <v>0</v>
      </c>
      <c r="K442" s="26">
        <f>IFERROR(AVERAGE(F442:J442)," ")</f>
        <v>0</v>
      </c>
      <c r="L442" s="221" t="str">
        <f>IFERROR((1-((MAX(F442:J442)-MIN(F442:J442))/(2*AVERAGE(F442:J442))))*100," ")</f>
        <v xml:space="preserve"> </v>
      </c>
      <c r="M442" s="222"/>
      <c r="N442" s="25">
        <f>(N439-N440)*10</f>
        <v>0</v>
      </c>
      <c r="O442" s="25">
        <f t="shared" ref="O442:R442" si="431">(O439-O440)*10</f>
        <v>0</v>
      </c>
      <c r="P442" s="25">
        <f t="shared" si="431"/>
        <v>0</v>
      </c>
      <c r="Q442" s="25">
        <f t="shared" si="431"/>
        <v>0</v>
      </c>
      <c r="R442" s="25">
        <f t="shared" si="431"/>
        <v>0</v>
      </c>
      <c r="S442" s="26">
        <f>IFERROR(AVERAGE(N442:R442)," ")</f>
        <v>0</v>
      </c>
      <c r="T442" s="221" t="str">
        <f>IFERROR((1-((MAX(N442:R442)-MIN(N442:R442))/(2*AVERAGE(N442:R442))))*100," ")</f>
        <v xml:space="preserve"> </v>
      </c>
      <c r="U442" s="222"/>
      <c r="V442" s="12"/>
      <c r="W442" s="12"/>
      <c r="X442" s="12"/>
      <c r="Y442" s="12"/>
      <c r="Z442" s="19"/>
      <c r="AA442" s="20"/>
      <c r="AB442" s="20"/>
      <c r="AC442" s="21"/>
      <c r="AD442" s="13"/>
    </row>
    <row r="443" spans="1:30" x14ac:dyDescent="0.5">
      <c r="A443" s="74"/>
      <c r="B443" s="84"/>
      <c r="C443" s="85"/>
      <c r="D443" s="230"/>
      <c r="E443" s="76" t="s">
        <v>39</v>
      </c>
      <c r="F443" s="33"/>
      <c r="G443" s="34"/>
      <c r="H443" s="34"/>
      <c r="I443" s="34"/>
      <c r="J443" s="34"/>
      <c r="K443" s="38" t="s">
        <v>34</v>
      </c>
      <c r="L443" s="223" t="s">
        <v>34</v>
      </c>
      <c r="M443" s="224"/>
      <c r="N443" s="33"/>
      <c r="O443" s="34"/>
      <c r="P443" s="34"/>
      <c r="Q443" s="34"/>
      <c r="R443" s="34"/>
      <c r="S443" s="38" t="s">
        <v>34</v>
      </c>
      <c r="T443" s="223" t="s">
        <v>34</v>
      </c>
      <c r="U443" s="224"/>
      <c r="V443" s="77" t="s">
        <v>34</v>
      </c>
      <c r="W443" s="77" t="s">
        <v>34</v>
      </c>
      <c r="X443" s="77" t="s">
        <v>34</v>
      </c>
      <c r="Y443" s="77" t="s">
        <v>34</v>
      </c>
      <c r="Z443" s="19"/>
      <c r="AA443" s="20"/>
      <c r="AB443" s="20"/>
      <c r="AC443" s="21"/>
      <c r="AD443" s="13"/>
    </row>
    <row r="444" spans="1:30" x14ac:dyDescent="0.5">
      <c r="A444" s="79"/>
      <c r="B444" s="86"/>
      <c r="C444" s="87"/>
      <c r="D444" s="231"/>
      <c r="E444" s="76" t="s">
        <v>40</v>
      </c>
      <c r="F444" s="33"/>
      <c r="G444" s="34"/>
      <c r="H444" s="34"/>
      <c r="I444" s="34"/>
      <c r="J444" s="34"/>
      <c r="K444" s="38" t="s">
        <v>34</v>
      </c>
      <c r="L444" s="223" t="s">
        <v>34</v>
      </c>
      <c r="M444" s="224"/>
      <c r="N444" s="33"/>
      <c r="O444" s="34"/>
      <c r="P444" s="34"/>
      <c r="Q444" s="34"/>
      <c r="R444" s="34"/>
      <c r="S444" s="38" t="s">
        <v>34</v>
      </c>
      <c r="T444" s="223" t="s">
        <v>34</v>
      </c>
      <c r="U444" s="224"/>
      <c r="V444" s="77" t="s">
        <v>34</v>
      </c>
      <c r="W444" s="77" t="s">
        <v>34</v>
      </c>
      <c r="X444" s="77" t="s">
        <v>34</v>
      </c>
      <c r="Y444" s="77" t="s">
        <v>34</v>
      </c>
      <c r="Z444" s="19"/>
      <c r="AA444" s="20"/>
      <c r="AB444" s="20"/>
      <c r="AC444" s="21"/>
      <c r="AD444" s="13"/>
    </row>
    <row r="445" spans="1:30" x14ac:dyDescent="0.5">
      <c r="A445" s="81"/>
      <c r="B445" s="86"/>
      <c r="C445" s="87"/>
      <c r="D445" s="231"/>
      <c r="E445" s="76" t="s">
        <v>41</v>
      </c>
      <c r="F445" s="23">
        <f>F443-F444</f>
        <v>0</v>
      </c>
      <c r="G445" s="23">
        <f t="shared" ref="G445:J445" si="432">G443-G444</f>
        <v>0</v>
      </c>
      <c r="H445" s="23">
        <f t="shared" si="432"/>
        <v>0</v>
      </c>
      <c r="I445" s="23">
        <f t="shared" si="432"/>
        <v>0</v>
      </c>
      <c r="J445" s="23">
        <f t="shared" si="432"/>
        <v>0</v>
      </c>
      <c r="K445" s="24" t="s">
        <v>34</v>
      </c>
      <c r="L445" s="225" t="s">
        <v>34</v>
      </c>
      <c r="M445" s="226"/>
      <c r="N445" s="23">
        <f>N443-N444</f>
        <v>0</v>
      </c>
      <c r="O445" s="23">
        <f t="shared" ref="O445:R445" si="433">O443-O444</f>
        <v>0</v>
      </c>
      <c r="P445" s="23">
        <f t="shared" si="433"/>
        <v>0</v>
      </c>
      <c r="Q445" s="23">
        <f t="shared" si="433"/>
        <v>0</v>
      </c>
      <c r="R445" s="23">
        <f t="shared" si="433"/>
        <v>0</v>
      </c>
      <c r="S445" s="24" t="s">
        <v>34</v>
      </c>
      <c r="T445" s="225" t="s">
        <v>34</v>
      </c>
      <c r="U445" s="226"/>
      <c r="V445" s="77" t="s">
        <v>34</v>
      </c>
      <c r="W445" s="77" t="s">
        <v>34</v>
      </c>
      <c r="X445" s="77" t="s">
        <v>34</v>
      </c>
      <c r="Y445" s="77" t="s">
        <v>34</v>
      </c>
      <c r="Z445" s="19"/>
      <c r="AA445" s="20"/>
      <c r="AB445" s="20"/>
      <c r="AC445" s="21"/>
      <c r="AD445" s="13"/>
    </row>
    <row r="446" spans="1:30" x14ac:dyDescent="0.5">
      <c r="A446" s="82"/>
      <c r="B446" s="88"/>
      <c r="C446" s="89"/>
      <c r="D446" s="232"/>
      <c r="E446" s="76" t="s">
        <v>33</v>
      </c>
      <c r="F446" s="25">
        <f>(F443-F444)*10</f>
        <v>0</v>
      </c>
      <c r="G446" s="25">
        <f t="shared" ref="G446:J446" si="434">(G443-G444)*10</f>
        <v>0</v>
      </c>
      <c r="H446" s="25">
        <f t="shared" si="434"/>
        <v>0</v>
      </c>
      <c r="I446" s="25">
        <f t="shared" si="434"/>
        <v>0</v>
      </c>
      <c r="J446" s="25">
        <f t="shared" si="434"/>
        <v>0</v>
      </c>
      <c r="K446" s="26">
        <f>IFERROR(AVERAGE(F446:J446)," ")</f>
        <v>0</v>
      </c>
      <c r="L446" s="221" t="str">
        <f>IFERROR((1-((MAX(F446:J446)-MIN(F446:J446))/(2*AVERAGE(F446:J446))))*100," ")</f>
        <v xml:space="preserve"> </v>
      </c>
      <c r="M446" s="222"/>
      <c r="N446" s="25">
        <f>(N443-N444)*10</f>
        <v>0</v>
      </c>
      <c r="O446" s="25">
        <f t="shared" ref="O446:R446" si="435">(O443-O444)*10</f>
        <v>0</v>
      </c>
      <c r="P446" s="25">
        <f t="shared" si="435"/>
        <v>0</v>
      </c>
      <c r="Q446" s="25">
        <f t="shared" si="435"/>
        <v>0</v>
      </c>
      <c r="R446" s="25">
        <f t="shared" si="435"/>
        <v>0</v>
      </c>
      <c r="S446" s="26">
        <f>IFERROR(AVERAGE(N446:R446)," ")</f>
        <v>0</v>
      </c>
      <c r="T446" s="221" t="str">
        <f>IFERROR((1-((MAX(N446:R446)-MIN(N446:R446))/(2*AVERAGE(N446:R446))))*100," ")</f>
        <v xml:space="preserve"> </v>
      </c>
      <c r="U446" s="222"/>
      <c r="V446" s="12"/>
      <c r="W446" s="12"/>
      <c r="X446" s="12"/>
      <c r="Y446" s="12"/>
      <c r="Z446" s="19"/>
      <c r="AA446" s="20"/>
      <c r="AB446" s="20"/>
      <c r="AC446" s="21"/>
      <c r="AD446" s="13"/>
    </row>
    <row r="447" spans="1:30" x14ac:dyDescent="0.5">
      <c r="A447" s="74"/>
      <c r="B447" s="84"/>
      <c r="C447" s="85"/>
      <c r="D447" s="230"/>
      <c r="E447" s="76" t="s">
        <v>39</v>
      </c>
      <c r="F447" s="33"/>
      <c r="G447" s="34"/>
      <c r="H447" s="34"/>
      <c r="I447" s="34"/>
      <c r="J447" s="34"/>
      <c r="K447" s="38" t="s">
        <v>34</v>
      </c>
      <c r="L447" s="223" t="s">
        <v>34</v>
      </c>
      <c r="M447" s="224"/>
      <c r="N447" s="33"/>
      <c r="O447" s="34"/>
      <c r="P447" s="34"/>
      <c r="Q447" s="34"/>
      <c r="R447" s="34"/>
      <c r="S447" s="38" t="s">
        <v>34</v>
      </c>
      <c r="T447" s="223" t="s">
        <v>34</v>
      </c>
      <c r="U447" s="224"/>
      <c r="V447" s="77" t="s">
        <v>34</v>
      </c>
      <c r="W447" s="77" t="s">
        <v>34</v>
      </c>
      <c r="X447" s="77" t="s">
        <v>34</v>
      </c>
      <c r="Y447" s="77" t="s">
        <v>34</v>
      </c>
      <c r="Z447" s="19"/>
      <c r="AA447" s="20"/>
      <c r="AB447" s="20"/>
      <c r="AC447" s="21"/>
      <c r="AD447" s="13"/>
    </row>
    <row r="448" spans="1:30" x14ac:dyDescent="0.5">
      <c r="A448" s="79"/>
      <c r="B448" s="86"/>
      <c r="C448" s="87"/>
      <c r="D448" s="231"/>
      <c r="E448" s="76" t="s">
        <v>40</v>
      </c>
      <c r="F448" s="33"/>
      <c r="G448" s="34"/>
      <c r="H448" s="34"/>
      <c r="I448" s="34"/>
      <c r="J448" s="34"/>
      <c r="K448" s="38" t="s">
        <v>34</v>
      </c>
      <c r="L448" s="223" t="s">
        <v>34</v>
      </c>
      <c r="M448" s="224"/>
      <c r="N448" s="33"/>
      <c r="O448" s="34"/>
      <c r="P448" s="34"/>
      <c r="Q448" s="34"/>
      <c r="R448" s="34"/>
      <c r="S448" s="38" t="s">
        <v>34</v>
      </c>
      <c r="T448" s="223" t="s">
        <v>34</v>
      </c>
      <c r="U448" s="224"/>
      <c r="V448" s="77" t="s">
        <v>34</v>
      </c>
      <c r="W448" s="77" t="s">
        <v>34</v>
      </c>
      <c r="X448" s="77" t="s">
        <v>34</v>
      </c>
      <c r="Y448" s="77" t="s">
        <v>34</v>
      </c>
      <c r="Z448" s="19"/>
      <c r="AA448" s="20"/>
      <c r="AB448" s="20"/>
      <c r="AC448" s="21"/>
      <c r="AD448" s="13"/>
    </row>
    <row r="449" spans="1:30" x14ac:dyDescent="0.5">
      <c r="A449" s="81"/>
      <c r="B449" s="86"/>
      <c r="C449" s="87"/>
      <c r="D449" s="231"/>
      <c r="E449" s="76" t="s">
        <v>41</v>
      </c>
      <c r="F449" s="23">
        <f>F447-F448</f>
        <v>0</v>
      </c>
      <c r="G449" s="23">
        <f t="shared" ref="G449:J449" si="436">G447-G448</f>
        <v>0</v>
      </c>
      <c r="H449" s="23">
        <f t="shared" si="436"/>
        <v>0</v>
      </c>
      <c r="I449" s="23">
        <f t="shared" si="436"/>
        <v>0</v>
      </c>
      <c r="J449" s="23">
        <f t="shared" si="436"/>
        <v>0</v>
      </c>
      <c r="K449" s="24" t="s">
        <v>34</v>
      </c>
      <c r="L449" s="225" t="s">
        <v>34</v>
      </c>
      <c r="M449" s="226"/>
      <c r="N449" s="23">
        <f>N447-N448</f>
        <v>0</v>
      </c>
      <c r="O449" s="23">
        <f t="shared" ref="O449:R449" si="437">O447-O448</f>
        <v>0</v>
      </c>
      <c r="P449" s="23">
        <f t="shared" si="437"/>
        <v>0</v>
      </c>
      <c r="Q449" s="23">
        <f t="shared" si="437"/>
        <v>0</v>
      </c>
      <c r="R449" s="23">
        <f t="shared" si="437"/>
        <v>0</v>
      </c>
      <c r="S449" s="24" t="s">
        <v>34</v>
      </c>
      <c r="T449" s="225" t="s">
        <v>34</v>
      </c>
      <c r="U449" s="226"/>
      <c r="V449" s="77" t="s">
        <v>34</v>
      </c>
      <c r="W449" s="77" t="s">
        <v>34</v>
      </c>
      <c r="X449" s="77" t="s">
        <v>34</v>
      </c>
      <c r="Y449" s="77" t="s">
        <v>34</v>
      </c>
      <c r="Z449" s="19"/>
      <c r="AA449" s="20"/>
      <c r="AB449" s="20"/>
      <c r="AC449" s="21"/>
      <c r="AD449" s="13"/>
    </row>
    <row r="450" spans="1:30" x14ac:dyDescent="0.5">
      <c r="A450" s="82"/>
      <c r="B450" s="88"/>
      <c r="C450" s="89"/>
      <c r="D450" s="232"/>
      <c r="E450" s="76" t="s">
        <v>33</v>
      </c>
      <c r="F450" s="25">
        <f>(F447-F448)*10</f>
        <v>0</v>
      </c>
      <c r="G450" s="25">
        <f t="shared" ref="G450:J450" si="438">(G447-G448)*10</f>
        <v>0</v>
      </c>
      <c r="H450" s="25">
        <f t="shared" si="438"/>
        <v>0</v>
      </c>
      <c r="I450" s="25">
        <f t="shared" si="438"/>
        <v>0</v>
      </c>
      <c r="J450" s="25">
        <f t="shared" si="438"/>
        <v>0</v>
      </c>
      <c r="K450" s="26">
        <f>IFERROR(AVERAGE(F450:J450)," ")</f>
        <v>0</v>
      </c>
      <c r="L450" s="221" t="str">
        <f>IFERROR((1-((MAX(F450:J450)-MIN(F450:J450))/(2*AVERAGE(F450:J450))))*100," ")</f>
        <v xml:space="preserve"> </v>
      </c>
      <c r="M450" s="222"/>
      <c r="N450" s="25">
        <f>(N447-N448)*10</f>
        <v>0</v>
      </c>
      <c r="O450" s="25">
        <f t="shared" ref="O450:R450" si="439">(O447-O448)*10</f>
        <v>0</v>
      </c>
      <c r="P450" s="25">
        <f t="shared" si="439"/>
        <v>0</v>
      </c>
      <c r="Q450" s="25">
        <f t="shared" si="439"/>
        <v>0</v>
      </c>
      <c r="R450" s="25">
        <f t="shared" si="439"/>
        <v>0</v>
      </c>
      <c r="S450" s="26">
        <f>IFERROR(AVERAGE(N450:R450)," ")</f>
        <v>0</v>
      </c>
      <c r="T450" s="221" t="str">
        <f>IFERROR((1-((MAX(N450:R450)-MIN(N450:R450))/(2*AVERAGE(N450:R450))))*100," ")</f>
        <v xml:space="preserve"> </v>
      </c>
      <c r="U450" s="222"/>
      <c r="V450" s="12"/>
      <c r="W450" s="12"/>
      <c r="X450" s="12"/>
      <c r="Y450" s="12"/>
      <c r="Z450" s="19"/>
      <c r="AA450" s="20"/>
      <c r="AB450" s="20"/>
      <c r="AC450" s="21"/>
      <c r="AD450" s="13"/>
    </row>
    <row r="451" spans="1:30" x14ac:dyDescent="0.5">
      <c r="A451" s="74"/>
      <c r="B451" s="84"/>
      <c r="C451" s="85"/>
      <c r="D451" s="230"/>
      <c r="E451" s="76" t="s">
        <v>39</v>
      </c>
      <c r="F451" s="33"/>
      <c r="G451" s="34"/>
      <c r="H451" s="34"/>
      <c r="I451" s="34"/>
      <c r="J451" s="34"/>
      <c r="K451" s="38" t="s">
        <v>34</v>
      </c>
      <c r="L451" s="223" t="s">
        <v>34</v>
      </c>
      <c r="M451" s="224"/>
      <c r="N451" s="33"/>
      <c r="O451" s="34"/>
      <c r="P451" s="34"/>
      <c r="Q451" s="34"/>
      <c r="R451" s="34"/>
      <c r="S451" s="38" t="s">
        <v>34</v>
      </c>
      <c r="T451" s="223" t="s">
        <v>34</v>
      </c>
      <c r="U451" s="224"/>
      <c r="V451" s="77" t="s">
        <v>34</v>
      </c>
      <c r="W451" s="77" t="s">
        <v>34</v>
      </c>
      <c r="X451" s="77" t="s">
        <v>34</v>
      </c>
      <c r="Y451" s="77" t="s">
        <v>34</v>
      </c>
      <c r="Z451" s="19"/>
      <c r="AA451" s="20"/>
      <c r="AB451" s="20"/>
      <c r="AC451" s="21"/>
      <c r="AD451" s="13"/>
    </row>
    <row r="452" spans="1:30" x14ac:dyDescent="0.5">
      <c r="A452" s="79"/>
      <c r="B452" s="86"/>
      <c r="C452" s="87"/>
      <c r="D452" s="231"/>
      <c r="E452" s="76" t="s">
        <v>40</v>
      </c>
      <c r="F452" s="33"/>
      <c r="G452" s="34"/>
      <c r="H452" s="34"/>
      <c r="I452" s="34"/>
      <c r="J452" s="34"/>
      <c r="K452" s="38" t="s">
        <v>34</v>
      </c>
      <c r="L452" s="223" t="s">
        <v>34</v>
      </c>
      <c r="M452" s="224"/>
      <c r="N452" s="33"/>
      <c r="O452" s="34"/>
      <c r="P452" s="34"/>
      <c r="Q452" s="34"/>
      <c r="R452" s="34"/>
      <c r="S452" s="38" t="s">
        <v>34</v>
      </c>
      <c r="T452" s="223" t="s">
        <v>34</v>
      </c>
      <c r="U452" s="224"/>
      <c r="V452" s="77" t="s">
        <v>34</v>
      </c>
      <c r="W452" s="77" t="s">
        <v>34</v>
      </c>
      <c r="X452" s="77" t="s">
        <v>34</v>
      </c>
      <c r="Y452" s="77" t="s">
        <v>34</v>
      </c>
      <c r="Z452" s="19"/>
      <c r="AA452" s="20"/>
      <c r="AB452" s="20"/>
      <c r="AC452" s="21"/>
      <c r="AD452" s="13"/>
    </row>
    <row r="453" spans="1:30" x14ac:dyDescent="0.5">
      <c r="A453" s="81"/>
      <c r="B453" s="86"/>
      <c r="C453" s="87"/>
      <c r="D453" s="231"/>
      <c r="E453" s="76" t="s">
        <v>41</v>
      </c>
      <c r="F453" s="23">
        <f>F451-F452</f>
        <v>0</v>
      </c>
      <c r="G453" s="23">
        <f t="shared" ref="G453:J453" si="440">G451-G452</f>
        <v>0</v>
      </c>
      <c r="H453" s="23">
        <f t="shared" si="440"/>
        <v>0</v>
      </c>
      <c r="I453" s="23">
        <f t="shared" si="440"/>
        <v>0</v>
      </c>
      <c r="J453" s="23">
        <f t="shared" si="440"/>
        <v>0</v>
      </c>
      <c r="K453" s="24" t="s">
        <v>34</v>
      </c>
      <c r="L453" s="225" t="s">
        <v>34</v>
      </c>
      <c r="M453" s="226"/>
      <c r="N453" s="23">
        <f>N451-N452</f>
        <v>0</v>
      </c>
      <c r="O453" s="23">
        <f t="shared" ref="O453:R453" si="441">O451-O452</f>
        <v>0</v>
      </c>
      <c r="P453" s="23">
        <f t="shared" si="441"/>
        <v>0</v>
      </c>
      <c r="Q453" s="23">
        <f t="shared" si="441"/>
        <v>0</v>
      </c>
      <c r="R453" s="23">
        <f t="shared" si="441"/>
        <v>0</v>
      </c>
      <c r="S453" s="24" t="s">
        <v>34</v>
      </c>
      <c r="T453" s="225" t="s">
        <v>34</v>
      </c>
      <c r="U453" s="226"/>
      <c r="V453" s="77" t="s">
        <v>34</v>
      </c>
      <c r="W453" s="77" t="s">
        <v>34</v>
      </c>
      <c r="X453" s="77" t="s">
        <v>34</v>
      </c>
      <c r="Y453" s="77" t="s">
        <v>34</v>
      </c>
      <c r="Z453" s="19"/>
      <c r="AA453" s="20"/>
      <c r="AB453" s="20"/>
      <c r="AC453" s="21"/>
      <c r="AD453" s="13"/>
    </row>
    <row r="454" spans="1:30" x14ac:dyDescent="0.5">
      <c r="A454" s="82"/>
      <c r="B454" s="88"/>
      <c r="C454" s="89"/>
      <c r="D454" s="232"/>
      <c r="E454" s="76" t="s">
        <v>33</v>
      </c>
      <c r="F454" s="25">
        <f>(F451-F452)*10</f>
        <v>0</v>
      </c>
      <c r="G454" s="25">
        <f t="shared" ref="G454:J454" si="442">(G451-G452)*10</f>
        <v>0</v>
      </c>
      <c r="H454" s="25">
        <f t="shared" si="442"/>
        <v>0</v>
      </c>
      <c r="I454" s="25">
        <f t="shared" si="442"/>
        <v>0</v>
      </c>
      <c r="J454" s="25">
        <f t="shared" si="442"/>
        <v>0</v>
      </c>
      <c r="K454" s="26">
        <f>IFERROR(AVERAGE(F454:J454)," ")</f>
        <v>0</v>
      </c>
      <c r="L454" s="221" t="str">
        <f>IFERROR((1-((MAX(F454:J454)-MIN(F454:J454))/(2*AVERAGE(F454:J454))))*100," ")</f>
        <v xml:space="preserve"> </v>
      </c>
      <c r="M454" s="222"/>
      <c r="N454" s="25">
        <f>(N451-N452)*10</f>
        <v>0</v>
      </c>
      <c r="O454" s="25">
        <f t="shared" ref="O454:R454" si="443">(O451-O452)*10</f>
        <v>0</v>
      </c>
      <c r="P454" s="25">
        <f t="shared" si="443"/>
        <v>0</v>
      </c>
      <c r="Q454" s="25">
        <f t="shared" si="443"/>
        <v>0</v>
      </c>
      <c r="R454" s="25">
        <f t="shared" si="443"/>
        <v>0</v>
      </c>
      <c r="S454" s="26">
        <f>IFERROR(AVERAGE(N454:R454)," ")</f>
        <v>0</v>
      </c>
      <c r="T454" s="221" t="str">
        <f>IFERROR((1-((MAX(N454:R454)-MIN(N454:R454))/(2*AVERAGE(N454:R454))))*100," ")</f>
        <v xml:space="preserve"> </v>
      </c>
      <c r="U454" s="222"/>
      <c r="V454" s="12"/>
      <c r="W454" s="12"/>
      <c r="X454" s="12"/>
      <c r="Y454" s="12"/>
      <c r="Z454" s="19"/>
      <c r="AA454" s="20"/>
      <c r="AB454" s="20"/>
      <c r="AC454" s="21"/>
      <c r="AD454" s="13"/>
    </row>
    <row r="455" spans="1:30" x14ac:dyDescent="0.5">
      <c r="A455" s="74"/>
      <c r="B455" s="84"/>
      <c r="C455" s="85"/>
      <c r="D455" s="230"/>
      <c r="E455" s="76" t="s">
        <v>39</v>
      </c>
      <c r="F455" s="33"/>
      <c r="G455" s="34"/>
      <c r="H455" s="34"/>
      <c r="I455" s="34"/>
      <c r="J455" s="34"/>
      <c r="K455" s="38" t="s">
        <v>34</v>
      </c>
      <c r="L455" s="223" t="s">
        <v>34</v>
      </c>
      <c r="M455" s="224"/>
      <c r="N455" s="33"/>
      <c r="O455" s="34"/>
      <c r="P455" s="34"/>
      <c r="Q455" s="34"/>
      <c r="R455" s="34"/>
      <c r="S455" s="38" t="s">
        <v>34</v>
      </c>
      <c r="T455" s="223" t="s">
        <v>34</v>
      </c>
      <c r="U455" s="224"/>
      <c r="V455" s="77" t="s">
        <v>34</v>
      </c>
      <c r="W455" s="77" t="s">
        <v>34</v>
      </c>
      <c r="X455" s="77" t="s">
        <v>34</v>
      </c>
      <c r="Y455" s="77" t="s">
        <v>34</v>
      </c>
      <c r="Z455" s="19"/>
      <c r="AA455" s="20"/>
      <c r="AB455" s="20"/>
      <c r="AC455" s="21"/>
      <c r="AD455" s="13"/>
    </row>
    <row r="456" spans="1:30" x14ac:dyDescent="0.5">
      <c r="A456" s="79"/>
      <c r="B456" s="86"/>
      <c r="C456" s="87"/>
      <c r="D456" s="231"/>
      <c r="E456" s="76" t="s">
        <v>40</v>
      </c>
      <c r="F456" s="33"/>
      <c r="G456" s="34"/>
      <c r="H456" s="34"/>
      <c r="I456" s="34"/>
      <c r="J456" s="34"/>
      <c r="K456" s="38" t="s">
        <v>34</v>
      </c>
      <c r="L456" s="223" t="s">
        <v>34</v>
      </c>
      <c r="M456" s="224"/>
      <c r="N456" s="33"/>
      <c r="O456" s="34"/>
      <c r="P456" s="34"/>
      <c r="Q456" s="34"/>
      <c r="R456" s="34"/>
      <c r="S456" s="38" t="s">
        <v>34</v>
      </c>
      <c r="T456" s="223" t="s">
        <v>34</v>
      </c>
      <c r="U456" s="224"/>
      <c r="V456" s="77" t="s">
        <v>34</v>
      </c>
      <c r="W456" s="77" t="s">
        <v>34</v>
      </c>
      <c r="X456" s="77" t="s">
        <v>34</v>
      </c>
      <c r="Y456" s="77" t="s">
        <v>34</v>
      </c>
      <c r="Z456" s="19"/>
      <c r="AA456" s="20"/>
      <c r="AB456" s="20"/>
      <c r="AC456" s="21"/>
      <c r="AD456" s="13"/>
    </row>
    <row r="457" spans="1:30" x14ac:dyDescent="0.5">
      <c r="A457" s="81"/>
      <c r="B457" s="86"/>
      <c r="C457" s="87"/>
      <c r="D457" s="231"/>
      <c r="E457" s="76" t="s">
        <v>41</v>
      </c>
      <c r="F457" s="23">
        <f>F455-F456</f>
        <v>0</v>
      </c>
      <c r="G457" s="23">
        <f t="shared" ref="G457:J457" si="444">G455-G456</f>
        <v>0</v>
      </c>
      <c r="H457" s="23">
        <f t="shared" si="444"/>
        <v>0</v>
      </c>
      <c r="I457" s="23">
        <f t="shared" si="444"/>
        <v>0</v>
      </c>
      <c r="J457" s="23">
        <f t="shared" si="444"/>
        <v>0</v>
      </c>
      <c r="K457" s="24" t="s">
        <v>34</v>
      </c>
      <c r="L457" s="225" t="s">
        <v>34</v>
      </c>
      <c r="M457" s="226"/>
      <c r="N457" s="23">
        <f>N455-N456</f>
        <v>0</v>
      </c>
      <c r="O457" s="23">
        <f t="shared" ref="O457:R457" si="445">O455-O456</f>
        <v>0</v>
      </c>
      <c r="P457" s="23">
        <f t="shared" si="445"/>
        <v>0</v>
      </c>
      <c r="Q457" s="23">
        <f t="shared" si="445"/>
        <v>0</v>
      </c>
      <c r="R457" s="23">
        <f t="shared" si="445"/>
        <v>0</v>
      </c>
      <c r="S457" s="24" t="s">
        <v>34</v>
      </c>
      <c r="T457" s="225" t="s">
        <v>34</v>
      </c>
      <c r="U457" s="226"/>
      <c r="V457" s="77" t="s">
        <v>34</v>
      </c>
      <c r="W457" s="77" t="s">
        <v>34</v>
      </c>
      <c r="X457" s="77" t="s">
        <v>34</v>
      </c>
      <c r="Y457" s="77" t="s">
        <v>34</v>
      </c>
      <c r="Z457" s="19"/>
      <c r="AA457" s="20"/>
      <c r="AB457" s="20"/>
      <c r="AC457" s="21"/>
      <c r="AD457" s="13"/>
    </row>
    <row r="458" spans="1:30" x14ac:dyDescent="0.5">
      <c r="A458" s="82"/>
      <c r="B458" s="88"/>
      <c r="C458" s="89"/>
      <c r="D458" s="232"/>
      <c r="E458" s="76" t="s">
        <v>33</v>
      </c>
      <c r="F458" s="25">
        <f>(F455-F456)*10</f>
        <v>0</v>
      </c>
      <c r="G458" s="25">
        <f t="shared" ref="G458:J458" si="446">(G455-G456)*10</f>
        <v>0</v>
      </c>
      <c r="H458" s="25">
        <f t="shared" si="446"/>
        <v>0</v>
      </c>
      <c r="I458" s="25">
        <f t="shared" si="446"/>
        <v>0</v>
      </c>
      <c r="J458" s="25">
        <f t="shared" si="446"/>
        <v>0</v>
      </c>
      <c r="K458" s="26">
        <f>IFERROR(AVERAGE(F458:J458)," ")</f>
        <v>0</v>
      </c>
      <c r="L458" s="221" t="str">
        <f>IFERROR((1-((MAX(F458:J458)-MIN(F458:J458))/(2*AVERAGE(F458:J458))))*100," ")</f>
        <v xml:space="preserve"> </v>
      </c>
      <c r="M458" s="222"/>
      <c r="N458" s="25">
        <f>(N455-N456)*10</f>
        <v>0</v>
      </c>
      <c r="O458" s="25">
        <f t="shared" ref="O458:R458" si="447">(O455-O456)*10</f>
        <v>0</v>
      </c>
      <c r="P458" s="25">
        <f t="shared" si="447"/>
        <v>0</v>
      </c>
      <c r="Q458" s="25">
        <f t="shared" si="447"/>
        <v>0</v>
      </c>
      <c r="R458" s="25">
        <f t="shared" si="447"/>
        <v>0</v>
      </c>
      <c r="S458" s="26">
        <f>IFERROR(AVERAGE(N458:R458)," ")</f>
        <v>0</v>
      </c>
      <c r="T458" s="221" t="str">
        <f>IFERROR((1-((MAX(N458:R458)-MIN(N458:R458))/(2*AVERAGE(N458:R458))))*100," ")</f>
        <v xml:space="preserve"> </v>
      </c>
      <c r="U458" s="222"/>
      <c r="V458" s="12"/>
      <c r="W458" s="12"/>
      <c r="X458" s="12"/>
      <c r="Y458" s="12"/>
      <c r="Z458" s="19"/>
      <c r="AA458" s="20"/>
      <c r="AB458" s="20"/>
      <c r="AC458" s="21"/>
      <c r="AD458" s="13"/>
    </row>
    <row r="459" spans="1:30" x14ac:dyDescent="0.5">
      <c r="A459" s="74"/>
      <c r="B459" s="84"/>
      <c r="C459" s="85"/>
      <c r="D459" s="230"/>
      <c r="E459" s="76" t="s">
        <v>39</v>
      </c>
      <c r="F459" s="33"/>
      <c r="G459" s="34"/>
      <c r="H459" s="34"/>
      <c r="I459" s="34"/>
      <c r="J459" s="34"/>
      <c r="K459" s="38" t="s">
        <v>34</v>
      </c>
      <c r="L459" s="223" t="s">
        <v>34</v>
      </c>
      <c r="M459" s="224"/>
      <c r="N459" s="33"/>
      <c r="O459" s="34"/>
      <c r="P459" s="34"/>
      <c r="Q459" s="34"/>
      <c r="R459" s="34"/>
      <c r="S459" s="38" t="s">
        <v>34</v>
      </c>
      <c r="T459" s="223" t="s">
        <v>34</v>
      </c>
      <c r="U459" s="224"/>
      <c r="V459" s="77" t="s">
        <v>34</v>
      </c>
      <c r="W459" s="77" t="s">
        <v>34</v>
      </c>
      <c r="X459" s="77" t="s">
        <v>34</v>
      </c>
      <c r="Y459" s="77" t="s">
        <v>34</v>
      </c>
      <c r="Z459" s="19"/>
      <c r="AA459" s="20"/>
      <c r="AB459" s="20"/>
      <c r="AC459" s="21"/>
      <c r="AD459" s="13"/>
    </row>
    <row r="460" spans="1:30" x14ac:dyDescent="0.5">
      <c r="A460" s="79"/>
      <c r="B460" s="86"/>
      <c r="C460" s="87"/>
      <c r="D460" s="231"/>
      <c r="E460" s="76" t="s">
        <v>40</v>
      </c>
      <c r="F460" s="33"/>
      <c r="G460" s="34"/>
      <c r="H460" s="34"/>
      <c r="I460" s="34"/>
      <c r="J460" s="34"/>
      <c r="K460" s="38" t="s">
        <v>34</v>
      </c>
      <c r="L460" s="223" t="s">
        <v>34</v>
      </c>
      <c r="M460" s="224"/>
      <c r="N460" s="33"/>
      <c r="O460" s="34"/>
      <c r="P460" s="34"/>
      <c r="Q460" s="34"/>
      <c r="R460" s="34"/>
      <c r="S460" s="38" t="s">
        <v>34</v>
      </c>
      <c r="T460" s="223" t="s">
        <v>34</v>
      </c>
      <c r="U460" s="224"/>
      <c r="V460" s="77" t="s">
        <v>34</v>
      </c>
      <c r="W460" s="77" t="s">
        <v>34</v>
      </c>
      <c r="X460" s="77" t="s">
        <v>34</v>
      </c>
      <c r="Y460" s="77" t="s">
        <v>34</v>
      </c>
      <c r="Z460" s="19"/>
      <c r="AA460" s="20"/>
      <c r="AB460" s="20"/>
      <c r="AC460" s="21"/>
      <c r="AD460" s="13"/>
    </row>
    <row r="461" spans="1:30" x14ac:dyDescent="0.5">
      <c r="A461" s="81"/>
      <c r="B461" s="86"/>
      <c r="C461" s="87"/>
      <c r="D461" s="231"/>
      <c r="E461" s="76" t="s">
        <v>41</v>
      </c>
      <c r="F461" s="23">
        <f>F459-F460</f>
        <v>0</v>
      </c>
      <c r="G461" s="23">
        <f t="shared" ref="G461:J461" si="448">G459-G460</f>
        <v>0</v>
      </c>
      <c r="H461" s="23">
        <f t="shared" si="448"/>
        <v>0</v>
      </c>
      <c r="I461" s="23">
        <f t="shared" si="448"/>
        <v>0</v>
      </c>
      <c r="J461" s="23">
        <f t="shared" si="448"/>
        <v>0</v>
      </c>
      <c r="K461" s="24" t="s">
        <v>34</v>
      </c>
      <c r="L461" s="225" t="s">
        <v>34</v>
      </c>
      <c r="M461" s="226"/>
      <c r="N461" s="23">
        <f>N459-N460</f>
        <v>0</v>
      </c>
      <c r="O461" s="23">
        <f t="shared" ref="O461:R461" si="449">O459-O460</f>
        <v>0</v>
      </c>
      <c r="P461" s="23">
        <f t="shared" si="449"/>
        <v>0</v>
      </c>
      <c r="Q461" s="23">
        <f t="shared" si="449"/>
        <v>0</v>
      </c>
      <c r="R461" s="23">
        <f t="shared" si="449"/>
        <v>0</v>
      </c>
      <c r="S461" s="24" t="s">
        <v>34</v>
      </c>
      <c r="T461" s="225" t="s">
        <v>34</v>
      </c>
      <c r="U461" s="226"/>
      <c r="V461" s="77" t="s">
        <v>34</v>
      </c>
      <c r="W461" s="77" t="s">
        <v>34</v>
      </c>
      <c r="X461" s="77" t="s">
        <v>34</v>
      </c>
      <c r="Y461" s="77" t="s">
        <v>34</v>
      </c>
      <c r="Z461" s="19"/>
      <c r="AA461" s="20"/>
      <c r="AB461" s="20"/>
      <c r="AC461" s="21"/>
      <c r="AD461" s="13"/>
    </row>
    <row r="462" spans="1:30" x14ac:dyDescent="0.5">
      <c r="A462" s="82"/>
      <c r="B462" s="88"/>
      <c r="C462" s="89"/>
      <c r="D462" s="232"/>
      <c r="E462" s="76" t="s">
        <v>33</v>
      </c>
      <c r="F462" s="25">
        <f>(F459-F460)*10</f>
        <v>0</v>
      </c>
      <c r="G462" s="25">
        <f t="shared" ref="G462:J462" si="450">(G459-G460)*10</f>
        <v>0</v>
      </c>
      <c r="H462" s="25">
        <f t="shared" si="450"/>
        <v>0</v>
      </c>
      <c r="I462" s="25">
        <f t="shared" si="450"/>
        <v>0</v>
      </c>
      <c r="J462" s="25">
        <f t="shared" si="450"/>
        <v>0</v>
      </c>
      <c r="K462" s="26">
        <f>IFERROR(AVERAGE(F462:J462)," ")</f>
        <v>0</v>
      </c>
      <c r="L462" s="221" t="str">
        <f>IFERROR((1-((MAX(F462:J462)-MIN(F462:J462))/(2*AVERAGE(F462:J462))))*100," ")</f>
        <v xml:space="preserve"> </v>
      </c>
      <c r="M462" s="222"/>
      <c r="N462" s="25">
        <f>(N459-N460)*10</f>
        <v>0</v>
      </c>
      <c r="O462" s="25">
        <f t="shared" ref="O462:R462" si="451">(O459-O460)*10</f>
        <v>0</v>
      </c>
      <c r="P462" s="25">
        <f t="shared" si="451"/>
        <v>0</v>
      </c>
      <c r="Q462" s="25">
        <f t="shared" si="451"/>
        <v>0</v>
      </c>
      <c r="R462" s="25">
        <f t="shared" si="451"/>
        <v>0</v>
      </c>
      <c r="S462" s="26">
        <f>IFERROR(AVERAGE(N462:R462)," ")</f>
        <v>0</v>
      </c>
      <c r="T462" s="221" t="str">
        <f>IFERROR((1-((MAX(N462:R462)-MIN(N462:R462))/(2*AVERAGE(N462:R462))))*100," ")</f>
        <v xml:space="preserve"> </v>
      </c>
      <c r="U462" s="222"/>
      <c r="V462" s="12"/>
      <c r="W462" s="12"/>
      <c r="X462" s="12"/>
      <c r="Y462" s="12"/>
      <c r="Z462" s="19"/>
      <c r="AA462" s="20"/>
      <c r="AB462" s="20"/>
      <c r="AC462" s="21"/>
      <c r="AD462" s="13"/>
    </row>
    <row r="463" spans="1:30" x14ac:dyDescent="0.5">
      <c r="A463" s="74"/>
      <c r="B463" s="84"/>
      <c r="C463" s="85"/>
      <c r="D463" s="230"/>
      <c r="E463" s="76" t="s">
        <v>39</v>
      </c>
      <c r="F463" s="33"/>
      <c r="G463" s="34"/>
      <c r="H463" s="34"/>
      <c r="I463" s="34"/>
      <c r="J463" s="34"/>
      <c r="K463" s="38" t="s">
        <v>34</v>
      </c>
      <c r="L463" s="223" t="s">
        <v>34</v>
      </c>
      <c r="M463" s="224"/>
      <c r="N463" s="33"/>
      <c r="O463" s="34"/>
      <c r="P463" s="34"/>
      <c r="Q463" s="34"/>
      <c r="R463" s="34"/>
      <c r="S463" s="38" t="s">
        <v>34</v>
      </c>
      <c r="T463" s="223" t="s">
        <v>34</v>
      </c>
      <c r="U463" s="224"/>
      <c r="V463" s="77" t="s">
        <v>34</v>
      </c>
      <c r="W463" s="77" t="s">
        <v>34</v>
      </c>
      <c r="X463" s="77" t="s">
        <v>34</v>
      </c>
      <c r="Y463" s="77" t="s">
        <v>34</v>
      </c>
      <c r="Z463" s="19"/>
      <c r="AA463" s="20"/>
      <c r="AB463" s="20"/>
      <c r="AC463" s="21"/>
      <c r="AD463" s="13"/>
    </row>
    <row r="464" spans="1:30" x14ac:dyDescent="0.5">
      <c r="A464" s="79"/>
      <c r="B464" s="86"/>
      <c r="C464" s="87"/>
      <c r="D464" s="231"/>
      <c r="E464" s="76" t="s">
        <v>40</v>
      </c>
      <c r="F464" s="33"/>
      <c r="G464" s="34"/>
      <c r="H464" s="34"/>
      <c r="I464" s="34"/>
      <c r="J464" s="34"/>
      <c r="K464" s="38" t="s">
        <v>34</v>
      </c>
      <c r="L464" s="223" t="s">
        <v>34</v>
      </c>
      <c r="M464" s="224"/>
      <c r="N464" s="33"/>
      <c r="O464" s="34"/>
      <c r="P464" s="34"/>
      <c r="Q464" s="34"/>
      <c r="R464" s="34"/>
      <c r="S464" s="38" t="s">
        <v>34</v>
      </c>
      <c r="T464" s="223" t="s">
        <v>34</v>
      </c>
      <c r="U464" s="224"/>
      <c r="V464" s="77" t="s">
        <v>34</v>
      </c>
      <c r="W464" s="77" t="s">
        <v>34</v>
      </c>
      <c r="X464" s="77" t="s">
        <v>34</v>
      </c>
      <c r="Y464" s="77" t="s">
        <v>34</v>
      </c>
      <c r="Z464" s="19"/>
      <c r="AA464" s="20"/>
      <c r="AB464" s="20"/>
      <c r="AC464" s="21"/>
      <c r="AD464" s="13"/>
    </row>
    <row r="465" spans="1:30" x14ac:dyDescent="0.5">
      <c r="A465" s="81"/>
      <c r="B465" s="86"/>
      <c r="C465" s="87"/>
      <c r="D465" s="231"/>
      <c r="E465" s="76" t="s">
        <v>41</v>
      </c>
      <c r="F465" s="23">
        <f>F463-F464</f>
        <v>0</v>
      </c>
      <c r="G465" s="23">
        <f t="shared" ref="G465:J465" si="452">G463-G464</f>
        <v>0</v>
      </c>
      <c r="H465" s="23">
        <f t="shared" si="452"/>
        <v>0</v>
      </c>
      <c r="I465" s="23">
        <f t="shared" si="452"/>
        <v>0</v>
      </c>
      <c r="J465" s="23">
        <f t="shared" si="452"/>
        <v>0</v>
      </c>
      <c r="K465" s="24" t="s">
        <v>34</v>
      </c>
      <c r="L465" s="225" t="s">
        <v>34</v>
      </c>
      <c r="M465" s="226"/>
      <c r="N465" s="23">
        <f>N463-N464</f>
        <v>0</v>
      </c>
      <c r="O465" s="23">
        <f t="shared" ref="O465:R465" si="453">O463-O464</f>
        <v>0</v>
      </c>
      <c r="P465" s="23">
        <f t="shared" si="453"/>
        <v>0</v>
      </c>
      <c r="Q465" s="23">
        <f t="shared" si="453"/>
        <v>0</v>
      </c>
      <c r="R465" s="23">
        <f t="shared" si="453"/>
        <v>0</v>
      </c>
      <c r="S465" s="24" t="s">
        <v>34</v>
      </c>
      <c r="T465" s="225" t="s">
        <v>34</v>
      </c>
      <c r="U465" s="226"/>
      <c r="V465" s="77" t="s">
        <v>34</v>
      </c>
      <c r="W465" s="77" t="s">
        <v>34</v>
      </c>
      <c r="X465" s="77" t="s">
        <v>34</v>
      </c>
      <c r="Y465" s="77" t="s">
        <v>34</v>
      </c>
      <c r="Z465" s="19"/>
      <c r="AA465" s="20"/>
      <c r="AB465" s="20"/>
      <c r="AC465" s="21"/>
      <c r="AD465" s="13"/>
    </row>
    <row r="466" spans="1:30" x14ac:dyDescent="0.5">
      <c r="A466" s="82"/>
      <c r="B466" s="88"/>
      <c r="C466" s="89"/>
      <c r="D466" s="232"/>
      <c r="E466" s="76" t="s">
        <v>33</v>
      </c>
      <c r="F466" s="25">
        <f>(F463-F464)*10</f>
        <v>0</v>
      </c>
      <c r="G466" s="25">
        <f t="shared" ref="G466:J466" si="454">(G463-G464)*10</f>
        <v>0</v>
      </c>
      <c r="H466" s="25">
        <f t="shared" si="454"/>
        <v>0</v>
      </c>
      <c r="I466" s="25">
        <f t="shared" si="454"/>
        <v>0</v>
      </c>
      <c r="J466" s="25">
        <f t="shared" si="454"/>
        <v>0</v>
      </c>
      <c r="K466" s="26">
        <f>IFERROR(AVERAGE(F466:J466)," ")</f>
        <v>0</v>
      </c>
      <c r="L466" s="221" t="str">
        <f>IFERROR((1-((MAX(F466:J466)-MIN(F466:J466))/(2*AVERAGE(F466:J466))))*100," ")</f>
        <v xml:space="preserve"> </v>
      </c>
      <c r="M466" s="222"/>
      <c r="N466" s="25">
        <f>(N463-N464)*10</f>
        <v>0</v>
      </c>
      <c r="O466" s="25">
        <f t="shared" ref="O466:R466" si="455">(O463-O464)*10</f>
        <v>0</v>
      </c>
      <c r="P466" s="25">
        <f t="shared" si="455"/>
        <v>0</v>
      </c>
      <c r="Q466" s="25">
        <f t="shared" si="455"/>
        <v>0</v>
      </c>
      <c r="R466" s="25">
        <f t="shared" si="455"/>
        <v>0</v>
      </c>
      <c r="S466" s="26">
        <f>IFERROR(AVERAGE(N466:R466)," ")</f>
        <v>0</v>
      </c>
      <c r="T466" s="221" t="str">
        <f>IFERROR((1-((MAX(N466:R466)-MIN(N466:R466))/(2*AVERAGE(N466:R466))))*100," ")</f>
        <v xml:space="preserve"> </v>
      </c>
      <c r="U466" s="222"/>
      <c r="V466" s="12"/>
      <c r="W466" s="12"/>
      <c r="X466" s="12"/>
      <c r="Y466" s="12"/>
      <c r="Z466" s="19"/>
      <c r="AA466" s="20"/>
      <c r="AB466" s="20"/>
      <c r="AC466" s="21"/>
      <c r="AD466" s="13"/>
    </row>
    <row r="467" spans="1:30" x14ac:dyDescent="0.5">
      <c r="A467" s="74"/>
      <c r="B467" s="84"/>
      <c r="C467" s="85"/>
      <c r="D467" s="230"/>
      <c r="E467" s="76" t="s">
        <v>39</v>
      </c>
      <c r="F467" s="33"/>
      <c r="G467" s="34"/>
      <c r="H467" s="34"/>
      <c r="I467" s="34"/>
      <c r="J467" s="34"/>
      <c r="K467" s="38" t="s">
        <v>34</v>
      </c>
      <c r="L467" s="223" t="s">
        <v>34</v>
      </c>
      <c r="M467" s="224"/>
      <c r="N467" s="33"/>
      <c r="O467" s="34"/>
      <c r="P467" s="34"/>
      <c r="Q467" s="34"/>
      <c r="R467" s="34"/>
      <c r="S467" s="38" t="s">
        <v>34</v>
      </c>
      <c r="T467" s="223" t="s">
        <v>34</v>
      </c>
      <c r="U467" s="224"/>
      <c r="V467" s="77" t="s">
        <v>34</v>
      </c>
      <c r="W467" s="77" t="s">
        <v>34</v>
      </c>
      <c r="X467" s="77" t="s">
        <v>34</v>
      </c>
      <c r="Y467" s="77" t="s">
        <v>34</v>
      </c>
      <c r="Z467" s="19"/>
      <c r="AA467" s="20"/>
      <c r="AB467" s="20"/>
      <c r="AC467" s="21"/>
      <c r="AD467" s="13"/>
    </row>
    <row r="468" spans="1:30" x14ac:dyDescent="0.5">
      <c r="A468" s="79"/>
      <c r="B468" s="86"/>
      <c r="C468" s="87"/>
      <c r="D468" s="231"/>
      <c r="E468" s="76" t="s">
        <v>40</v>
      </c>
      <c r="F468" s="33"/>
      <c r="G468" s="34"/>
      <c r="H468" s="34"/>
      <c r="I468" s="34"/>
      <c r="J468" s="34"/>
      <c r="K468" s="38" t="s">
        <v>34</v>
      </c>
      <c r="L468" s="223" t="s">
        <v>34</v>
      </c>
      <c r="M468" s="224"/>
      <c r="N468" s="33"/>
      <c r="O468" s="34"/>
      <c r="P468" s="34"/>
      <c r="Q468" s="34"/>
      <c r="R468" s="34"/>
      <c r="S468" s="38" t="s">
        <v>34</v>
      </c>
      <c r="T468" s="223" t="s">
        <v>34</v>
      </c>
      <c r="U468" s="224"/>
      <c r="V468" s="77" t="s">
        <v>34</v>
      </c>
      <c r="W468" s="77" t="s">
        <v>34</v>
      </c>
      <c r="X468" s="77" t="s">
        <v>34</v>
      </c>
      <c r="Y468" s="77" t="s">
        <v>34</v>
      </c>
      <c r="Z468" s="19"/>
      <c r="AA468" s="20"/>
      <c r="AB468" s="20"/>
      <c r="AC468" s="21"/>
      <c r="AD468" s="13"/>
    </row>
    <row r="469" spans="1:30" x14ac:dyDescent="0.5">
      <c r="A469" s="81"/>
      <c r="B469" s="86"/>
      <c r="C469" s="87"/>
      <c r="D469" s="231"/>
      <c r="E469" s="76" t="s">
        <v>41</v>
      </c>
      <c r="F469" s="23">
        <f>F467-F468</f>
        <v>0</v>
      </c>
      <c r="G469" s="23">
        <f t="shared" ref="G469:J469" si="456">G467-G468</f>
        <v>0</v>
      </c>
      <c r="H469" s="23">
        <f t="shared" si="456"/>
        <v>0</v>
      </c>
      <c r="I469" s="23">
        <f t="shared" si="456"/>
        <v>0</v>
      </c>
      <c r="J469" s="23">
        <f t="shared" si="456"/>
        <v>0</v>
      </c>
      <c r="K469" s="24" t="s">
        <v>34</v>
      </c>
      <c r="L469" s="225" t="s">
        <v>34</v>
      </c>
      <c r="M469" s="226"/>
      <c r="N469" s="23">
        <f>N467-N468</f>
        <v>0</v>
      </c>
      <c r="O469" s="23">
        <f t="shared" ref="O469:R469" si="457">O467-O468</f>
        <v>0</v>
      </c>
      <c r="P469" s="23">
        <f t="shared" si="457"/>
        <v>0</v>
      </c>
      <c r="Q469" s="23">
        <f t="shared" si="457"/>
        <v>0</v>
      </c>
      <c r="R469" s="23">
        <f t="shared" si="457"/>
        <v>0</v>
      </c>
      <c r="S469" s="24" t="s">
        <v>34</v>
      </c>
      <c r="T469" s="225" t="s">
        <v>34</v>
      </c>
      <c r="U469" s="226"/>
      <c r="V469" s="77" t="s">
        <v>34</v>
      </c>
      <c r="W469" s="77" t="s">
        <v>34</v>
      </c>
      <c r="X469" s="77" t="s">
        <v>34</v>
      </c>
      <c r="Y469" s="77" t="s">
        <v>34</v>
      </c>
      <c r="Z469" s="19"/>
      <c r="AA469" s="20"/>
      <c r="AB469" s="20"/>
      <c r="AC469" s="21"/>
      <c r="AD469" s="13"/>
    </row>
    <row r="470" spans="1:30" x14ac:dyDescent="0.5">
      <c r="A470" s="82"/>
      <c r="B470" s="88"/>
      <c r="C470" s="89"/>
      <c r="D470" s="232"/>
      <c r="E470" s="76" t="s">
        <v>33</v>
      </c>
      <c r="F470" s="25">
        <f>(F467-F468)*10</f>
        <v>0</v>
      </c>
      <c r="G470" s="25">
        <f t="shared" ref="G470:J470" si="458">(G467-G468)*10</f>
        <v>0</v>
      </c>
      <c r="H470" s="25">
        <f t="shared" si="458"/>
        <v>0</v>
      </c>
      <c r="I470" s="25">
        <f t="shared" si="458"/>
        <v>0</v>
      </c>
      <c r="J470" s="25">
        <f t="shared" si="458"/>
        <v>0</v>
      </c>
      <c r="K470" s="26">
        <f>IFERROR(AVERAGE(F470:J470)," ")</f>
        <v>0</v>
      </c>
      <c r="L470" s="221" t="str">
        <f>IFERROR((1-((MAX(F470:J470)-MIN(F470:J470))/(2*AVERAGE(F470:J470))))*100," ")</f>
        <v xml:space="preserve"> </v>
      </c>
      <c r="M470" s="222"/>
      <c r="N470" s="25">
        <f>(N467-N468)*10</f>
        <v>0</v>
      </c>
      <c r="O470" s="25">
        <f t="shared" ref="O470:R470" si="459">(O467-O468)*10</f>
        <v>0</v>
      </c>
      <c r="P470" s="25">
        <f t="shared" si="459"/>
        <v>0</v>
      </c>
      <c r="Q470" s="25">
        <f t="shared" si="459"/>
        <v>0</v>
      </c>
      <c r="R470" s="25">
        <f t="shared" si="459"/>
        <v>0</v>
      </c>
      <c r="S470" s="26">
        <f>IFERROR(AVERAGE(N470:R470)," ")</f>
        <v>0</v>
      </c>
      <c r="T470" s="221" t="str">
        <f>IFERROR((1-((MAX(N470:R470)-MIN(N470:R470))/(2*AVERAGE(N470:R470))))*100," ")</f>
        <v xml:space="preserve"> </v>
      </c>
      <c r="U470" s="222"/>
      <c r="V470" s="12"/>
      <c r="W470" s="12"/>
      <c r="X470" s="12"/>
      <c r="Y470" s="12"/>
      <c r="Z470" s="19"/>
      <c r="AA470" s="20"/>
      <c r="AB470" s="20"/>
      <c r="AC470" s="21"/>
      <c r="AD470" s="13"/>
    </row>
    <row r="471" spans="1:30" x14ac:dyDescent="0.5">
      <c r="A471" s="74"/>
      <c r="B471" s="84"/>
      <c r="C471" s="85"/>
      <c r="D471" s="230"/>
      <c r="E471" s="76" t="s">
        <v>39</v>
      </c>
      <c r="F471" s="33"/>
      <c r="G471" s="34"/>
      <c r="H471" s="34"/>
      <c r="I471" s="34"/>
      <c r="J471" s="34"/>
      <c r="K471" s="38" t="s">
        <v>34</v>
      </c>
      <c r="L471" s="223" t="s">
        <v>34</v>
      </c>
      <c r="M471" s="224"/>
      <c r="N471" s="33"/>
      <c r="O471" s="34"/>
      <c r="P471" s="34"/>
      <c r="Q471" s="34"/>
      <c r="R471" s="34"/>
      <c r="S471" s="38" t="s">
        <v>34</v>
      </c>
      <c r="T471" s="223" t="s">
        <v>34</v>
      </c>
      <c r="U471" s="224"/>
      <c r="V471" s="77" t="s">
        <v>34</v>
      </c>
      <c r="W471" s="77" t="s">
        <v>34</v>
      </c>
      <c r="X471" s="77" t="s">
        <v>34</v>
      </c>
      <c r="Y471" s="77" t="s">
        <v>34</v>
      </c>
      <c r="Z471" s="19"/>
      <c r="AA471" s="20"/>
      <c r="AB471" s="20"/>
      <c r="AC471" s="21"/>
      <c r="AD471" s="13"/>
    </row>
    <row r="472" spans="1:30" x14ac:dyDescent="0.5">
      <c r="A472" s="79"/>
      <c r="B472" s="86"/>
      <c r="C472" s="87"/>
      <c r="D472" s="231"/>
      <c r="E472" s="76" t="s">
        <v>40</v>
      </c>
      <c r="F472" s="33"/>
      <c r="G472" s="34"/>
      <c r="H472" s="34"/>
      <c r="I472" s="34"/>
      <c r="J472" s="34"/>
      <c r="K472" s="38" t="s">
        <v>34</v>
      </c>
      <c r="L472" s="223" t="s">
        <v>34</v>
      </c>
      <c r="M472" s="224"/>
      <c r="N472" s="33"/>
      <c r="O472" s="34"/>
      <c r="P472" s="34"/>
      <c r="Q472" s="34"/>
      <c r="R472" s="34"/>
      <c r="S472" s="38" t="s">
        <v>34</v>
      </c>
      <c r="T472" s="223" t="s">
        <v>34</v>
      </c>
      <c r="U472" s="224"/>
      <c r="V472" s="77" t="s">
        <v>34</v>
      </c>
      <c r="W472" s="77" t="s">
        <v>34</v>
      </c>
      <c r="X472" s="77" t="s">
        <v>34</v>
      </c>
      <c r="Y472" s="77" t="s">
        <v>34</v>
      </c>
      <c r="Z472" s="19"/>
      <c r="AA472" s="20"/>
      <c r="AB472" s="20"/>
      <c r="AC472" s="21"/>
      <c r="AD472" s="13"/>
    </row>
    <row r="473" spans="1:30" x14ac:dyDescent="0.5">
      <c r="A473" s="81"/>
      <c r="B473" s="86"/>
      <c r="C473" s="87"/>
      <c r="D473" s="231"/>
      <c r="E473" s="76" t="s">
        <v>41</v>
      </c>
      <c r="F473" s="23">
        <f>F471-F472</f>
        <v>0</v>
      </c>
      <c r="G473" s="23">
        <f t="shared" ref="G473:J473" si="460">G471-G472</f>
        <v>0</v>
      </c>
      <c r="H473" s="23">
        <f t="shared" si="460"/>
        <v>0</v>
      </c>
      <c r="I473" s="23">
        <f t="shared" si="460"/>
        <v>0</v>
      </c>
      <c r="J473" s="23">
        <f t="shared" si="460"/>
        <v>0</v>
      </c>
      <c r="K473" s="24" t="s">
        <v>34</v>
      </c>
      <c r="L473" s="225" t="s">
        <v>34</v>
      </c>
      <c r="M473" s="226"/>
      <c r="N473" s="23">
        <f>N471-N472</f>
        <v>0</v>
      </c>
      <c r="O473" s="23">
        <f t="shared" ref="O473:R473" si="461">O471-O472</f>
        <v>0</v>
      </c>
      <c r="P473" s="23">
        <f t="shared" si="461"/>
        <v>0</v>
      </c>
      <c r="Q473" s="23">
        <f t="shared" si="461"/>
        <v>0</v>
      </c>
      <c r="R473" s="23">
        <f t="shared" si="461"/>
        <v>0</v>
      </c>
      <c r="S473" s="24" t="s">
        <v>34</v>
      </c>
      <c r="T473" s="225" t="s">
        <v>34</v>
      </c>
      <c r="U473" s="226"/>
      <c r="V473" s="77" t="s">
        <v>34</v>
      </c>
      <c r="W473" s="77" t="s">
        <v>34</v>
      </c>
      <c r="X473" s="77" t="s">
        <v>34</v>
      </c>
      <c r="Y473" s="77" t="s">
        <v>34</v>
      </c>
      <c r="Z473" s="19"/>
      <c r="AA473" s="20"/>
      <c r="AB473" s="20"/>
      <c r="AC473" s="21"/>
      <c r="AD473" s="13"/>
    </row>
    <row r="474" spans="1:30" x14ac:dyDescent="0.5">
      <c r="A474" s="82"/>
      <c r="B474" s="88"/>
      <c r="C474" s="89"/>
      <c r="D474" s="232"/>
      <c r="E474" s="76" t="s">
        <v>33</v>
      </c>
      <c r="F474" s="25">
        <f>(F471-F472)*10</f>
        <v>0</v>
      </c>
      <c r="G474" s="25">
        <f t="shared" ref="G474:J474" si="462">(G471-G472)*10</f>
        <v>0</v>
      </c>
      <c r="H474" s="25">
        <f t="shared" si="462"/>
        <v>0</v>
      </c>
      <c r="I474" s="25">
        <f t="shared" si="462"/>
        <v>0</v>
      </c>
      <c r="J474" s="25">
        <f t="shared" si="462"/>
        <v>0</v>
      </c>
      <c r="K474" s="26">
        <f>IFERROR(AVERAGE(F474:J474)," ")</f>
        <v>0</v>
      </c>
      <c r="L474" s="221" t="str">
        <f>IFERROR((1-((MAX(F474:J474)-MIN(F474:J474))/(2*AVERAGE(F474:J474))))*100," ")</f>
        <v xml:space="preserve"> </v>
      </c>
      <c r="M474" s="222"/>
      <c r="N474" s="25">
        <f>(N471-N472)*10</f>
        <v>0</v>
      </c>
      <c r="O474" s="25">
        <f t="shared" ref="O474:R474" si="463">(O471-O472)*10</f>
        <v>0</v>
      </c>
      <c r="P474" s="25">
        <f t="shared" si="463"/>
        <v>0</v>
      </c>
      <c r="Q474" s="25">
        <f t="shared" si="463"/>
        <v>0</v>
      </c>
      <c r="R474" s="25">
        <f t="shared" si="463"/>
        <v>0</v>
      </c>
      <c r="S474" s="26">
        <f>IFERROR(AVERAGE(N474:R474)," ")</f>
        <v>0</v>
      </c>
      <c r="T474" s="221" t="str">
        <f>IFERROR((1-((MAX(N474:R474)-MIN(N474:R474))/(2*AVERAGE(N474:R474))))*100," ")</f>
        <v xml:space="preserve"> </v>
      </c>
      <c r="U474" s="222"/>
      <c r="V474" s="12"/>
      <c r="W474" s="12"/>
      <c r="X474" s="12"/>
      <c r="Y474" s="12"/>
      <c r="Z474" s="19"/>
      <c r="AA474" s="20"/>
      <c r="AB474" s="20"/>
      <c r="AC474" s="21"/>
      <c r="AD474" s="13"/>
    </row>
    <row r="475" spans="1:30" x14ac:dyDescent="0.5">
      <c r="A475" s="74"/>
      <c r="B475" s="84"/>
      <c r="C475" s="85"/>
      <c r="D475" s="230"/>
      <c r="E475" s="76" t="s">
        <v>39</v>
      </c>
      <c r="F475" s="33"/>
      <c r="G475" s="34"/>
      <c r="H475" s="34"/>
      <c r="I475" s="34"/>
      <c r="J475" s="34"/>
      <c r="K475" s="38" t="s">
        <v>34</v>
      </c>
      <c r="L475" s="223" t="s">
        <v>34</v>
      </c>
      <c r="M475" s="224"/>
      <c r="N475" s="33"/>
      <c r="O475" s="34"/>
      <c r="P475" s="34"/>
      <c r="Q475" s="34"/>
      <c r="R475" s="34"/>
      <c r="S475" s="38" t="s">
        <v>34</v>
      </c>
      <c r="T475" s="223" t="s">
        <v>34</v>
      </c>
      <c r="U475" s="224"/>
      <c r="V475" s="77" t="s">
        <v>34</v>
      </c>
      <c r="W475" s="77" t="s">
        <v>34</v>
      </c>
      <c r="X475" s="77" t="s">
        <v>34</v>
      </c>
      <c r="Y475" s="77" t="s">
        <v>34</v>
      </c>
      <c r="Z475" s="19"/>
      <c r="AA475" s="20"/>
      <c r="AB475" s="20"/>
      <c r="AC475" s="21"/>
      <c r="AD475" s="13"/>
    </row>
    <row r="476" spans="1:30" x14ac:dyDescent="0.5">
      <c r="A476" s="79"/>
      <c r="B476" s="86"/>
      <c r="C476" s="87"/>
      <c r="D476" s="231"/>
      <c r="E476" s="76" t="s">
        <v>40</v>
      </c>
      <c r="F476" s="33"/>
      <c r="G476" s="34"/>
      <c r="H476" s="34"/>
      <c r="I476" s="34"/>
      <c r="J476" s="34"/>
      <c r="K476" s="38" t="s">
        <v>34</v>
      </c>
      <c r="L476" s="223" t="s">
        <v>34</v>
      </c>
      <c r="M476" s="224"/>
      <c r="N476" s="33"/>
      <c r="O476" s="34"/>
      <c r="P476" s="34"/>
      <c r="Q476" s="34"/>
      <c r="R476" s="34"/>
      <c r="S476" s="38" t="s">
        <v>34</v>
      </c>
      <c r="T476" s="223" t="s">
        <v>34</v>
      </c>
      <c r="U476" s="224"/>
      <c r="V476" s="77" t="s">
        <v>34</v>
      </c>
      <c r="W476" s="77" t="s">
        <v>34</v>
      </c>
      <c r="X476" s="77" t="s">
        <v>34</v>
      </c>
      <c r="Y476" s="77" t="s">
        <v>34</v>
      </c>
      <c r="Z476" s="19"/>
      <c r="AA476" s="20"/>
      <c r="AB476" s="20"/>
      <c r="AC476" s="21"/>
      <c r="AD476" s="13"/>
    </row>
    <row r="477" spans="1:30" x14ac:dyDescent="0.5">
      <c r="A477" s="81"/>
      <c r="B477" s="86"/>
      <c r="C477" s="87"/>
      <c r="D477" s="231"/>
      <c r="E477" s="76" t="s">
        <v>41</v>
      </c>
      <c r="F477" s="23">
        <f>F475-F476</f>
        <v>0</v>
      </c>
      <c r="G477" s="23">
        <f t="shared" ref="G477:J477" si="464">G475-G476</f>
        <v>0</v>
      </c>
      <c r="H477" s="23">
        <f t="shared" si="464"/>
        <v>0</v>
      </c>
      <c r="I477" s="23">
        <f t="shared" si="464"/>
        <v>0</v>
      </c>
      <c r="J477" s="23">
        <f t="shared" si="464"/>
        <v>0</v>
      </c>
      <c r="K477" s="24" t="s">
        <v>34</v>
      </c>
      <c r="L477" s="225" t="s">
        <v>34</v>
      </c>
      <c r="M477" s="226"/>
      <c r="N477" s="23">
        <f>N475-N476</f>
        <v>0</v>
      </c>
      <c r="O477" s="23">
        <f t="shared" ref="O477:R477" si="465">O475-O476</f>
        <v>0</v>
      </c>
      <c r="P477" s="23">
        <f t="shared" si="465"/>
        <v>0</v>
      </c>
      <c r="Q477" s="23">
        <f t="shared" si="465"/>
        <v>0</v>
      </c>
      <c r="R477" s="23">
        <f t="shared" si="465"/>
        <v>0</v>
      </c>
      <c r="S477" s="24" t="s">
        <v>34</v>
      </c>
      <c r="T477" s="225" t="s">
        <v>34</v>
      </c>
      <c r="U477" s="226"/>
      <c r="V477" s="77" t="s">
        <v>34</v>
      </c>
      <c r="W477" s="77" t="s">
        <v>34</v>
      </c>
      <c r="X477" s="77" t="s">
        <v>34</v>
      </c>
      <c r="Y477" s="77" t="s">
        <v>34</v>
      </c>
      <c r="Z477" s="19"/>
      <c r="AA477" s="20"/>
      <c r="AB477" s="20"/>
      <c r="AC477" s="21"/>
      <c r="AD477" s="13"/>
    </row>
    <row r="478" spans="1:30" x14ac:dyDescent="0.5">
      <c r="A478" s="82"/>
      <c r="B478" s="88"/>
      <c r="C478" s="89"/>
      <c r="D478" s="232"/>
      <c r="E478" s="76" t="s">
        <v>33</v>
      </c>
      <c r="F478" s="25">
        <f>(F475-F476)*10</f>
        <v>0</v>
      </c>
      <c r="G478" s="25">
        <f t="shared" ref="G478:J478" si="466">(G475-G476)*10</f>
        <v>0</v>
      </c>
      <c r="H478" s="25">
        <f t="shared" si="466"/>
        <v>0</v>
      </c>
      <c r="I478" s="25">
        <f t="shared" si="466"/>
        <v>0</v>
      </c>
      <c r="J478" s="25">
        <f t="shared" si="466"/>
        <v>0</v>
      </c>
      <c r="K478" s="26">
        <f>IFERROR(AVERAGE(F478:J478)," ")</f>
        <v>0</v>
      </c>
      <c r="L478" s="221" t="str">
        <f>IFERROR((1-((MAX(F478:J478)-MIN(F478:J478))/(2*AVERAGE(F478:J478))))*100," ")</f>
        <v xml:space="preserve"> </v>
      </c>
      <c r="M478" s="222"/>
      <c r="N478" s="25">
        <f>(N475-N476)*10</f>
        <v>0</v>
      </c>
      <c r="O478" s="25">
        <f t="shared" ref="O478:R478" si="467">(O475-O476)*10</f>
        <v>0</v>
      </c>
      <c r="P478" s="25">
        <f t="shared" si="467"/>
        <v>0</v>
      </c>
      <c r="Q478" s="25">
        <f t="shared" si="467"/>
        <v>0</v>
      </c>
      <c r="R478" s="25">
        <f t="shared" si="467"/>
        <v>0</v>
      </c>
      <c r="S478" s="26">
        <f>IFERROR(AVERAGE(N478:R478)," ")</f>
        <v>0</v>
      </c>
      <c r="T478" s="221" t="str">
        <f>IFERROR((1-((MAX(N478:R478)-MIN(N478:R478))/(2*AVERAGE(N478:R478))))*100," ")</f>
        <v xml:space="preserve"> </v>
      </c>
      <c r="U478" s="222"/>
      <c r="V478" s="12"/>
      <c r="W478" s="12"/>
      <c r="X478" s="12"/>
      <c r="Y478" s="12"/>
      <c r="Z478" s="19"/>
      <c r="AA478" s="20"/>
      <c r="AB478" s="20"/>
      <c r="AC478" s="21"/>
      <c r="AD478" s="13"/>
    </row>
    <row r="479" spans="1:30" x14ac:dyDescent="0.5">
      <c r="A479" s="74"/>
      <c r="B479" s="84"/>
      <c r="C479" s="85"/>
      <c r="D479" s="230"/>
      <c r="E479" s="76" t="s">
        <v>39</v>
      </c>
      <c r="F479" s="33"/>
      <c r="G479" s="34"/>
      <c r="H479" s="34"/>
      <c r="I479" s="34"/>
      <c r="J479" s="34"/>
      <c r="K479" s="38" t="s">
        <v>34</v>
      </c>
      <c r="L479" s="223" t="s">
        <v>34</v>
      </c>
      <c r="M479" s="224"/>
      <c r="N479" s="33"/>
      <c r="O479" s="34"/>
      <c r="P479" s="34"/>
      <c r="Q479" s="34"/>
      <c r="R479" s="34"/>
      <c r="S479" s="38" t="s">
        <v>34</v>
      </c>
      <c r="T479" s="223" t="s">
        <v>34</v>
      </c>
      <c r="U479" s="224"/>
      <c r="V479" s="77" t="s">
        <v>34</v>
      </c>
      <c r="W479" s="77" t="s">
        <v>34</v>
      </c>
      <c r="X479" s="77" t="s">
        <v>34</v>
      </c>
      <c r="Y479" s="77" t="s">
        <v>34</v>
      </c>
      <c r="Z479" s="19"/>
      <c r="AA479" s="20"/>
      <c r="AB479" s="20"/>
      <c r="AC479" s="21"/>
      <c r="AD479" s="13"/>
    </row>
    <row r="480" spans="1:30" x14ac:dyDescent="0.5">
      <c r="A480" s="79"/>
      <c r="B480" s="86"/>
      <c r="C480" s="87"/>
      <c r="D480" s="231"/>
      <c r="E480" s="76" t="s">
        <v>40</v>
      </c>
      <c r="F480" s="33"/>
      <c r="G480" s="34"/>
      <c r="H480" s="34"/>
      <c r="I480" s="34"/>
      <c r="J480" s="34"/>
      <c r="K480" s="38" t="s">
        <v>34</v>
      </c>
      <c r="L480" s="223" t="s">
        <v>34</v>
      </c>
      <c r="M480" s="224"/>
      <c r="N480" s="33"/>
      <c r="O480" s="34"/>
      <c r="P480" s="34"/>
      <c r="Q480" s="34"/>
      <c r="R480" s="34"/>
      <c r="S480" s="38" t="s">
        <v>34</v>
      </c>
      <c r="T480" s="223" t="s">
        <v>34</v>
      </c>
      <c r="U480" s="224"/>
      <c r="V480" s="77" t="s">
        <v>34</v>
      </c>
      <c r="W480" s="77" t="s">
        <v>34</v>
      </c>
      <c r="X480" s="77" t="s">
        <v>34</v>
      </c>
      <c r="Y480" s="77" t="s">
        <v>34</v>
      </c>
      <c r="Z480" s="19"/>
      <c r="AA480" s="20"/>
      <c r="AB480" s="20"/>
      <c r="AC480" s="21"/>
      <c r="AD480" s="13"/>
    </row>
    <row r="481" spans="1:30" x14ac:dyDescent="0.5">
      <c r="A481" s="81"/>
      <c r="B481" s="86"/>
      <c r="C481" s="87"/>
      <c r="D481" s="231"/>
      <c r="E481" s="76" t="s">
        <v>41</v>
      </c>
      <c r="F481" s="23">
        <f>F479-F480</f>
        <v>0</v>
      </c>
      <c r="G481" s="23">
        <f t="shared" ref="G481:J481" si="468">G479-G480</f>
        <v>0</v>
      </c>
      <c r="H481" s="23">
        <f t="shared" si="468"/>
        <v>0</v>
      </c>
      <c r="I481" s="23">
        <f t="shared" si="468"/>
        <v>0</v>
      </c>
      <c r="J481" s="23">
        <f t="shared" si="468"/>
        <v>0</v>
      </c>
      <c r="K481" s="24" t="s">
        <v>34</v>
      </c>
      <c r="L481" s="225" t="s">
        <v>34</v>
      </c>
      <c r="M481" s="226"/>
      <c r="N481" s="23">
        <f>N479-N480</f>
        <v>0</v>
      </c>
      <c r="O481" s="23">
        <f t="shared" ref="O481:R481" si="469">O479-O480</f>
        <v>0</v>
      </c>
      <c r="P481" s="23">
        <f t="shared" si="469"/>
        <v>0</v>
      </c>
      <c r="Q481" s="23">
        <f t="shared" si="469"/>
        <v>0</v>
      </c>
      <c r="R481" s="23">
        <f t="shared" si="469"/>
        <v>0</v>
      </c>
      <c r="S481" s="24" t="s">
        <v>34</v>
      </c>
      <c r="T481" s="225" t="s">
        <v>34</v>
      </c>
      <c r="U481" s="226"/>
      <c r="V481" s="77" t="s">
        <v>34</v>
      </c>
      <c r="W481" s="77" t="s">
        <v>34</v>
      </c>
      <c r="X481" s="77" t="s">
        <v>34</v>
      </c>
      <c r="Y481" s="77" t="s">
        <v>34</v>
      </c>
      <c r="Z481" s="19"/>
      <c r="AA481" s="20"/>
      <c r="AB481" s="20"/>
      <c r="AC481" s="21"/>
      <c r="AD481" s="13"/>
    </row>
    <row r="482" spans="1:30" x14ac:dyDescent="0.5">
      <c r="A482" s="82"/>
      <c r="B482" s="88"/>
      <c r="C482" s="89"/>
      <c r="D482" s="232"/>
      <c r="E482" s="76" t="s">
        <v>33</v>
      </c>
      <c r="F482" s="25">
        <f>(F479-F480)*10</f>
        <v>0</v>
      </c>
      <c r="G482" s="25">
        <f t="shared" ref="G482:J482" si="470">(G479-G480)*10</f>
        <v>0</v>
      </c>
      <c r="H482" s="25">
        <f t="shared" si="470"/>
        <v>0</v>
      </c>
      <c r="I482" s="25">
        <f t="shared" si="470"/>
        <v>0</v>
      </c>
      <c r="J482" s="25">
        <f t="shared" si="470"/>
        <v>0</v>
      </c>
      <c r="K482" s="26">
        <f>IFERROR(AVERAGE(F482:J482)," ")</f>
        <v>0</v>
      </c>
      <c r="L482" s="221" t="str">
        <f>IFERROR((1-((MAX(F482:J482)-MIN(F482:J482))/(2*AVERAGE(F482:J482))))*100," ")</f>
        <v xml:space="preserve"> </v>
      </c>
      <c r="M482" s="222"/>
      <c r="N482" s="25">
        <f>(N479-N480)*10</f>
        <v>0</v>
      </c>
      <c r="O482" s="25">
        <f t="shared" ref="O482:R482" si="471">(O479-O480)*10</f>
        <v>0</v>
      </c>
      <c r="P482" s="25">
        <f t="shared" si="471"/>
        <v>0</v>
      </c>
      <c r="Q482" s="25">
        <f t="shared" si="471"/>
        <v>0</v>
      </c>
      <c r="R482" s="25">
        <f t="shared" si="471"/>
        <v>0</v>
      </c>
      <c r="S482" s="26">
        <f>IFERROR(AVERAGE(N482:R482)," ")</f>
        <v>0</v>
      </c>
      <c r="T482" s="221" t="str">
        <f>IFERROR((1-((MAX(N482:R482)-MIN(N482:R482))/(2*AVERAGE(N482:R482))))*100," ")</f>
        <v xml:space="preserve"> </v>
      </c>
      <c r="U482" s="222"/>
      <c r="V482" s="12"/>
      <c r="W482" s="12"/>
      <c r="X482" s="12"/>
      <c r="Y482" s="12"/>
      <c r="Z482" s="19"/>
      <c r="AA482" s="20"/>
      <c r="AB482" s="20"/>
      <c r="AC482" s="21"/>
      <c r="AD482" s="13"/>
    </row>
    <row r="483" spans="1:30" x14ac:dyDescent="0.5">
      <c r="A483" s="74"/>
      <c r="B483" s="84"/>
      <c r="C483" s="85"/>
      <c r="D483" s="230"/>
      <c r="E483" s="76" t="s">
        <v>39</v>
      </c>
      <c r="F483" s="33"/>
      <c r="G483" s="34"/>
      <c r="H483" s="34"/>
      <c r="I483" s="34"/>
      <c r="J483" s="34"/>
      <c r="K483" s="38" t="s">
        <v>34</v>
      </c>
      <c r="L483" s="223" t="s">
        <v>34</v>
      </c>
      <c r="M483" s="224"/>
      <c r="N483" s="33"/>
      <c r="O483" s="34"/>
      <c r="P483" s="34"/>
      <c r="Q483" s="34"/>
      <c r="R483" s="34"/>
      <c r="S483" s="38" t="s">
        <v>34</v>
      </c>
      <c r="T483" s="223" t="s">
        <v>34</v>
      </c>
      <c r="U483" s="224"/>
      <c r="V483" s="77" t="s">
        <v>34</v>
      </c>
      <c r="W483" s="77" t="s">
        <v>34</v>
      </c>
      <c r="X483" s="77" t="s">
        <v>34</v>
      </c>
      <c r="Y483" s="77" t="s">
        <v>34</v>
      </c>
      <c r="Z483" s="19"/>
      <c r="AA483" s="20"/>
      <c r="AB483" s="20"/>
      <c r="AC483" s="21"/>
      <c r="AD483" s="13"/>
    </row>
    <row r="484" spans="1:30" x14ac:dyDescent="0.5">
      <c r="A484" s="79"/>
      <c r="B484" s="86"/>
      <c r="C484" s="87"/>
      <c r="D484" s="231"/>
      <c r="E484" s="76" t="s">
        <v>40</v>
      </c>
      <c r="F484" s="33"/>
      <c r="G484" s="34"/>
      <c r="H484" s="34"/>
      <c r="I484" s="34"/>
      <c r="J484" s="34"/>
      <c r="K484" s="38" t="s">
        <v>34</v>
      </c>
      <c r="L484" s="223" t="s">
        <v>34</v>
      </c>
      <c r="M484" s="224"/>
      <c r="N484" s="33"/>
      <c r="O484" s="34"/>
      <c r="P484" s="34"/>
      <c r="Q484" s="34"/>
      <c r="R484" s="34"/>
      <c r="S484" s="38" t="s">
        <v>34</v>
      </c>
      <c r="T484" s="223" t="s">
        <v>34</v>
      </c>
      <c r="U484" s="224"/>
      <c r="V484" s="77" t="s">
        <v>34</v>
      </c>
      <c r="W484" s="77" t="s">
        <v>34</v>
      </c>
      <c r="X484" s="77" t="s">
        <v>34</v>
      </c>
      <c r="Y484" s="77" t="s">
        <v>34</v>
      </c>
      <c r="Z484" s="19"/>
      <c r="AA484" s="20"/>
      <c r="AB484" s="20"/>
      <c r="AC484" s="21"/>
      <c r="AD484" s="13"/>
    </row>
    <row r="485" spans="1:30" x14ac:dyDescent="0.5">
      <c r="A485" s="81"/>
      <c r="B485" s="86"/>
      <c r="C485" s="87"/>
      <c r="D485" s="231"/>
      <c r="E485" s="76" t="s">
        <v>41</v>
      </c>
      <c r="F485" s="23">
        <f>F483-F484</f>
        <v>0</v>
      </c>
      <c r="G485" s="23">
        <f t="shared" ref="G485:J485" si="472">G483-G484</f>
        <v>0</v>
      </c>
      <c r="H485" s="23">
        <f t="shared" si="472"/>
        <v>0</v>
      </c>
      <c r="I485" s="23">
        <f t="shared" si="472"/>
        <v>0</v>
      </c>
      <c r="J485" s="23">
        <f t="shared" si="472"/>
        <v>0</v>
      </c>
      <c r="K485" s="24" t="s">
        <v>34</v>
      </c>
      <c r="L485" s="225" t="s">
        <v>34</v>
      </c>
      <c r="M485" s="226"/>
      <c r="N485" s="23">
        <f>N483-N484</f>
        <v>0</v>
      </c>
      <c r="O485" s="23">
        <f t="shared" ref="O485:R485" si="473">O483-O484</f>
        <v>0</v>
      </c>
      <c r="P485" s="23">
        <f t="shared" si="473"/>
        <v>0</v>
      </c>
      <c r="Q485" s="23">
        <f t="shared" si="473"/>
        <v>0</v>
      </c>
      <c r="R485" s="23">
        <f t="shared" si="473"/>
        <v>0</v>
      </c>
      <c r="S485" s="24" t="s">
        <v>34</v>
      </c>
      <c r="T485" s="225" t="s">
        <v>34</v>
      </c>
      <c r="U485" s="226"/>
      <c r="V485" s="77" t="s">
        <v>34</v>
      </c>
      <c r="W485" s="77" t="s">
        <v>34</v>
      </c>
      <c r="X485" s="77" t="s">
        <v>34</v>
      </c>
      <c r="Y485" s="77" t="s">
        <v>34</v>
      </c>
      <c r="Z485" s="19"/>
      <c r="AA485" s="20"/>
      <c r="AB485" s="20"/>
      <c r="AC485" s="21"/>
      <c r="AD485" s="13"/>
    </row>
    <row r="486" spans="1:30" x14ac:dyDescent="0.5">
      <c r="A486" s="82"/>
      <c r="B486" s="88"/>
      <c r="C486" s="89"/>
      <c r="D486" s="232"/>
      <c r="E486" s="76" t="s">
        <v>33</v>
      </c>
      <c r="F486" s="25">
        <f>(F483-F484)*10</f>
        <v>0</v>
      </c>
      <c r="G486" s="25">
        <f t="shared" ref="G486:J486" si="474">(G483-G484)*10</f>
        <v>0</v>
      </c>
      <c r="H486" s="25">
        <f t="shared" si="474"/>
        <v>0</v>
      </c>
      <c r="I486" s="25">
        <f t="shared" si="474"/>
        <v>0</v>
      </c>
      <c r="J486" s="25">
        <f t="shared" si="474"/>
        <v>0</v>
      </c>
      <c r="K486" s="26">
        <f>IFERROR(AVERAGE(F486:J486)," ")</f>
        <v>0</v>
      </c>
      <c r="L486" s="221" t="str">
        <f>IFERROR((1-((MAX(F486:J486)-MIN(F486:J486))/(2*AVERAGE(F486:J486))))*100," ")</f>
        <v xml:space="preserve"> </v>
      </c>
      <c r="M486" s="222"/>
      <c r="N486" s="25">
        <f>(N483-N484)*10</f>
        <v>0</v>
      </c>
      <c r="O486" s="25">
        <f t="shared" ref="O486:R486" si="475">(O483-O484)*10</f>
        <v>0</v>
      </c>
      <c r="P486" s="25">
        <f t="shared" si="475"/>
        <v>0</v>
      </c>
      <c r="Q486" s="25">
        <f t="shared" si="475"/>
        <v>0</v>
      </c>
      <c r="R486" s="25">
        <f t="shared" si="475"/>
        <v>0</v>
      </c>
      <c r="S486" s="26">
        <f>IFERROR(AVERAGE(N486:R486)," ")</f>
        <v>0</v>
      </c>
      <c r="T486" s="221" t="str">
        <f>IFERROR((1-((MAX(N486:R486)-MIN(N486:R486))/(2*AVERAGE(N486:R486))))*100," ")</f>
        <v xml:space="preserve"> </v>
      </c>
      <c r="U486" s="222"/>
      <c r="V486" s="12"/>
      <c r="W486" s="12"/>
      <c r="X486" s="12"/>
      <c r="Y486" s="12"/>
      <c r="Z486" s="19"/>
      <c r="AA486" s="20"/>
      <c r="AB486" s="20"/>
      <c r="AC486" s="21"/>
      <c r="AD486" s="13"/>
    </row>
    <row r="487" spans="1:30" x14ac:dyDescent="0.5">
      <c r="A487" s="74"/>
      <c r="B487" s="84"/>
      <c r="C487" s="85"/>
      <c r="D487" s="230"/>
      <c r="E487" s="76" t="s">
        <v>39</v>
      </c>
      <c r="F487" s="33"/>
      <c r="G487" s="34"/>
      <c r="H487" s="34"/>
      <c r="I487" s="34"/>
      <c r="J487" s="34"/>
      <c r="K487" s="38" t="s">
        <v>34</v>
      </c>
      <c r="L487" s="223" t="s">
        <v>34</v>
      </c>
      <c r="M487" s="224"/>
      <c r="N487" s="33"/>
      <c r="O487" s="34"/>
      <c r="P487" s="34"/>
      <c r="Q487" s="34"/>
      <c r="R487" s="34"/>
      <c r="S487" s="38" t="s">
        <v>34</v>
      </c>
      <c r="T487" s="223" t="s">
        <v>34</v>
      </c>
      <c r="U487" s="224"/>
      <c r="V487" s="77" t="s">
        <v>34</v>
      </c>
      <c r="W487" s="77" t="s">
        <v>34</v>
      </c>
      <c r="X487" s="77" t="s">
        <v>34</v>
      </c>
      <c r="Y487" s="77" t="s">
        <v>34</v>
      </c>
      <c r="Z487" s="19"/>
      <c r="AA487" s="20"/>
      <c r="AB487" s="20"/>
      <c r="AC487" s="21"/>
      <c r="AD487" s="13"/>
    </row>
    <row r="488" spans="1:30" x14ac:dyDescent="0.5">
      <c r="A488" s="79"/>
      <c r="B488" s="86"/>
      <c r="C488" s="87"/>
      <c r="D488" s="231"/>
      <c r="E488" s="76" t="s">
        <v>40</v>
      </c>
      <c r="F488" s="33"/>
      <c r="G488" s="34"/>
      <c r="H488" s="34"/>
      <c r="I488" s="34"/>
      <c r="J488" s="34"/>
      <c r="K488" s="38" t="s">
        <v>34</v>
      </c>
      <c r="L488" s="223" t="s">
        <v>34</v>
      </c>
      <c r="M488" s="224"/>
      <c r="N488" s="33"/>
      <c r="O488" s="34"/>
      <c r="P488" s="34"/>
      <c r="Q488" s="34"/>
      <c r="R488" s="34"/>
      <c r="S488" s="38" t="s">
        <v>34</v>
      </c>
      <c r="T488" s="223" t="s">
        <v>34</v>
      </c>
      <c r="U488" s="224"/>
      <c r="V488" s="77" t="s">
        <v>34</v>
      </c>
      <c r="W488" s="77" t="s">
        <v>34</v>
      </c>
      <c r="X488" s="77" t="s">
        <v>34</v>
      </c>
      <c r="Y488" s="77" t="s">
        <v>34</v>
      </c>
      <c r="Z488" s="19"/>
      <c r="AA488" s="20"/>
      <c r="AB488" s="20"/>
      <c r="AC488" s="21"/>
      <c r="AD488" s="13"/>
    </row>
    <row r="489" spans="1:30" x14ac:dyDescent="0.5">
      <c r="A489" s="81"/>
      <c r="B489" s="86"/>
      <c r="C489" s="87"/>
      <c r="D489" s="231"/>
      <c r="E489" s="76" t="s">
        <v>41</v>
      </c>
      <c r="F489" s="23">
        <f>F487-F488</f>
        <v>0</v>
      </c>
      <c r="G489" s="23">
        <f t="shared" ref="G489:J489" si="476">G487-G488</f>
        <v>0</v>
      </c>
      <c r="H489" s="23">
        <f t="shared" si="476"/>
        <v>0</v>
      </c>
      <c r="I489" s="23">
        <f t="shared" si="476"/>
        <v>0</v>
      </c>
      <c r="J489" s="23">
        <f t="shared" si="476"/>
        <v>0</v>
      </c>
      <c r="K489" s="24" t="s">
        <v>34</v>
      </c>
      <c r="L489" s="225" t="s">
        <v>34</v>
      </c>
      <c r="M489" s="226"/>
      <c r="N489" s="23">
        <f>N487-N488</f>
        <v>0</v>
      </c>
      <c r="O489" s="23">
        <f t="shared" ref="O489:R489" si="477">O487-O488</f>
        <v>0</v>
      </c>
      <c r="P489" s="23">
        <f t="shared" si="477"/>
        <v>0</v>
      </c>
      <c r="Q489" s="23">
        <f t="shared" si="477"/>
        <v>0</v>
      </c>
      <c r="R489" s="23">
        <f t="shared" si="477"/>
        <v>0</v>
      </c>
      <c r="S489" s="24" t="s">
        <v>34</v>
      </c>
      <c r="T489" s="225" t="s">
        <v>34</v>
      </c>
      <c r="U489" s="226"/>
      <c r="V489" s="77" t="s">
        <v>34</v>
      </c>
      <c r="W489" s="77" t="s">
        <v>34</v>
      </c>
      <c r="X489" s="77" t="s">
        <v>34</v>
      </c>
      <c r="Y489" s="77" t="s">
        <v>34</v>
      </c>
      <c r="Z489" s="19"/>
      <c r="AA489" s="20"/>
      <c r="AB489" s="20"/>
      <c r="AC489" s="21"/>
      <c r="AD489" s="13"/>
    </row>
    <row r="490" spans="1:30" x14ac:dyDescent="0.5">
      <c r="A490" s="82"/>
      <c r="B490" s="88"/>
      <c r="C490" s="89"/>
      <c r="D490" s="232"/>
      <c r="E490" s="76" t="s">
        <v>33</v>
      </c>
      <c r="F490" s="25">
        <f>(F487-F488)*10</f>
        <v>0</v>
      </c>
      <c r="G490" s="25">
        <f t="shared" ref="G490:J490" si="478">(G487-G488)*10</f>
        <v>0</v>
      </c>
      <c r="H490" s="25">
        <f t="shared" si="478"/>
        <v>0</v>
      </c>
      <c r="I490" s="25">
        <f t="shared" si="478"/>
        <v>0</v>
      </c>
      <c r="J490" s="25">
        <f t="shared" si="478"/>
        <v>0</v>
      </c>
      <c r="K490" s="26">
        <f>IFERROR(AVERAGE(F490:J490)," ")</f>
        <v>0</v>
      </c>
      <c r="L490" s="221" t="str">
        <f>IFERROR((1-((MAX(F490:J490)-MIN(F490:J490))/(2*AVERAGE(F490:J490))))*100," ")</f>
        <v xml:space="preserve"> </v>
      </c>
      <c r="M490" s="222"/>
      <c r="N490" s="25">
        <f>(N487-N488)*10</f>
        <v>0</v>
      </c>
      <c r="O490" s="25">
        <f t="shared" ref="O490:R490" si="479">(O487-O488)*10</f>
        <v>0</v>
      </c>
      <c r="P490" s="25">
        <f t="shared" si="479"/>
        <v>0</v>
      </c>
      <c r="Q490" s="25">
        <f t="shared" si="479"/>
        <v>0</v>
      </c>
      <c r="R490" s="25">
        <f t="shared" si="479"/>
        <v>0</v>
      </c>
      <c r="S490" s="26">
        <f>IFERROR(AVERAGE(N490:R490)," ")</f>
        <v>0</v>
      </c>
      <c r="T490" s="221" t="str">
        <f>IFERROR((1-((MAX(N490:R490)-MIN(N490:R490))/(2*AVERAGE(N490:R490))))*100," ")</f>
        <v xml:space="preserve"> </v>
      </c>
      <c r="U490" s="222"/>
      <c r="V490" s="12"/>
      <c r="W490" s="12"/>
      <c r="X490" s="12"/>
      <c r="Y490" s="12"/>
      <c r="Z490" s="19"/>
      <c r="AA490" s="20"/>
      <c r="AB490" s="20"/>
      <c r="AC490" s="21"/>
      <c r="AD490" s="13"/>
    </row>
    <row r="491" spans="1:30" x14ac:dyDescent="0.5">
      <c r="A491" s="74"/>
      <c r="B491" s="84"/>
      <c r="C491" s="85"/>
      <c r="D491" s="230"/>
      <c r="E491" s="76" t="s">
        <v>39</v>
      </c>
      <c r="F491" s="33"/>
      <c r="G491" s="34"/>
      <c r="H491" s="34"/>
      <c r="I491" s="34"/>
      <c r="J491" s="34"/>
      <c r="K491" s="38" t="s">
        <v>34</v>
      </c>
      <c r="L491" s="223" t="s">
        <v>34</v>
      </c>
      <c r="M491" s="224"/>
      <c r="N491" s="33"/>
      <c r="O491" s="34"/>
      <c r="P491" s="34"/>
      <c r="Q491" s="34"/>
      <c r="R491" s="34"/>
      <c r="S491" s="38" t="s">
        <v>34</v>
      </c>
      <c r="T491" s="223" t="s">
        <v>34</v>
      </c>
      <c r="U491" s="224"/>
      <c r="V491" s="77" t="s">
        <v>34</v>
      </c>
      <c r="W491" s="77" t="s">
        <v>34</v>
      </c>
      <c r="X491" s="77" t="s">
        <v>34</v>
      </c>
      <c r="Y491" s="77" t="s">
        <v>34</v>
      </c>
      <c r="Z491" s="19"/>
      <c r="AA491" s="20"/>
      <c r="AB491" s="20"/>
      <c r="AC491" s="21"/>
      <c r="AD491" s="13"/>
    </row>
    <row r="492" spans="1:30" x14ac:dyDescent="0.5">
      <c r="A492" s="79"/>
      <c r="B492" s="86"/>
      <c r="C492" s="87"/>
      <c r="D492" s="231"/>
      <c r="E492" s="76" t="s">
        <v>40</v>
      </c>
      <c r="F492" s="33"/>
      <c r="G492" s="34"/>
      <c r="H492" s="34"/>
      <c r="I492" s="34"/>
      <c r="J492" s="34"/>
      <c r="K492" s="38" t="s">
        <v>34</v>
      </c>
      <c r="L492" s="223" t="s">
        <v>34</v>
      </c>
      <c r="M492" s="224"/>
      <c r="N492" s="33"/>
      <c r="O492" s="34"/>
      <c r="P492" s="34"/>
      <c r="Q492" s="34"/>
      <c r="R492" s="34"/>
      <c r="S492" s="38" t="s">
        <v>34</v>
      </c>
      <c r="T492" s="223" t="s">
        <v>34</v>
      </c>
      <c r="U492" s="224"/>
      <c r="V492" s="77" t="s">
        <v>34</v>
      </c>
      <c r="W492" s="77" t="s">
        <v>34</v>
      </c>
      <c r="X492" s="77" t="s">
        <v>34</v>
      </c>
      <c r="Y492" s="77" t="s">
        <v>34</v>
      </c>
      <c r="Z492" s="19"/>
      <c r="AA492" s="20"/>
      <c r="AB492" s="20"/>
      <c r="AC492" s="21"/>
      <c r="AD492" s="13"/>
    </row>
    <row r="493" spans="1:30" x14ac:dyDescent="0.5">
      <c r="A493" s="81"/>
      <c r="B493" s="86"/>
      <c r="C493" s="87"/>
      <c r="D493" s="231"/>
      <c r="E493" s="76" t="s">
        <v>41</v>
      </c>
      <c r="F493" s="23">
        <f>F491-F492</f>
        <v>0</v>
      </c>
      <c r="G493" s="23">
        <f t="shared" ref="G493:J493" si="480">G491-G492</f>
        <v>0</v>
      </c>
      <c r="H493" s="23">
        <f t="shared" si="480"/>
        <v>0</v>
      </c>
      <c r="I493" s="23">
        <f t="shared" si="480"/>
        <v>0</v>
      </c>
      <c r="J493" s="23">
        <f t="shared" si="480"/>
        <v>0</v>
      </c>
      <c r="K493" s="24" t="s">
        <v>34</v>
      </c>
      <c r="L493" s="225" t="s">
        <v>34</v>
      </c>
      <c r="M493" s="226"/>
      <c r="N493" s="23">
        <f>N491-N492</f>
        <v>0</v>
      </c>
      <c r="O493" s="23">
        <f t="shared" ref="O493:R493" si="481">O491-O492</f>
        <v>0</v>
      </c>
      <c r="P493" s="23">
        <f t="shared" si="481"/>
        <v>0</v>
      </c>
      <c r="Q493" s="23">
        <f t="shared" si="481"/>
        <v>0</v>
      </c>
      <c r="R493" s="23">
        <f t="shared" si="481"/>
        <v>0</v>
      </c>
      <c r="S493" s="24" t="s">
        <v>34</v>
      </c>
      <c r="T493" s="225" t="s">
        <v>34</v>
      </c>
      <c r="U493" s="226"/>
      <c r="V493" s="77" t="s">
        <v>34</v>
      </c>
      <c r="W493" s="77" t="s">
        <v>34</v>
      </c>
      <c r="X493" s="77" t="s">
        <v>34</v>
      </c>
      <c r="Y493" s="77" t="s">
        <v>34</v>
      </c>
      <c r="Z493" s="19"/>
      <c r="AA493" s="20"/>
      <c r="AB493" s="20"/>
      <c r="AC493" s="21"/>
      <c r="AD493" s="13"/>
    </row>
    <row r="494" spans="1:30" x14ac:dyDescent="0.5">
      <c r="A494" s="82"/>
      <c r="B494" s="88"/>
      <c r="C494" s="89"/>
      <c r="D494" s="232"/>
      <c r="E494" s="76" t="s">
        <v>33</v>
      </c>
      <c r="F494" s="25">
        <f>(F491-F492)*10</f>
        <v>0</v>
      </c>
      <c r="G494" s="25">
        <f t="shared" ref="G494:J494" si="482">(G491-G492)*10</f>
        <v>0</v>
      </c>
      <c r="H494" s="25">
        <f t="shared" si="482"/>
        <v>0</v>
      </c>
      <c r="I494" s="25">
        <f t="shared" si="482"/>
        <v>0</v>
      </c>
      <c r="J494" s="25">
        <f t="shared" si="482"/>
        <v>0</v>
      </c>
      <c r="K494" s="26">
        <f>IFERROR(AVERAGE(F494:J494)," ")</f>
        <v>0</v>
      </c>
      <c r="L494" s="221" t="str">
        <f>IFERROR((1-((MAX(F494:J494)-MIN(F494:J494))/(2*AVERAGE(F494:J494))))*100," ")</f>
        <v xml:space="preserve"> </v>
      </c>
      <c r="M494" s="222"/>
      <c r="N494" s="25">
        <f>(N491-N492)*10</f>
        <v>0</v>
      </c>
      <c r="O494" s="25">
        <f t="shared" ref="O494:R494" si="483">(O491-O492)*10</f>
        <v>0</v>
      </c>
      <c r="P494" s="25">
        <f t="shared" si="483"/>
        <v>0</v>
      </c>
      <c r="Q494" s="25">
        <f t="shared" si="483"/>
        <v>0</v>
      </c>
      <c r="R494" s="25">
        <f t="shared" si="483"/>
        <v>0</v>
      </c>
      <c r="S494" s="26">
        <f>IFERROR(AVERAGE(N494:R494)," ")</f>
        <v>0</v>
      </c>
      <c r="T494" s="221" t="str">
        <f>IFERROR((1-((MAX(N494:R494)-MIN(N494:R494))/(2*AVERAGE(N494:R494))))*100," ")</f>
        <v xml:space="preserve"> </v>
      </c>
      <c r="U494" s="222"/>
      <c r="V494" s="12"/>
      <c r="W494" s="12"/>
      <c r="X494" s="12"/>
      <c r="Y494" s="12"/>
      <c r="Z494" s="19"/>
      <c r="AA494" s="20"/>
      <c r="AB494" s="20"/>
      <c r="AC494" s="21"/>
      <c r="AD494" s="13"/>
    </row>
    <row r="495" spans="1:30" x14ac:dyDescent="0.5">
      <c r="A495" s="74"/>
      <c r="B495" s="84"/>
      <c r="C495" s="85"/>
      <c r="D495" s="230"/>
      <c r="E495" s="76" t="s">
        <v>39</v>
      </c>
      <c r="F495" s="33"/>
      <c r="G495" s="34"/>
      <c r="H495" s="34"/>
      <c r="I495" s="34"/>
      <c r="J495" s="34"/>
      <c r="K495" s="38" t="s">
        <v>34</v>
      </c>
      <c r="L495" s="223" t="s">
        <v>34</v>
      </c>
      <c r="M495" s="224"/>
      <c r="N495" s="33"/>
      <c r="O495" s="34"/>
      <c r="P495" s="34"/>
      <c r="Q495" s="34"/>
      <c r="R495" s="34"/>
      <c r="S495" s="38" t="s">
        <v>34</v>
      </c>
      <c r="T495" s="223" t="s">
        <v>34</v>
      </c>
      <c r="U495" s="224"/>
      <c r="V495" s="77" t="s">
        <v>34</v>
      </c>
      <c r="W495" s="77" t="s">
        <v>34</v>
      </c>
      <c r="X495" s="77" t="s">
        <v>34</v>
      </c>
      <c r="Y495" s="77" t="s">
        <v>34</v>
      </c>
      <c r="Z495" s="19"/>
      <c r="AA495" s="20"/>
      <c r="AB495" s="20"/>
      <c r="AC495" s="21"/>
      <c r="AD495" s="13"/>
    </row>
    <row r="496" spans="1:30" x14ac:dyDescent="0.5">
      <c r="A496" s="79"/>
      <c r="B496" s="86"/>
      <c r="C496" s="87"/>
      <c r="D496" s="231"/>
      <c r="E496" s="76" t="s">
        <v>40</v>
      </c>
      <c r="F496" s="33"/>
      <c r="G496" s="34"/>
      <c r="H496" s="34"/>
      <c r="I496" s="34"/>
      <c r="J496" s="34"/>
      <c r="K496" s="38" t="s">
        <v>34</v>
      </c>
      <c r="L496" s="223" t="s">
        <v>34</v>
      </c>
      <c r="M496" s="224"/>
      <c r="N496" s="33"/>
      <c r="O496" s="34"/>
      <c r="P496" s="34"/>
      <c r="Q496" s="34"/>
      <c r="R496" s="34"/>
      <c r="S496" s="38" t="s">
        <v>34</v>
      </c>
      <c r="T496" s="223" t="s">
        <v>34</v>
      </c>
      <c r="U496" s="224"/>
      <c r="V496" s="77" t="s">
        <v>34</v>
      </c>
      <c r="W496" s="77" t="s">
        <v>34</v>
      </c>
      <c r="X496" s="77" t="s">
        <v>34</v>
      </c>
      <c r="Y496" s="77" t="s">
        <v>34</v>
      </c>
      <c r="Z496" s="19"/>
      <c r="AA496" s="20"/>
      <c r="AB496" s="20"/>
      <c r="AC496" s="21"/>
      <c r="AD496" s="13"/>
    </row>
    <row r="497" spans="1:30" x14ac:dyDescent="0.5">
      <c r="A497" s="81"/>
      <c r="B497" s="86"/>
      <c r="C497" s="87"/>
      <c r="D497" s="231"/>
      <c r="E497" s="76" t="s">
        <v>41</v>
      </c>
      <c r="F497" s="23">
        <f>F495-F496</f>
        <v>0</v>
      </c>
      <c r="G497" s="23">
        <f t="shared" ref="G497:J497" si="484">G495-G496</f>
        <v>0</v>
      </c>
      <c r="H497" s="23">
        <f t="shared" si="484"/>
        <v>0</v>
      </c>
      <c r="I497" s="23">
        <f t="shared" si="484"/>
        <v>0</v>
      </c>
      <c r="J497" s="23">
        <f t="shared" si="484"/>
        <v>0</v>
      </c>
      <c r="K497" s="24" t="s">
        <v>34</v>
      </c>
      <c r="L497" s="225" t="s">
        <v>34</v>
      </c>
      <c r="M497" s="226"/>
      <c r="N497" s="23">
        <f>N495-N496</f>
        <v>0</v>
      </c>
      <c r="O497" s="23">
        <f t="shared" ref="O497:R497" si="485">O495-O496</f>
        <v>0</v>
      </c>
      <c r="P497" s="23">
        <f t="shared" si="485"/>
        <v>0</v>
      </c>
      <c r="Q497" s="23">
        <f t="shared" si="485"/>
        <v>0</v>
      </c>
      <c r="R497" s="23">
        <f t="shared" si="485"/>
        <v>0</v>
      </c>
      <c r="S497" s="24" t="s">
        <v>34</v>
      </c>
      <c r="T497" s="225" t="s">
        <v>34</v>
      </c>
      <c r="U497" s="226"/>
      <c r="V497" s="77" t="s">
        <v>34</v>
      </c>
      <c r="W497" s="77" t="s">
        <v>34</v>
      </c>
      <c r="X497" s="77" t="s">
        <v>34</v>
      </c>
      <c r="Y497" s="77" t="s">
        <v>34</v>
      </c>
      <c r="Z497" s="19"/>
      <c r="AA497" s="20"/>
      <c r="AB497" s="20"/>
      <c r="AC497" s="21"/>
      <c r="AD497" s="13"/>
    </row>
    <row r="498" spans="1:30" x14ac:dyDescent="0.5">
      <c r="A498" s="82"/>
      <c r="B498" s="88"/>
      <c r="C498" s="89"/>
      <c r="D498" s="232"/>
      <c r="E498" s="76" t="s">
        <v>33</v>
      </c>
      <c r="F498" s="25">
        <f>(F495-F496)*10</f>
        <v>0</v>
      </c>
      <c r="G498" s="25">
        <f t="shared" ref="G498:J498" si="486">(G495-G496)*10</f>
        <v>0</v>
      </c>
      <c r="H498" s="25">
        <f t="shared" si="486"/>
        <v>0</v>
      </c>
      <c r="I498" s="25">
        <f t="shared" si="486"/>
        <v>0</v>
      </c>
      <c r="J498" s="25">
        <f t="shared" si="486"/>
        <v>0</v>
      </c>
      <c r="K498" s="26">
        <f>IFERROR(AVERAGE(F498:J498)," ")</f>
        <v>0</v>
      </c>
      <c r="L498" s="221" t="str">
        <f>IFERROR((1-((MAX(F498:J498)-MIN(F498:J498))/(2*AVERAGE(F498:J498))))*100," ")</f>
        <v xml:space="preserve"> </v>
      </c>
      <c r="M498" s="222"/>
      <c r="N498" s="25">
        <f>(N495-N496)*10</f>
        <v>0</v>
      </c>
      <c r="O498" s="25">
        <f t="shared" ref="O498:R498" si="487">(O495-O496)*10</f>
        <v>0</v>
      </c>
      <c r="P498" s="25">
        <f t="shared" si="487"/>
        <v>0</v>
      </c>
      <c r="Q498" s="25">
        <f t="shared" si="487"/>
        <v>0</v>
      </c>
      <c r="R498" s="25">
        <f t="shared" si="487"/>
        <v>0</v>
      </c>
      <c r="S498" s="26">
        <f>IFERROR(AVERAGE(N498:R498)," ")</f>
        <v>0</v>
      </c>
      <c r="T498" s="221" t="str">
        <f>IFERROR((1-((MAX(N498:R498)-MIN(N498:R498))/(2*AVERAGE(N498:R498))))*100," ")</f>
        <v xml:space="preserve"> </v>
      </c>
      <c r="U498" s="222"/>
      <c r="V498" s="12"/>
      <c r="W498" s="12"/>
      <c r="X498" s="12"/>
      <c r="Y498" s="12"/>
      <c r="Z498" s="19"/>
      <c r="AA498" s="20"/>
      <c r="AB498" s="20"/>
      <c r="AC498" s="21"/>
      <c r="AD498" s="13"/>
    </row>
    <row r="499" spans="1:30" x14ac:dyDescent="0.5">
      <c r="A499" s="74"/>
      <c r="B499" s="84"/>
      <c r="C499" s="85"/>
      <c r="D499" s="230"/>
      <c r="E499" s="76" t="s">
        <v>39</v>
      </c>
      <c r="F499" s="33"/>
      <c r="G499" s="34"/>
      <c r="H499" s="34"/>
      <c r="I499" s="34"/>
      <c r="J499" s="34"/>
      <c r="K499" s="38" t="s">
        <v>34</v>
      </c>
      <c r="L499" s="223" t="s">
        <v>34</v>
      </c>
      <c r="M499" s="224"/>
      <c r="N499" s="33"/>
      <c r="O499" s="34"/>
      <c r="P499" s="34"/>
      <c r="Q499" s="34"/>
      <c r="R499" s="34"/>
      <c r="S499" s="38" t="s">
        <v>34</v>
      </c>
      <c r="T499" s="223" t="s">
        <v>34</v>
      </c>
      <c r="U499" s="224"/>
      <c r="V499" s="77" t="s">
        <v>34</v>
      </c>
      <c r="W499" s="77" t="s">
        <v>34</v>
      </c>
      <c r="X499" s="77" t="s">
        <v>34</v>
      </c>
      <c r="Y499" s="77" t="s">
        <v>34</v>
      </c>
      <c r="Z499" s="19"/>
      <c r="AA499" s="20"/>
      <c r="AB499" s="20"/>
      <c r="AC499" s="21"/>
      <c r="AD499" s="13"/>
    </row>
    <row r="500" spans="1:30" x14ac:dyDescent="0.5">
      <c r="A500" s="79"/>
      <c r="B500" s="86"/>
      <c r="C500" s="87"/>
      <c r="D500" s="231"/>
      <c r="E500" s="76" t="s">
        <v>40</v>
      </c>
      <c r="F500" s="33"/>
      <c r="G500" s="34"/>
      <c r="H500" s="34"/>
      <c r="I500" s="34"/>
      <c r="J500" s="34"/>
      <c r="K500" s="38" t="s">
        <v>34</v>
      </c>
      <c r="L500" s="223" t="s">
        <v>34</v>
      </c>
      <c r="M500" s="224"/>
      <c r="N500" s="33"/>
      <c r="O500" s="34"/>
      <c r="P500" s="34"/>
      <c r="Q500" s="34"/>
      <c r="R500" s="34"/>
      <c r="S500" s="38" t="s">
        <v>34</v>
      </c>
      <c r="T500" s="223" t="s">
        <v>34</v>
      </c>
      <c r="U500" s="224"/>
      <c r="V500" s="77" t="s">
        <v>34</v>
      </c>
      <c r="W500" s="77" t="s">
        <v>34</v>
      </c>
      <c r="X500" s="77" t="s">
        <v>34</v>
      </c>
      <c r="Y500" s="77" t="s">
        <v>34</v>
      </c>
      <c r="Z500" s="19"/>
      <c r="AA500" s="20"/>
      <c r="AB500" s="20"/>
      <c r="AC500" s="21"/>
      <c r="AD500" s="13"/>
    </row>
    <row r="501" spans="1:30" x14ac:dyDescent="0.5">
      <c r="A501" s="81"/>
      <c r="B501" s="86"/>
      <c r="C501" s="87"/>
      <c r="D501" s="231"/>
      <c r="E501" s="76" t="s">
        <v>41</v>
      </c>
      <c r="F501" s="23">
        <f>F499-F500</f>
        <v>0</v>
      </c>
      <c r="G501" s="23">
        <f t="shared" ref="G501:J501" si="488">G499-G500</f>
        <v>0</v>
      </c>
      <c r="H501" s="23">
        <f t="shared" si="488"/>
        <v>0</v>
      </c>
      <c r="I501" s="23">
        <f t="shared" si="488"/>
        <v>0</v>
      </c>
      <c r="J501" s="23">
        <f t="shared" si="488"/>
        <v>0</v>
      </c>
      <c r="K501" s="24" t="s">
        <v>34</v>
      </c>
      <c r="L501" s="225" t="s">
        <v>34</v>
      </c>
      <c r="M501" s="226"/>
      <c r="N501" s="23">
        <f>N499-N500</f>
        <v>0</v>
      </c>
      <c r="O501" s="23">
        <f t="shared" ref="O501:R501" si="489">O499-O500</f>
        <v>0</v>
      </c>
      <c r="P501" s="23">
        <f t="shared" si="489"/>
        <v>0</v>
      </c>
      <c r="Q501" s="23">
        <f t="shared" si="489"/>
        <v>0</v>
      </c>
      <c r="R501" s="23">
        <f t="shared" si="489"/>
        <v>0</v>
      </c>
      <c r="S501" s="24" t="s">
        <v>34</v>
      </c>
      <c r="T501" s="225" t="s">
        <v>34</v>
      </c>
      <c r="U501" s="226"/>
      <c r="V501" s="77" t="s">
        <v>34</v>
      </c>
      <c r="W501" s="77" t="s">
        <v>34</v>
      </c>
      <c r="X501" s="77" t="s">
        <v>34</v>
      </c>
      <c r="Y501" s="77" t="s">
        <v>34</v>
      </c>
      <c r="Z501" s="19"/>
      <c r="AA501" s="20"/>
      <c r="AB501" s="20"/>
      <c r="AC501" s="21"/>
      <c r="AD501" s="13"/>
    </row>
    <row r="502" spans="1:30" x14ac:dyDescent="0.5">
      <c r="A502" s="82"/>
      <c r="B502" s="88"/>
      <c r="C502" s="89"/>
      <c r="D502" s="232"/>
      <c r="E502" s="76" t="s">
        <v>33</v>
      </c>
      <c r="F502" s="25">
        <f>(F499-F500)*10</f>
        <v>0</v>
      </c>
      <c r="G502" s="25">
        <f t="shared" ref="G502:J502" si="490">(G499-G500)*10</f>
        <v>0</v>
      </c>
      <c r="H502" s="25">
        <f t="shared" si="490"/>
        <v>0</v>
      </c>
      <c r="I502" s="25">
        <f t="shared" si="490"/>
        <v>0</v>
      </c>
      <c r="J502" s="25">
        <f t="shared" si="490"/>
        <v>0</v>
      </c>
      <c r="K502" s="26">
        <f>IFERROR(AVERAGE(F502:J502)," ")</f>
        <v>0</v>
      </c>
      <c r="L502" s="221" t="str">
        <f>IFERROR((1-((MAX(F502:J502)-MIN(F502:J502))/(2*AVERAGE(F502:J502))))*100," ")</f>
        <v xml:space="preserve"> </v>
      </c>
      <c r="M502" s="222"/>
      <c r="N502" s="25">
        <f>(N499-N500)*10</f>
        <v>0</v>
      </c>
      <c r="O502" s="25">
        <f t="shared" ref="O502:R502" si="491">(O499-O500)*10</f>
        <v>0</v>
      </c>
      <c r="P502" s="25">
        <f t="shared" si="491"/>
        <v>0</v>
      </c>
      <c r="Q502" s="25">
        <f t="shared" si="491"/>
        <v>0</v>
      </c>
      <c r="R502" s="25">
        <f t="shared" si="491"/>
        <v>0</v>
      </c>
      <c r="S502" s="26">
        <f>IFERROR(AVERAGE(N502:R502)," ")</f>
        <v>0</v>
      </c>
      <c r="T502" s="221" t="str">
        <f>IFERROR((1-((MAX(N502:R502)-MIN(N502:R502))/(2*AVERAGE(N502:R502))))*100," ")</f>
        <v xml:space="preserve"> </v>
      </c>
      <c r="U502" s="222"/>
      <c r="V502" s="12"/>
      <c r="W502" s="12"/>
      <c r="X502" s="12"/>
      <c r="Y502" s="12"/>
      <c r="Z502" s="19"/>
      <c r="AA502" s="20"/>
      <c r="AB502" s="20"/>
      <c r="AC502" s="21"/>
      <c r="AD502" s="13"/>
    </row>
    <row r="503" spans="1:30" x14ac:dyDescent="0.5">
      <c r="A503" s="74"/>
      <c r="B503" s="84"/>
      <c r="C503" s="85"/>
      <c r="D503" s="230"/>
      <c r="E503" s="76" t="s">
        <v>39</v>
      </c>
      <c r="F503" s="33"/>
      <c r="G503" s="34"/>
      <c r="H503" s="34"/>
      <c r="I503" s="34"/>
      <c r="J503" s="34"/>
      <c r="K503" s="38" t="s">
        <v>34</v>
      </c>
      <c r="L503" s="223" t="s">
        <v>34</v>
      </c>
      <c r="M503" s="224"/>
      <c r="N503" s="33"/>
      <c r="O503" s="34"/>
      <c r="P503" s="34"/>
      <c r="Q503" s="34"/>
      <c r="R503" s="34"/>
      <c r="S503" s="38" t="s">
        <v>34</v>
      </c>
      <c r="T503" s="223" t="s">
        <v>34</v>
      </c>
      <c r="U503" s="224"/>
      <c r="V503" s="77" t="s">
        <v>34</v>
      </c>
      <c r="W503" s="77" t="s">
        <v>34</v>
      </c>
      <c r="X503" s="77" t="s">
        <v>34</v>
      </c>
      <c r="Y503" s="77" t="s">
        <v>34</v>
      </c>
      <c r="Z503" s="19"/>
      <c r="AA503" s="20"/>
      <c r="AB503" s="20"/>
      <c r="AC503" s="21"/>
      <c r="AD503" s="13"/>
    </row>
    <row r="504" spans="1:30" x14ac:dyDescent="0.5">
      <c r="A504" s="79"/>
      <c r="B504" s="86"/>
      <c r="C504" s="87"/>
      <c r="D504" s="231"/>
      <c r="E504" s="76" t="s">
        <v>40</v>
      </c>
      <c r="F504" s="33"/>
      <c r="G504" s="34"/>
      <c r="H504" s="34"/>
      <c r="I504" s="34"/>
      <c r="J504" s="34"/>
      <c r="K504" s="38" t="s">
        <v>34</v>
      </c>
      <c r="L504" s="223" t="s">
        <v>34</v>
      </c>
      <c r="M504" s="224"/>
      <c r="N504" s="33"/>
      <c r="O504" s="34"/>
      <c r="P504" s="34"/>
      <c r="Q504" s="34"/>
      <c r="R504" s="34"/>
      <c r="S504" s="38" t="s">
        <v>34</v>
      </c>
      <c r="T504" s="223" t="s">
        <v>34</v>
      </c>
      <c r="U504" s="224"/>
      <c r="V504" s="77" t="s">
        <v>34</v>
      </c>
      <c r="W504" s="77" t="s">
        <v>34</v>
      </c>
      <c r="X504" s="77" t="s">
        <v>34</v>
      </c>
      <c r="Y504" s="77" t="s">
        <v>34</v>
      </c>
      <c r="Z504" s="19"/>
      <c r="AA504" s="20"/>
      <c r="AB504" s="20"/>
      <c r="AC504" s="21"/>
      <c r="AD504" s="13"/>
    </row>
    <row r="505" spans="1:30" x14ac:dyDescent="0.5">
      <c r="A505" s="81"/>
      <c r="B505" s="86"/>
      <c r="C505" s="87"/>
      <c r="D505" s="231"/>
      <c r="E505" s="76" t="s">
        <v>41</v>
      </c>
      <c r="F505" s="23">
        <f>F503-F504</f>
        <v>0</v>
      </c>
      <c r="G505" s="23">
        <f t="shared" ref="G505:J505" si="492">G503-G504</f>
        <v>0</v>
      </c>
      <c r="H505" s="23">
        <f t="shared" si="492"/>
        <v>0</v>
      </c>
      <c r="I505" s="23">
        <f t="shared" si="492"/>
        <v>0</v>
      </c>
      <c r="J505" s="23">
        <f t="shared" si="492"/>
        <v>0</v>
      </c>
      <c r="K505" s="24" t="s">
        <v>34</v>
      </c>
      <c r="L505" s="225" t="s">
        <v>34</v>
      </c>
      <c r="M505" s="226"/>
      <c r="N505" s="23">
        <f>N503-N504</f>
        <v>0</v>
      </c>
      <c r="O505" s="23">
        <f t="shared" ref="O505:R505" si="493">O503-O504</f>
        <v>0</v>
      </c>
      <c r="P505" s="23">
        <f t="shared" si="493"/>
        <v>0</v>
      </c>
      <c r="Q505" s="23">
        <f t="shared" si="493"/>
        <v>0</v>
      </c>
      <c r="R505" s="23">
        <f t="shared" si="493"/>
        <v>0</v>
      </c>
      <c r="S505" s="24" t="s">
        <v>34</v>
      </c>
      <c r="T505" s="225" t="s">
        <v>34</v>
      </c>
      <c r="U505" s="226"/>
      <c r="V505" s="77" t="s">
        <v>34</v>
      </c>
      <c r="W505" s="77" t="s">
        <v>34</v>
      </c>
      <c r="X505" s="77" t="s">
        <v>34</v>
      </c>
      <c r="Y505" s="77" t="s">
        <v>34</v>
      </c>
      <c r="Z505" s="19"/>
      <c r="AA505" s="20"/>
      <c r="AB505" s="20"/>
      <c r="AC505" s="21"/>
      <c r="AD505" s="13"/>
    </row>
    <row r="506" spans="1:30" x14ac:dyDescent="0.5">
      <c r="A506" s="82"/>
      <c r="B506" s="88"/>
      <c r="C506" s="89"/>
      <c r="D506" s="232"/>
      <c r="E506" s="76" t="s">
        <v>33</v>
      </c>
      <c r="F506" s="25">
        <f>(F503-F504)*10</f>
        <v>0</v>
      </c>
      <c r="G506" s="25">
        <f t="shared" ref="G506:J506" si="494">(G503-G504)*10</f>
        <v>0</v>
      </c>
      <c r="H506" s="25">
        <f t="shared" si="494"/>
        <v>0</v>
      </c>
      <c r="I506" s="25">
        <f t="shared" si="494"/>
        <v>0</v>
      </c>
      <c r="J506" s="25">
        <f t="shared" si="494"/>
        <v>0</v>
      </c>
      <c r="K506" s="26">
        <f>IFERROR(AVERAGE(F506:J506)," ")</f>
        <v>0</v>
      </c>
      <c r="L506" s="221" t="str">
        <f>IFERROR((1-((MAX(F506:J506)-MIN(F506:J506))/(2*AVERAGE(F506:J506))))*100," ")</f>
        <v xml:space="preserve"> </v>
      </c>
      <c r="M506" s="222"/>
      <c r="N506" s="25">
        <f>(N503-N504)*10</f>
        <v>0</v>
      </c>
      <c r="O506" s="25">
        <f t="shared" ref="O506:R506" si="495">(O503-O504)*10</f>
        <v>0</v>
      </c>
      <c r="P506" s="25">
        <f t="shared" si="495"/>
        <v>0</v>
      </c>
      <c r="Q506" s="25">
        <f t="shared" si="495"/>
        <v>0</v>
      </c>
      <c r="R506" s="25">
        <f t="shared" si="495"/>
        <v>0</v>
      </c>
      <c r="S506" s="26">
        <f>IFERROR(AVERAGE(N506:R506)," ")</f>
        <v>0</v>
      </c>
      <c r="T506" s="221" t="str">
        <f>IFERROR((1-((MAX(N506:R506)-MIN(N506:R506))/(2*AVERAGE(N506:R506))))*100," ")</f>
        <v xml:space="preserve"> </v>
      </c>
      <c r="U506" s="222"/>
      <c r="V506" s="12"/>
      <c r="W506" s="12"/>
      <c r="X506" s="12"/>
      <c r="Y506" s="12"/>
      <c r="Z506" s="19"/>
      <c r="AA506" s="20"/>
      <c r="AB506" s="20"/>
      <c r="AC506" s="21"/>
      <c r="AD506" s="13"/>
    </row>
    <row r="507" spans="1:30" x14ac:dyDescent="0.5">
      <c r="A507" s="74"/>
      <c r="B507" s="84"/>
      <c r="C507" s="85"/>
      <c r="D507" s="230"/>
      <c r="E507" s="76" t="s">
        <v>39</v>
      </c>
      <c r="F507" s="33"/>
      <c r="G507" s="34"/>
      <c r="H507" s="34"/>
      <c r="I507" s="34"/>
      <c r="J507" s="34"/>
      <c r="K507" s="38" t="s">
        <v>34</v>
      </c>
      <c r="L507" s="223" t="s">
        <v>34</v>
      </c>
      <c r="M507" s="224"/>
      <c r="N507" s="33"/>
      <c r="O507" s="34"/>
      <c r="P507" s="34"/>
      <c r="Q507" s="34"/>
      <c r="R507" s="34"/>
      <c r="S507" s="38" t="s">
        <v>34</v>
      </c>
      <c r="T507" s="223" t="s">
        <v>34</v>
      </c>
      <c r="U507" s="224"/>
      <c r="V507" s="77" t="s">
        <v>34</v>
      </c>
      <c r="W507" s="77" t="s">
        <v>34</v>
      </c>
      <c r="X507" s="77" t="s">
        <v>34</v>
      </c>
      <c r="Y507" s="77" t="s">
        <v>34</v>
      </c>
      <c r="Z507" s="19"/>
      <c r="AA507" s="20"/>
      <c r="AB507" s="20"/>
      <c r="AC507" s="21"/>
      <c r="AD507" s="13"/>
    </row>
    <row r="508" spans="1:30" x14ac:dyDescent="0.5">
      <c r="A508" s="79"/>
      <c r="B508" s="86"/>
      <c r="C508" s="87"/>
      <c r="D508" s="231"/>
      <c r="E508" s="76" t="s">
        <v>40</v>
      </c>
      <c r="F508" s="33"/>
      <c r="G508" s="34"/>
      <c r="H508" s="34"/>
      <c r="I508" s="34"/>
      <c r="J508" s="34"/>
      <c r="K508" s="38" t="s">
        <v>34</v>
      </c>
      <c r="L508" s="223" t="s">
        <v>34</v>
      </c>
      <c r="M508" s="224"/>
      <c r="N508" s="33"/>
      <c r="O508" s="34"/>
      <c r="P508" s="34"/>
      <c r="Q508" s="34"/>
      <c r="R508" s="34"/>
      <c r="S508" s="38" t="s">
        <v>34</v>
      </c>
      <c r="T508" s="223" t="s">
        <v>34</v>
      </c>
      <c r="U508" s="224"/>
      <c r="V508" s="77" t="s">
        <v>34</v>
      </c>
      <c r="W508" s="77" t="s">
        <v>34</v>
      </c>
      <c r="X508" s="77" t="s">
        <v>34</v>
      </c>
      <c r="Y508" s="77" t="s">
        <v>34</v>
      </c>
      <c r="Z508" s="19"/>
      <c r="AA508" s="20"/>
      <c r="AB508" s="20"/>
      <c r="AC508" s="21"/>
      <c r="AD508" s="13"/>
    </row>
    <row r="509" spans="1:30" x14ac:dyDescent="0.5">
      <c r="A509" s="81"/>
      <c r="B509" s="86"/>
      <c r="C509" s="87"/>
      <c r="D509" s="231"/>
      <c r="E509" s="76" t="s">
        <v>41</v>
      </c>
      <c r="F509" s="23">
        <f>F507-F508</f>
        <v>0</v>
      </c>
      <c r="G509" s="23">
        <f t="shared" ref="G509:J509" si="496">G507-G508</f>
        <v>0</v>
      </c>
      <c r="H509" s="23">
        <f t="shared" si="496"/>
        <v>0</v>
      </c>
      <c r="I509" s="23">
        <f t="shared" si="496"/>
        <v>0</v>
      </c>
      <c r="J509" s="23">
        <f t="shared" si="496"/>
        <v>0</v>
      </c>
      <c r="K509" s="24" t="s">
        <v>34</v>
      </c>
      <c r="L509" s="225" t="s">
        <v>34</v>
      </c>
      <c r="M509" s="226"/>
      <c r="N509" s="23">
        <f>N507-N508</f>
        <v>0</v>
      </c>
      <c r="O509" s="23">
        <f t="shared" ref="O509:R509" si="497">O507-O508</f>
        <v>0</v>
      </c>
      <c r="P509" s="23">
        <f t="shared" si="497"/>
        <v>0</v>
      </c>
      <c r="Q509" s="23">
        <f t="shared" si="497"/>
        <v>0</v>
      </c>
      <c r="R509" s="23">
        <f t="shared" si="497"/>
        <v>0</v>
      </c>
      <c r="S509" s="24" t="s">
        <v>34</v>
      </c>
      <c r="T509" s="225" t="s">
        <v>34</v>
      </c>
      <c r="U509" s="226"/>
      <c r="V509" s="77" t="s">
        <v>34</v>
      </c>
      <c r="W509" s="77" t="s">
        <v>34</v>
      </c>
      <c r="X509" s="77" t="s">
        <v>34</v>
      </c>
      <c r="Y509" s="77" t="s">
        <v>34</v>
      </c>
      <c r="Z509" s="19"/>
      <c r="AA509" s="20"/>
      <c r="AB509" s="20"/>
      <c r="AC509" s="21"/>
      <c r="AD509" s="13"/>
    </row>
    <row r="510" spans="1:30" x14ac:dyDescent="0.5">
      <c r="A510" s="82"/>
      <c r="B510" s="88"/>
      <c r="C510" s="89"/>
      <c r="D510" s="232"/>
      <c r="E510" s="76" t="s">
        <v>33</v>
      </c>
      <c r="F510" s="25">
        <f>(F507-F508)*10</f>
        <v>0</v>
      </c>
      <c r="G510" s="25">
        <f t="shared" ref="G510:J510" si="498">(G507-G508)*10</f>
        <v>0</v>
      </c>
      <c r="H510" s="25">
        <f t="shared" si="498"/>
        <v>0</v>
      </c>
      <c r="I510" s="25">
        <f t="shared" si="498"/>
        <v>0</v>
      </c>
      <c r="J510" s="25">
        <f t="shared" si="498"/>
        <v>0</v>
      </c>
      <c r="K510" s="26">
        <f>IFERROR(AVERAGE(F510:J510)," ")</f>
        <v>0</v>
      </c>
      <c r="L510" s="221" t="str">
        <f>IFERROR((1-((MAX(F510:J510)-MIN(F510:J510))/(2*AVERAGE(F510:J510))))*100," ")</f>
        <v xml:space="preserve"> </v>
      </c>
      <c r="M510" s="222"/>
      <c r="N510" s="25">
        <f>(N507-N508)*10</f>
        <v>0</v>
      </c>
      <c r="O510" s="25">
        <f t="shared" ref="O510:R510" si="499">(O507-O508)*10</f>
        <v>0</v>
      </c>
      <c r="P510" s="25">
        <f t="shared" si="499"/>
        <v>0</v>
      </c>
      <c r="Q510" s="25">
        <f t="shared" si="499"/>
        <v>0</v>
      </c>
      <c r="R510" s="25">
        <f t="shared" si="499"/>
        <v>0</v>
      </c>
      <c r="S510" s="26">
        <f>IFERROR(AVERAGE(N510:R510)," ")</f>
        <v>0</v>
      </c>
      <c r="T510" s="221" t="str">
        <f>IFERROR((1-((MAX(N510:R510)-MIN(N510:R510))/(2*AVERAGE(N510:R510))))*100," ")</f>
        <v xml:space="preserve"> </v>
      </c>
      <c r="U510" s="222"/>
      <c r="V510" s="12"/>
      <c r="W510" s="12"/>
      <c r="X510" s="12"/>
      <c r="Y510" s="12"/>
      <c r="Z510" s="19"/>
      <c r="AA510" s="20"/>
      <c r="AB510" s="20"/>
      <c r="AC510" s="21"/>
      <c r="AD510" s="13"/>
    </row>
    <row r="511" spans="1:30" x14ac:dyDescent="0.5">
      <c r="A511" s="74"/>
      <c r="B511" s="84"/>
      <c r="C511" s="85"/>
      <c r="D511" s="230"/>
      <c r="E511" s="76" t="s">
        <v>39</v>
      </c>
      <c r="F511" s="33"/>
      <c r="G511" s="34"/>
      <c r="H511" s="34"/>
      <c r="I511" s="34"/>
      <c r="J511" s="34"/>
      <c r="K511" s="38" t="s">
        <v>34</v>
      </c>
      <c r="L511" s="223" t="s">
        <v>34</v>
      </c>
      <c r="M511" s="224"/>
      <c r="N511" s="33"/>
      <c r="O511" s="34"/>
      <c r="P511" s="34"/>
      <c r="Q511" s="34"/>
      <c r="R511" s="34"/>
      <c r="S511" s="38" t="s">
        <v>34</v>
      </c>
      <c r="T511" s="223" t="s">
        <v>34</v>
      </c>
      <c r="U511" s="224"/>
      <c r="V511" s="77" t="s">
        <v>34</v>
      </c>
      <c r="W511" s="77" t="s">
        <v>34</v>
      </c>
      <c r="X511" s="77" t="s">
        <v>34</v>
      </c>
      <c r="Y511" s="77" t="s">
        <v>34</v>
      </c>
      <c r="Z511" s="19"/>
      <c r="AA511" s="20"/>
      <c r="AB511" s="20"/>
      <c r="AC511" s="21"/>
      <c r="AD511" s="13"/>
    </row>
    <row r="512" spans="1:30" x14ac:dyDescent="0.5">
      <c r="A512" s="79"/>
      <c r="B512" s="86"/>
      <c r="C512" s="87"/>
      <c r="D512" s="231"/>
      <c r="E512" s="76" t="s">
        <v>40</v>
      </c>
      <c r="F512" s="33"/>
      <c r="G512" s="34"/>
      <c r="H512" s="34"/>
      <c r="I512" s="34"/>
      <c r="J512" s="34"/>
      <c r="K512" s="38" t="s">
        <v>34</v>
      </c>
      <c r="L512" s="223" t="s">
        <v>34</v>
      </c>
      <c r="M512" s="224"/>
      <c r="N512" s="33"/>
      <c r="O512" s="34"/>
      <c r="P512" s="34"/>
      <c r="Q512" s="34"/>
      <c r="R512" s="34"/>
      <c r="S512" s="38" t="s">
        <v>34</v>
      </c>
      <c r="T512" s="223" t="s">
        <v>34</v>
      </c>
      <c r="U512" s="224"/>
      <c r="V512" s="77" t="s">
        <v>34</v>
      </c>
      <c r="W512" s="77" t="s">
        <v>34</v>
      </c>
      <c r="X512" s="77" t="s">
        <v>34</v>
      </c>
      <c r="Y512" s="77" t="s">
        <v>34</v>
      </c>
      <c r="Z512" s="19"/>
      <c r="AA512" s="20"/>
      <c r="AB512" s="20"/>
      <c r="AC512" s="21"/>
      <c r="AD512" s="13"/>
    </row>
    <row r="513" spans="1:30" x14ac:dyDescent="0.5">
      <c r="A513" s="81"/>
      <c r="B513" s="86"/>
      <c r="C513" s="87"/>
      <c r="D513" s="231"/>
      <c r="E513" s="76" t="s">
        <v>41</v>
      </c>
      <c r="F513" s="23">
        <f>F511-F512</f>
        <v>0</v>
      </c>
      <c r="G513" s="23">
        <f t="shared" ref="G513:J513" si="500">G511-G512</f>
        <v>0</v>
      </c>
      <c r="H513" s="23">
        <f t="shared" si="500"/>
        <v>0</v>
      </c>
      <c r="I513" s="23">
        <f t="shared" si="500"/>
        <v>0</v>
      </c>
      <c r="J513" s="23">
        <f t="shared" si="500"/>
        <v>0</v>
      </c>
      <c r="K513" s="24" t="s">
        <v>34</v>
      </c>
      <c r="L513" s="225" t="s">
        <v>34</v>
      </c>
      <c r="M513" s="226"/>
      <c r="N513" s="23">
        <f>N511-N512</f>
        <v>0</v>
      </c>
      <c r="O513" s="23">
        <f t="shared" ref="O513:R513" si="501">O511-O512</f>
        <v>0</v>
      </c>
      <c r="P513" s="23">
        <f t="shared" si="501"/>
        <v>0</v>
      </c>
      <c r="Q513" s="23">
        <f t="shared" si="501"/>
        <v>0</v>
      </c>
      <c r="R513" s="23">
        <f t="shared" si="501"/>
        <v>0</v>
      </c>
      <c r="S513" s="24" t="s">
        <v>34</v>
      </c>
      <c r="T513" s="225" t="s">
        <v>34</v>
      </c>
      <c r="U513" s="226"/>
      <c r="V513" s="77" t="s">
        <v>34</v>
      </c>
      <c r="W513" s="77" t="s">
        <v>34</v>
      </c>
      <c r="X513" s="77" t="s">
        <v>34</v>
      </c>
      <c r="Y513" s="77" t="s">
        <v>34</v>
      </c>
      <c r="Z513" s="19"/>
      <c r="AA513" s="20"/>
      <c r="AB513" s="20"/>
      <c r="AC513" s="21"/>
      <c r="AD513" s="13"/>
    </row>
    <row r="514" spans="1:30" x14ac:dyDescent="0.5">
      <c r="A514" s="82"/>
      <c r="B514" s="88"/>
      <c r="C514" s="89"/>
      <c r="D514" s="232"/>
      <c r="E514" s="76" t="s">
        <v>33</v>
      </c>
      <c r="F514" s="25">
        <f>(F511-F512)*10</f>
        <v>0</v>
      </c>
      <c r="G514" s="25">
        <f t="shared" ref="G514:J514" si="502">(G511-G512)*10</f>
        <v>0</v>
      </c>
      <c r="H514" s="25">
        <f t="shared" si="502"/>
        <v>0</v>
      </c>
      <c r="I514" s="25">
        <f t="shared" si="502"/>
        <v>0</v>
      </c>
      <c r="J514" s="25">
        <f t="shared" si="502"/>
        <v>0</v>
      </c>
      <c r="K514" s="26">
        <f>IFERROR(AVERAGE(F514:J514)," ")</f>
        <v>0</v>
      </c>
      <c r="L514" s="221" t="str">
        <f>IFERROR((1-((MAX(F514:J514)-MIN(F514:J514))/(2*AVERAGE(F514:J514))))*100," ")</f>
        <v xml:space="preserve"> </v>
      </c>
      <c r="M514" s="222"/>
      <c r="N514" s="25">
        <f>(N511-N512)*10</f>
        <v>0</v>
      </c>
      <c r="O514" s="25">
        <f t="shared" ref="O514:R514" si="503">(O511-O512)*10</f>
        <v>0</v>
      </c>
      <c r="P514" s="25">
        <f t="shared" si="503"/>
        <v>0</v>
      </c>
      <c r="Q514" s="25">
        <f t="shared" si="503"/>
        <v>0</v>
      </c>
      <c r="R514" s="25">
        <f t="shared" si="503"/>
        <v>0</v>
      </c>
      <c r="S514" s="26">
        <f>IFERROR(AVERAGE(N514:R514)," ")</f>
        <v>0</v>
      </c>
      <c r="T514" s="221" t="str">
        <f>IFERROR((1-((MAX(N514:R514)-MIN(N514:R514))/(2*AVERAGE(N514:R514))))*100," ")</f>
        <v xml:space="preserve"> </v>
      </c>
      <c r="U514" s="222"/>
      <c r="V514" s="12"/>
      <c r="W514" s="12"/>
      <c r="X514" s="12"/>
      <c r="Y514" s="12"/>
      <c r="Z514" s="19"/>
      <c r="AA514" s="20"/>
      <c r="AB514" s="20"/>
      <c r="AC514" s="21"/>
      <c r="AD514" s="13"/>
    </row>
    <row r="515" spans="1:30" x14ac:dyDescent="0.5">
      <c r="A515" s="74"/>
      <c r="B515" s="84"/>
      <c r="C515" s="85"/>
      <c r="D515" s="230"/>
      <c r="E515" s="76" t="s">
        <v>39</v>
      </c>
      <c r="F515" s="33"/>
      <c r="G515" s="34"/>
      <c r="H515" s="34"/>
      <c r="I515" s="34"/>
      <c r="J515" s="34"/>
      <c r="K515" s="38" t="s">
        <v>34</v>
      </c>
      <c r="L515" s="223" t="s">
        <v>34</v>
      </c>
      <c r="M515" s="224"/>
      <c r="N515" s="33"/>
      <c r="O515" s="34"/>
      <c r="P515" s="34"/>
      <c r="Q515" s="34"/>
      <c r="R515" s="34"/>
      <c r="S515" s="38" t="s">
        <v>34</v>
      </c>
      <c r="T515" s="223" t="s">
        <v>34</v>
      </c>
      <c r="U515" s="224"/>
      <c r="V515" s="77" t="s">
        <v>34</v>
      </c>
      <c r="W515" s="77" t="s">
        <v>34</v>
      </c>
      <c r="X515" s="77" t="s">
        <v>34</v>
      </c>
      <c r="Y515" s="77" t="s">
        <v>34</v>
      </c>
      <c r="Z515" s="19"/>
      <c r="AA515" s="20"/>
      <c r="AB515" s="20"/>
      <c r="AC515" s="21"/>
      <c r="AD515" s="13"/>
    </row>
    <row r="516" spans="1:30" x14ac:dyDescent="0.5">
      <c r="A516" s="79"/>
      <c r="B516" s="86"/>
      <c r="C516" s="87"/>
      <c r="D516" s="231"/>
      <c r="E516" s="76" t="s">
        <v>40</v>
      </c>
      <c r="F516" s="33"/>
      <c r="G516" s="34"/>
      <c r="H516" s="34"/>
      <c r="I516" s="34"/>
      <c r="J516" s="34"/>
      <c r="K516" s="38" t="s">
        <v>34</v>
      </c>
      <c r="L516" s="223" t="s">
        <v>34</v>
      </c>
      <c r="M516" s="224"/>
      <c r="N516" s="33"/>
      <c r="O516" s="34"/>
      <c r="P516" s="34"/>
      <c r="Q516" s="34"/>
      <c r="R516" s="34"/>
      <c r="S516" s="38" t="s">
        <v>34</v>
      </c>
      <c r="T516" s="223" t="s">
        <v>34</v>
      </c>
      <c r="U516" s="224"/>
      <c r="V516" s="77" t="s">
        <v>34</v>
      </c>
      <c r="W516" s="77" t="s">
        <v>34</v>
      </c>
      <c r="X516" s="77" t="s">
        <v>34</v>
      </c>
      <c r="Y516" s="77" t="s">
        <v>34</v>
      </c>
      <c r="Z516" s="19"/>
      <c r="AA516" s="20"/>
      <c r="AB516" s="20"/>
      <c r="AC516" s="21"/>
      <c r="AD516" s="13"/>
    </row>
    <row r="517" spans="1:30" x14ac:dyDescent="0.5">
      <c r="A517" s="81"/>
      <c r="B517" s="86"/>
      <c r="C517" s="87"/>
      <c r="D517" s="231"/>
      <c r="E517" s="76" t="s">
        <v>41</v>
      </c>
      <c r="F517" s="23">
        <f>F515-F516</f>
        <v>0</v>
      </c>
      <c r="G517" s="23">
        <f t="shared" ref="G517:J517" si="504">G515-G516</f>
        <v>0</v>
      </c>
      <c r="H517" s="23">
        <f t="shared" si="504"/>
        <v>0</v>
      </c>
      <c r="I517" s="23">
        <f t="shared" si="504"/>
        <v>0</v>
      </c>
      <c r="J517" s="23">
        <f t="shared" si="504"/>
        <v>0</v>
      </c>
      <c r="K517" s="24" t="s">
        <v>34</v>
      </c>
      <c r="L517" s="225" t="s">
        <v>34</v>
      </c>
      <c r="M517" s="226"/>
      <c r="N517" s="23">
        <f>N515-N516</f>
        <v>0</v>
      </c>
      <c r="O517" s="23">
        <f t="shared" ref="O517:R517" si="505">O515-O516</f>
        <v>0</v>
      </c>
      <c r="P517" s="23">
        <f t="shared" si="505"/>
        <v>0</v>
      </c>
      <c r="Q517" s="23">
        <f t="shared" si="505"/>
        <v>0</v>
      </c>
      <c r="R517" s="23">
        <f t="shared" si="505"/>
        <v>0</v>
      </c>
      <c r="S517" s="24" t="s">
        <v>34</v>
      </c>
      <c r="T517" s="225" t="s">
        <v>34</v>
      </c>
      <c r="U517" s="226"/>
      <c r="V517" s="77" t="s">
        <v>34</v>
      </c>
      <c r="W517" s="77" t="s">
        <v>34</v>
      </c>
      <c r="X517" s="77" t="s">
        <v>34</v>
      </c>
      <c r="Y517" s="77" t="s">
        <v>34</v>
      </c>
      <c r="Z517" s="19"/>
      <c r="AA517" s="20"/>
      <c r="AB517" s="20"/>
      <c r="AC517" s="21"/>
      <c r="AD517" s="13"/>
    </row>
    <row r="518" spans="1:30" x14ac:dyDescent="0.5">
      <c r="A518" s="82"/>
      <c r="B518" s="88"/>
      <c r="C518" s="89"/>
      <c r="D518" s="232"/>
      <c r="E518" s="76" t="s">
        <v>33</v>
      </c>
      <c r="F518" s="25">
        <f>(F515-F516)*10</f>
        <v>0</v>
      </c>
      <c r="G518" s="25">
        <f t="shared" ref="G518:J518" si="506">(G515-G516)*10</f>
        <v>0</v>
      </c>
      <c r="H518" s="25">
        <f t="shared" si="506"/>
        <v>0</v>
      </c>
      <c r="I518" s="25">
        <f t="shared" si="506"/>
        <v>0</v>
      </c>
      <c r="J518" s="25">
        <f t="shared" si="506"/>
        <v>0</v>
      </c>
      <c r="K518" s="26">
        <f>IFERROR(AVERAGE(F518:J518)," ")</f>
        <v>0</v>
      </c>
      <c r="L518" s="221" t="str">
        <f>IFERROR((1-((MAX(F518:J518)-MIN(F518:J518))/(2*AVERAGE(F518:J518))))*100," ")</f>
        <v xml:space="preserve"> </v>
      </c>
      <c r="M518" s="222"/>
      <c r="N518" s="25">
        <f>(N515-N516)*10</f>
        <v>0</v>
      </c>
      <c r="O518" s="25">
        <f t="shared" ref="O518:R518" si="507">(O515-O516)*10</f>
        <v>0</v>
      </c>
      <c r="P518" s="25">
        <f t="shared" si="507"/>
        <v>0</v>
      </c>
      <c r="Q518" s="25">
        <f t="shared" si="507"/>
        <v>0</v>
      </c>
      <c r="R518" s="25">
        <f t="shared" si="507"/>
        <v>0</v>
      </c>
      <c r="S518" s="26">
        <f>IFERROR(AVERAGE(N518:R518)," ")</f>
        <v>0</v>
      </c>
      <c r="T518" s="221" t="str">
        <f>IFERROR((1-((MAX(N518:R518)-MIN(N518:R518))/(2*AVERAGE(N518:R518))))*100," ")</f>
        <v xml:space="preserve"> </v>
      </c>
      <c r="U518" s="222"/>
      <c r="V518" s="12"/>
      <c r="W518" s="12"/>
      <c r="X518" s="12"/>
      <c r="Y518" s="12"/>
      <c r="Z518" s="19"/>
      <c r="AA518" s="20"/>
      <c r="AB518" s="20"/>
      <c r="AC518" s="21"/>
      <c r="AD518" s="13"/>
    </row>
    <row r="519" spans="1:30" x14ac:dyDescent="0.5">
      <c r="A519" s="74"/>
      <c r="B519" s="84"/>
      <c r="C519" s="85"/>
      <c r="D519" s="230"/>
      <c r="E519" s="76" t="s">
        <v>39</v>
      </c>
      <c r="F519" s="33"/>
      <c r="G519" s="34"/>
      <c r="H519" s="34"/>
      <c r="I519" s="34"/>
      <c r="J519" s="34"/>
      <c r="K519" s="38" t="s">
        <v>34</v>
      </c>
      <c r="L519" s="223" t="s">
        <v>34</v>
      </c>
      <c r="M519" s="224"/>
      <c r="N519" s="33"/>
      <c r="O519" s="34"/>
      <c r="P519" s="34"/>
      <c r="Q519" s="34"/>
      <c r="R519" s="34"/>
      <c r="S519" s="38" t="s">
        <v>34</v>
      </c>
      <c r="T519" s="223" t="s">
        <v>34</v>
      </c>
      <c r="U519" s="224"/>
      <c r="V519" s="77" t="s">
        <v>34</v>
      </c>
      <c r="W519" s="77" t="s">
        <v>34</v>
      </c>
      <c r="X519" s="77" t="s">
        <v>34</v>
      </c>
      <c r="Y519" s="77" t="s">
        <v>34</v>
      </c>
      <c r="Z519" s="19"/>
      <c r="AA519" s="20"/>
      <c r="AB519" s="20"/>
      <c r="AC519" s="21"/>
      <c r="AD519" s="13"/>
    </row>
    <row r="520" spans="1:30" x14ac:dyDescent="0.5">
      <c r="A520" s="79"/>
      <c r="B520" s="86"/>
      <c r="C520" s="87"/>
      <c r="D520" s="231"/>
      <c r="E520" s="76" t="s">
        <v>40</v>
      </c>
      <c r="F520" s="33"/>
      <c r="G520" s="34"/>
      <c r="H520" s="34"/>
      <c r="I520" s="34"/>
      <c r="J520" s="34"/>
      <c r="K520" s="38" t="s">
        <v>34</v>
      </c>
      <c r="L520" s="223" t="s">
        <v>34</v>
      </c>
      <c r="M520" s="224"/>
      <c r="N520" s="33"/>
      <c r="O520" s="34"/>
      <c r="P520" s="34"/>
      <c r="Q520" s="34"/>
      <c r="R520" s="34"/>
      <c r="S520" s="38" t="s">
        <v>34</v>
      </c>
      <c r="T520" s="223" t="s">
        <v>34</v>
      </c>
      <c r="U520" s="224"/>
      <c r="V520" s="77" t="s">
        <v>34</v>
      </c>
      <c r="W520" s="77" t="s">
        <v>34</v>
      </c>
      <c r="X520" s="77" t="s">
        <v>34</v>
      </c>
      <c r="Y520" s="77" t="s">
        <v>34</v>
      </c>
      <c r="Z520" s="19"/>
      <c r="AA520" s="20"/>
      <c r="AB520" s="20"/>
      <c r="AC520" s="21"/>
      <c r="AD520" s="13"/>
    </row>
    <row r="521" spans="1:30" x14ac:dyDescent="0.5">
      <c r="A521" s="81"/>
      <c r="B521" s="86"/>
      <c r="C521" s="87"/>
      <c r="D521" s="231"/>
      <c r="E521" s="76" t="s">
        <v>41</v>
      </c>
      <c r="F521" s="23">
        <f>F519-F520</f>
        <v>0</v>
      </c>
      <c r="G521" s="23">
        <f t="shared" ref="G521:J521" si="508">G519-G520</f>
        <v>0</v>
      </c>
      <c r="H521" s="23">
        <f t="shared" si="508"/>
        <v>0</v>
      </c>
      <c r="I521" s="23">
        <f t="shared" si="508"/>
        <v>0</v>
      </c>
      <c r="J521" s="23">
        <f t="shared" si="508"/>
        <v>0</v>
      </c>
      <c r="K521" s="24" t="s">
        <v>34</v>
      </c>
      <c r="L521" s="225" t="s">
        <v>34</v>
      </c>
      <c r="M521" s="226"/>
      <c r="N521" s="23">
        <f>N519-N520</f>
        <v>0</v>
      </c>
      <c r="O521" s="23">
        <f t="shared" ref="O521:R521" si="509">O519-O520</f>
        <v>0</v>
      </c>
      <c r="P521" s="23">
        <f t="shared" si="509"/>
        <v>0</v>
      </c>
      <c r="Q521" s="23">
        <f t="shared" si="509"/>
        <v>0</v>
      </c>
      <c r="R521" s="23">
        <f t="shared" si="509"/>
        <v>0</v>
      </c>
      <c r="S521" s="24" t="s">
        <v>34</v>
      </c>
      <c r="T521" s="225" t="s">
        <v>34</v>
      </c>
      <c r="U521" s="226"/>
      <c r="V521" s="77" t="s">
        <v>34</v>
      </c>
      <c r="W521" s="77" t="s">
        <v>34</v>
      </c>
      <c r="X521" s="77" t="s">
        <v>34</v>
      </c>
      <c r="Y521" s="77" t="s">
        <v>34</v>
      </c>
      <c r="Z521" s="19"/>
      <c r="AA521" s="20"/>
      <c r="AB521" s="20"/>
      <c r="AC521" s="21"/>
      <c r="AD521" s="13"/>
    </row>
    <row r="522" spans="1:30" x14ac:dyDescent="0.5">
      <c r="A522" s="82"/>
      <c r="B522" s="88"/>
      <c r="C522" s="89"/>
      <c r="D522" s="232"/>
      <c r="E522" s="76" t="s">
        <v>33</v>
      </c>
      <c r="F522" s="25">
        <f>(F519-F520)*10</f>
        <v>0</v>
      </c>
      <c r="G522" s="25">
        <f t="shared" ref="G522:J522" si="510">(G519-G520)*10</f>
        <v>0</v>
      </c>
      <c r="H522" s="25">
        <f t="shared" si="510"/>
        <v>0</v>
      </c>
      <c r="I522" s="25">
        <f t="shared" si="510"/>
        <v>0</v>
      </c>
      <c r="J522" s="25">
        <f t="shared" si="510"/>
        <v>0</v>
      </c>
      <c r="K522" s="26">
        <f>IFERROR(AVERAGE(F522:J522)," ")</f>
        <v>0</v>
      </c>
      <c r="L522" s="221" t="str">
        <f>IFERROR((1-((MAX(F522:J522)-MIN(F522:J522))/(2*AVERAGE(F522:J522))))*100," ")</f>
        <v xml:space="preserve"> </v>
      </c>
      <c r="M522" s="222"/>
      <c r="N522" s="25">
        <f>(N519-N520)*10</f>
        <v>0</v>
      </c>
      <c r="O522" s="25">
        <f t="shared" ref="O522:R522" si="511">(O519-O520)*10</f>
        <v>0</v>
      </c>
      <c r="P522" s="25">
        <f t="shared" si="511"/>
        <v>0</v>
      </c>
      <c r="Q522" s="25">
        <f t="shared" si="511"/>
        <v>0</v>
      </c>
      <c r="R522" s="25">
        <f t="shared" si="511"/>
        <v>0</v>
      </c>
      <c r="S522" s="26">
        <f>IFERROR(AVERAGE(N522:R522)," ")</f>
        <v>0</v>
      </c>
      <c r="T522" s="221" t="str">
        <f>IFERROR((1-((MAX(N522:R522)-MIN(N522:R522))/(2*AVERAGE(N522:R522))))*100," ")</f>
        <v xml:space="preserve"> </v>
      </c>
      <c r="U522" s="222"/>
      <c r="V522" s="12"/>
      <c r="W522" s="12"/>
      <c r="X522" s="12"/>
      <c r="Y522" s="12"/>
      <c r="Z522" s="19"/>
      <c r="AA522" s="20"/>
      <c r="AB522" s="20"/>
      <c r="AC522" s="21"/>
      <c r="AD522" s="13"/>
    </row>
    <row r="523" spans="1:30" x14ac:dyDescent="0.5">
      <c r="A523" s="74"/>
      <c r="B523" s="84"/>
      <c r="C523" s="85"/>
      <c r="D523" s="230"/>
      <c r="E523" s="76" t="s">
        <v>39</v>
      </c>
      <c r="F523" s="33"/>
      <c r="G523" s="34"/>
      <c r="H523" s="34"/>
      <c r="I523" s="34"/>
      <c r="J523" s="34"/>
      <c r="K523" s="38" t="s">
        <v>34</v>
      </c>
      <c r="L523" s="223" t="s">
        <v>34</v>
      </c>
      <c r="M523" s="224"/>
      <c r="N523" s="33"/>
      <c r="O523" s="34"/>
      <c r="P523" s="34"/>
      <c r="Q523" s="34"/>
      <c r="R523" s="34"/>
      <c r="S523" s="38" t="s">
        <v>34</v>
      </c>
      <c r="T523" s="223" t="s">
        <v>34</v>
      </c>
      <c r="U523" s="224"/>
      <c r="V523" s="77" t="s">
        <v>34</v>
      </c>
      <c r="W523" s="77" t="s">
        <v>34</v>
      </c>
      <c r="X523" s="77" t="s">
        <v>34</v>
      </c>
      <c r="Y523" s="77" t="s">
        <v>34</v>
      </c>
      <c r="Z523" s="19"/>
      <c r="AA523" s="20"/>
      <c r="AB523" s="20"/>
      <c r="AC523" s="21"/>
      <c r="AD523" s="13"/>
    </row>
    <row r="524" spans="1:30" x14ac:dyDescent="0.5">
      <c r="A524" s="79"/>
      <c r="B524" s="86"/>
      <c r="C524" s="87"/>
      <c r="D524" s="231"/>
      <c r="E524" s="76" t="s">
        <v>40</v>
      </c>
      <c r="F524" s="33"/>
      <c r="G524" s="34"/>
      <c r="H524" s="34"/>
      <c r="I524" s="34"/>
      <c r="J524" s="34"/>
      <c r="K524" s="38" t="s">
        <v>34</v>
      </c>
      <c r="L524" s="223" t="s">
        <v>34</v>
      </c>
      <c r="M524" s="224"/>
      <c r="N524" s="33"/>
      <c r="O524" s="34"/>
      <c r="P524" s="34"/>
      <c r="Q524" s="34"/>
      <c r="R524" s="34"/>
      <c r="S524" s="38" t="s">
        <v>34</v>
      </c>
      <c r="T524" s="223" t="s">
        <v>34</v>
      </c>
      <c r="U524" s="224"/>
      <c r="V524" s="77" t="s">
        <v>34</v>
      </c>
      <c r="W524" s="77" t="s">
        <v>34</v>
      </c>
      <c r="X524" s="77" t="s">
        <v>34</v>
      </c>
      <c r="Y524" s="77" t="s">
        <v>34</v>
      </c>
      <c r="Z524" s="19"/>
      <c r="AA524" s="20"/>
      <c r="AB524" s="20"/>
      <c r="AC524" s="21"/>
      <c r="AD524" s="13"/>
    </row>
    <row r="525" spans="1:30" x14ac:dyDescent="0.5">
      <c r="A525" s="81"/>
      <c r="B525" s="86"/>
      <c r="C525" s="87"/>
      <c r="D525" s="231"/>
      <c r="E525" s="76" t="s">
        <v>41</v>
      </c>
      <c r="F525" s="23">
        <f>F523-F524</f>
        <v>0</v>
      </c>
      <c r="G525" s="23">
        <f t="shared" ref="G525:J525" si="512">G523-G524</f>
        <v>0</v>
      </c>
      <c r="H525" s="23">
        <f t="shared" si="512"/>
        <v>0</v>
      </c>
      <c r="I525" s="23">
        <f t="shared" si="512"/>
        <v>0</v>
      </c>
      <c r="J525" s="23">
        <f t="shared" si="512"/>
        <v>0</v>
      </c>
      <c r="K525" s="24" t="s">
        <v>34</v>
      </c>
      <c r="L525" s="225" t="s">
        <v>34</v>
      </c>
      <c r="M525" s="226"/>
      <c r="N525" s="23">
        <f>N523-N524</f>
        <v>0</v>
      </c>
      <c r="O525" s="23">
        <f t="shared" ref="O525:R525" si="513">O523-O524</f>
        <v>0</v>
      </c>
      <c r="P525" s="23">
        <f t="shared" si="513"/>
        <v>0</v>
      </c>
      <c r="Q525" s="23">
        <f t="shared" si="513"/>
        <v>0</v>
      </c>
      <c r="R525" s="23">
        <f t="shared" si="513"/>
        <v>0</v>
      </c>
      <c r="S525" s="24" t="s">
        <v>34</v>
      </c>
      <c r="T525" s="225" t="s">
        <v>34</v>
      </c>
      <c r="U525" s="226"/>
      <c r="V525" s="77" t="s">
        <v>34</v>
      </c>
      <c r="W525" s="77" t="s">
        <v>34</v>
      </c>
      <c r="X525" s="77" t="s">
        <v>34</v>
      </c>
      <c r="Y525" s="77" t="s">
        <v>34</v>
      </c>
      <c r="Z525" s="19"/>
      <c r="AA525" s="20"/>
      <c r="AB525" s="20"/>
      <c r="AC525" s="21"/>
      <c r="AD525" s="13"/>
    </row>
    <row r="526" spans="1:30" x14ac:dyDescent="0.5">
      <c r="A526" s="82"/>
      <c r="B526" s="88"/>
      <c r="C526" s="89"/>
      <c r="D526" s="232"/>
      <c r="E526" s="76" t="s">
        <v>33</v>
      </c>
      <c r="F526" s="25">
        <f>(F523-F524)*10</f>
        <v>0</v>
      </c>
      <c r="G526" s="25">
        <f t="shared" ref="G526:J526" si="514">(G523-G524)*10</f>
        <v>0</v>
      </c>
      <c r="H526" s="25">
        <f t="shared" si="514"/>
        <v>0</v>
      </c>
      <c r="I526" s="25">
        <f t="shared" si="514"/>
        <v>0</v>
      </c>
      <c r="J526" s="25">
        <f t="shared" si="514"/>
        <v>0</v>
      </c>
      <c r="K526" s="26">
        <f>IFERROR(AVERAGE(F526:J526)," ")</f>
        <v>0</v>
      </c>
      <c r="L526" s="221" t="str">
        <f>IFERROR((1-((MAX(F526:J526)-MIN(F526:J526))/(2*AVERAGE(F526:J526))))*100," ")</f>
        <v xml:space="preserve"> </v>
      </c>
      <c r="M526" s="222"/>
      <c r="N526" s="25">
        <f>(N523-N524)*10</f>
        <v>0</v>
      </c>
      <c r="O526" s="25">
        <f t="shared" ref="O526:R526" si="515">(O523-O524)*10</f>
        <v>0</v>
      </c>
      <c r="P526" s="25">
        <f t="shared" si="515"/>
        <v>0</v>
      </c>
      <c r="Q526" s="25">
        <f t="shared" si="515"/>
        <v>0</v>
      </c>
      <c r="R526" s="25">
        <f t="shared" si="515"/>
        <v>0</v>
      </c>
      <c r="S526" s="26">
        <f>IFERROR(AVERAGE(N526:R526)," ")</f>
        <v>0</v>
      </c>
      <c r="T526" s="221" t="str">
        <f>IFERROR((1-((MAX(N526:R526)-MIN(N526:R526))/(2*AVERAGE(N526:R526))))*100," ")</f>
        <v xml:space="preserve"> </v>
      </c>
      <c r="U526" s="222"/>
      <c r="V526" s="12"/>
      <c r="W526" s="12"/>
      <c r="X526" s="12"/>
      <c r="Y526" s="12"/>
      <c r="Z526" s="19"/>
      <c r="AA526" s="20"/>
      <c r="AB526" s="20"/>
      <c r="AC526" s="21"/>
      <c r="AD526" s="13"/>
    </row>
    <row r="527" spans="1:30" x14ac:dyDescent="0.5">
      <c r="A527" s="74"/>
      <c r="B527" s="84"/>
      <c r="C527" s="85"/>
      <c r="D527" s="230"/>
      <c r="E527" s="76" t="s">
        <v>39</v>
      </c>
      <c r="F527" s="33"/>
      <c r="G527" s="34"/>
      <c r="H527" s="34"/>
      <c r="I527" s="34"/>
      <c r="J527" s="34"/>
      <c r="K527" s="38" t="s">
        <v>34</v>
      </c>
      <c r="L527" s="223" t="s">
        <v>34</v>
      </c>
      <c r="M527" s="224"/>
      <c r="N527" s="33"/>
      <c r="O527" s="34"/>
      <c r="P527" s="34"/>
      <c r="Q527" s="34"/>
      <c r="R527" s="34"/>
      <c r="S527" s="38" t="s">
        <v>34</v>
      </c>
      <c r="T527" s="223" t="s">
        <v>34</v>
      </c>
      <c r="U527" s="224"/>
      <c r="V527" s="77" t="s">
        <v>34</v>
      </c>
      <c r="W527" s="77" t="s">
        <v>34</v>
      </c>
      <c r="X527" s="77" t="s">
        <v>34</v>
      </c>
      <c r="Y527" s="77" t="s">
        <v>34</v>
      </c>
      <c r="Z527" s="19"/>
      <c r="AA527" s="20"/>
      <c r="AB527" s="20"/>
      <c r="AC527" s="21"/>
      <c r="AD527" s="13"/>
    </row>
    <row r="528" spans="1:30" x14ac:dyDescent="0.5">
      <c r="A528" s="79"/>
      <c r="B528" s="86"/>
      <c r="C528" s="87"/>
      <c r="D528" s="231"/>
      <c r="E528" s="76" t="s">
        <v>40</v>
      </c>
      <c r="F528" s="33"/>
      <c r="G528" s="34"/>
      <c r="H528" s="34"/>
      <c r="I528" s="34"/>
      <c r="J528" s="34"/>
      <c r="K528" s="38" t="s">
        <v>34</v>
      </c>
      <c r="L528" s="223" t="s">
        <v>34</v>
      </c>
      <c r="M528" s="224"/>
      <c r="N528" s="33"/>
      <c r="O528" s="34"/>
      <c r="P528" s="34"/>
      <c r="Q528" s="34"/>
      <c r="R528" s="34"/>
      <c r="S528" s="38" t="s">
        <v>34</v>
      </c>
      <c r="T528" s="223" t="s">
        <v>34</v>
      </c>
      <c r="U528" s="224"/>
      <c r="V528" s="77" t="s">
        <v>34</v>
      </c>
      <c r="W528" s="77" t="s">
        <v>34</v>
      </c>
      <c r="X528" s="77" t="s">
        <v>34</v>
      </c>
      <c r="Y528" s="77" t="s">
        <v>34</v>
      </c>
      <c r="Z528" s="19"/>
      <c r="AA528" s="20"/>
      <c r="AB528" s="20"/>
      <c r="AC528" s="21"/>
      <c r="AD528" s="13"/>
    </row>
    <row r="529" spans="1:30" x14ac:dyDescent="0.5">
      <c r="A529" s="81"/>
      <c r="B529" s="86"/>
      <c r="C529" s="87"/>
      <c r="D529" s="231"/>
      <c r="E529" s="76" t="s">
        <v>41</v>
      </c>
      <c r="F529" s="23">
        <f>F527-F528</f>
        <v>0</v>
      </c>
      <c r="G529" s="23">
        <f t="shared" ref="G529:J529" si="516">G527-G528</f>
        <v>0</v>
      </c>
      <c r="H529" s="23">
        <f t="shared" si="516"/>
        <v>0</v>
      </c>
      <c r="I529" s="23">
        <f t="shared" si="516"/>
        <v>0</v>
      </c>
      <c r="J529" s="23">
        <f t="shared" si="516"/>
        <v>0</v>
      </c>
      <c r="K529" s="24" t="s">
        <v>34</v>
      </c>
      <c r="L529" s="225" t="s">
        <v>34</v>
      </c>
      <c r="M529" s="226"/>
      <c r="N529" s="23">
        <f>N527-N528</f>
        <v>0</v>
      </c>
      <c r="O529" s="23">
        <f t="shared" ref="O529:R529" si="517">O527-O528</f>
        <v>0</v>
      </c>
      <c r="P529" s="23">
        <f t="shared" si="517"/>
        <v>0</v>
      </c>
      <c r="Q529" s="23">
        <f t="shared" si="517"/>
        <v>0</v>
      </c>
      <c r="R529" s="23">
        <f t="shared" si="517"/>
        <v>0</v>
      </c>
      <c r="S529" s="24" t="s">
        <v>34</v>
      </c>
      <c r="T529" s="225" t="s">
        <v>34</v>
      </c>
      <c r="U529" s="226"/>
      <c r="V529" s="77" t="s">
        <v>34</v>
      </c>
      <c r="W529" s="77" t="s">
        <v>34</v>
      </c>
      <c r="X529" s="77" t="s">
        <v>34</v>
      </c>
      <c r="Y529" s="77" t="s">
        <v>34</v>
      </c>
      <c r="Z529" s="19"/>
      <c r="AA529" s="20"/>
      <c r="AB529" s="20"/>
      <c r="AC529" s="21"/>
      <c r="AD529" s="13"/>
    </row>
    <row r="530" spans="1:30" x14ac:dyDescent="0.5">
      <c r="A530" s="82"/>
      <c r="B530" s="88"/>
      <c r="C530" s="89"/>
      <c r="D530" s="232"/>
      <c r="E530" s="76" t="s">
        <v>33</v>
      </c>
      <c r="F530" s="25">
        <f>(F527-F528)*10</f>
        <v>0</v>
      </c>
      <c r="G530" s="25">
        <f t="shared" ref="G530:J530" si="518">(G527-G528)*10</f>
        <v>0</v>
      </c>
      <c r="H530" s="25">
        <f t="shared" si="518"/>
        <v>0</v>
      </c>
      <c r="I530" s="25">
        <f t="shared" si="518"/>
        <v>0</v>
      </c>
      <c r="J530" s="25">
        <f t="shared" si="518"/>
        <v>0</v>
      </c>
      <c r="K530" s="26">
        <f>IFERROR(AVERAGE(F530:J530)," ")</f>
        <v>0</v>
      </c>
      <c r="L530" s="221" t="str">
        <f>IFERROR((1-((MAX(F530:J530)-MIN(F530:J530))/(2*AVERAGE(F530:J530))))*100," ")</f>
        <v xml:space="preserve"> </v>
      </c>
      <c r="M530" s="222"/>
      <c r="N530" s="25">
        <f>(N527-N528)*10</f>
        <v>0</v>
      </c>
      <c r="O530" s="25">
        <f t="shared" ref="O530:R530" si="519">(O527-O528)*10</f>
        <v>0</v>
      </c>
      <c r="P530" s="25">
        <f t="shared" si="519"/>
        <v>0</v>
      </c>
      <c r="Q530" s="25">
        <f t="shared" si="519"/>
        <v>0</v>
      </c>
      <c r="R530" s="25">
        <f t="shared" si="519"/>
        <v>0</v>
      </c>
      <c r="S530" s="26">
        <f>IFERROR(AVERAGE(N530:R530)," ")</f>
        <v>0</v>
      </c>
      <c r="T530" s="221" t="str">
        <f>IFERROR((1-((MAX(N530:R530)-MIN(N530:R530))/(2*AVERAGE(N530:R530))))*100," ")</f>
        <v xml:space="preserve"> </v>
      </c>
      <c r="U530" s="222"/>
      <c r="V530" s="12"/>
      <c r="W530" s="12"/>
      <c r="X530" s="12"/>
      <c r="Y530" s="12"/>
      <c r="Z530" s="19"/>
      <c r="AA530" s="20"/>
      <c r="AB530" s="20"/>
      <c r="AC530" s="21"/>
      <c r="AD530" s="13"/>
    </row>
    <row r="531" spans="1:30" x14ac:dyDescent="0.5">
      <c r="A531" s="74"/>
      <c r="B531" s="84"/>
      <c r="C531" s="85"/>
      <c r="D531" s="230"/>
      <c r="E531" s="76" t="s">
        <v>39</v>
      </c>
      <c r="F531" s="33"/>
      <c r="G531" s="34"/>
      <c r="H531" s="34"/>
      <c r="I531" s="34"/>
      <c r="J531" s="34"/>
      <c r="K531" s="38" t="s">
        <v>34</v>
      </c>
      <c r="L531" s="223" t="s">
        <v>34</v>
      </c>
      <c r="M531" s="224"/>
      <c r="N531" s="33"/>
      <c r="O531" s="34"/>
      <c r="P531" s="34"/>
      <c r="Q531" s="34"/>
      <c r="R531" s="34"/>
      <c r="S531" s="38" t="s">
        <v>34</v>
      </c>
      <c r="T531" s="223" t="s">
        <v>34</v>
      </c>
      <c r="U531" s="224"/>
      <c r="V531" s="77" t="s">
        <v>34</v>
      </c>
      <c r="W531" s="77" t="s">
        <v>34</v>
      </c>
      <c r="X531" s="77" t="s">
        <v>34</v>
      </c>
      <c r="Y531" s="77" t="s">
        <v>34</v>
      </c>
      <c r="Z531" s="19"/>
      <c r="AA531" s="20"/>
      <c r="AB531" s="20"/>
      <c r="AC531" s="21"/>
      <c r="AD531" s="13"/>
    </row>
    <row r="532" spans="1:30" x14ac:dyDescent="0.5">
      <c r="A532" s="79"/>
      <c r="B532" s="86"/>
      <c r="C532" s="87"/>
      <c r="D532" s="231"/>
      <c r="E532" s="76" t="s">
        <v>40</v>
      </c>
      <c r="F532" s="33"/>
      <c r="G532" s="34"/>
      <c r="H532" s="34"/>
      <c r="I532" s="34"/>
      <c r="J532" s="34"/>
      <c r="K532" s="38" t="s">
        <v>34</v>
      </c>
      <c r="L532" s="223" t="s">
        <v>34</v>
      </c>
      <c r="M532" s="224"/>
      <c r="N532" s="33"/>
      <c r="O532" s="34"/>
      <c r="P532" s="34"/>
      <c r="Q532" s="34"/>
      <c r="R532" s="34"/>
      <c r="S532" s="38" t="s">
        <v>34</v>
      </c>
      <c r="T532" s="223" t="s">
        <v>34</v>
      </c>
      <c r="U532" s="224"/>
      <c r="V532" s="77" t="s">
        <v>34</v>
      </c>
      <c r="W532" s="77" t="s">
        <v>34</v>
      </c>
      <c r="X532" s="77" t="s">
        <v>34</v>
      </c>
      <c r="Y532" s="77" t="s">
        <v>34</v>
      </c>
      <c r="Z532" s="19"/>
      <c r="AA532" s="20"/>
      <c r="AB532" s="20"/>
      <c r="AC532" s="21"/>
      <c r="AD532" s="13"/>
    </row>
    <row r="533" spans="1:30" x14ac:dyDescent="0.5">
      <c r="A533" s="81"/>
      <c r="B533" s="86"/>
      <c r="C533" s="87"/>
      <c r="D533" s="231"/>
      <c r="E533" s="76" t="s">
        <v>41</v>
      </c>
      <c r="F533" s="23">
        <f>F531-F532</f>
        <v>0</v>
      </c>
      <c r="G533" s="23">
        <f t="shared" ref="G533:J533" si="520">G531-G532</f>
        <v>0</v>
      </c>
      <c r="H533" s="23">
        <f t="shared" si="520"/>
        <v>0</v>
      </c>
      <c r="I533" s="23">
        <f t="shared" si="520"/>
        <v>0</v>
      </c>
      <c r="J533" s="23">
        <f t="shared" si="520"/>
        <v>0</v>
      </c>
      <c r="K533" s="24" t="s">
        <v>34</v>
      </c>
      <c r="L533" s="225" t="s">
        <v>34</v>
      </c>
      <c r="M533" s="226"/>
      <c r="N533" s="23">
        <f>N531-N532</f>
        <v>0</v>
      </c>
      <c r="O533" s="23">
        <f t="shared" ref="O533:R533" si="521">O531-O532</f>
        <v>0</v>
      </c>
      <c r="P533" s="23">
        <f t="shared" si="521"/>
        <v>0</v>
      </c>
      <c r="Q533" s="23">
        <f t="shared" si="521"/>
        <v>0</v>
      </c>
      <c r="R533" s="23">
        <f t="shared" si="521"/>
        <v>0</v>
      </c>
      <c r="S533" s="24" t="s">
        <v>34</v>
      </c>
      <c r="T533" s="225" t="s">
        <v>34</v>
      </c>
      <c r="U533" s="226"/>
      <c r="V533" s="77" t="s">
        <v>34</v>
      </c>
      <c r="W533" s="77" t="s">
        <v>34</v>
      </c>
      <c r="X533" s="77" t="s">
        <v>34</v>
      </c>
      <c r="Y533" s="77" t="s">
        <v>34</v>
      </c>
      <c r="Z533" s="19"/>
      <c r="AA533" s="20"/>
      <c r="AB533" s="20"/>
      <c r="AC533" s="21"/>
      <c r="AD533" s="13"/>
    </row>
    <row r="534" spans="1:30" x14ac:dyDescent="0.5">
      <c r="A534" s="82"/>
      <c r="B534" s="88"/>
      <c r="C534" s="89"/>
      <c r="D534" s="232"/>
      <c r="E534" s="76" t="s">
        <v>33</v>
      </c>
      <c r="F534" s="25">
        <f>(F531-F532)*10</f>
        <v>0</v>
      </c>
      <c r="G534" s="25">
        <f t="shared" ref="G534:J534" si="522">(G531-G532)*10</f>
        <v>0</v>
      </c>
      <c r="H534" s="25">
        <f t="shared" si="522"/>
        <v>0</v>
      </c>
      <c r="I534" s="25">
        <f t="shared" si="522"/>
        <v>0</v>
      </c>
      <c r="J534" s="25">
        <f t="shared" si="522"/>
        <v>0</v>
      </c>
      <c r="K534" s="26">
        <f>IFERROR(AVERAGE(F534:J534)," ")</f>
        <v>0</v>
      </c>
      <c r="L534" s="221" t="str">
        <f>IFERROR((1-((MAX(F534:J534)-MIN(F534:J534))/(2*AVERAGE(F534:J534))))*100," ")</f>
        <v xml:space="preserve"> </v>
      </c>
      <c r="M534" s="222"/>
      <c r="N534" s="25">
        <f>(N531-N532)*10</f>
        <v>0</v>
      </c>
      <c r="O534" s="25">
        <f t="shared" ref="O534:R534" si="523">(O531-O532)*10</f>
        <v>0</v>
      </c>
      <c r="P534" s="25">
        <f t="shared" si="523"/>
        <v>0</v>
      </c>
      <c r="Q534" s="25">
        <f t="shared" si="523"/>
        <v>0</v>
      </c>
      <c r="R534" s="25">
        <f t="shared" si="523"/>
        <v>0</v>
      </c>
      <c r="S534" s="26">
        <f>IFERROR(AVERAGE(N534:R534)," ")</f>
        <v>0</v>
      </c>
      <c r="T534" s="221" t="str">
        <f>IFERROR((1-((MAX(N534:R534)-MIN(N534:R534))/(2*AVERAGE(N534:R534))))*100," ")</f>
        <v xml:space="preserve"> </v>
      </c>
      <c r="U534" s="222"/>
      <c r="V534" s="12"/>
      <c r="W534" s="12"/>
      <c r="X534" s="12"/>
      <c r="Y534" s="12"/>
      <c r="Z534" s="19"/>
      <c r="AA534" s="20"/>
      <c r="AB534" s="20"/>
      <c r="AC534" s="21"/>
      <c r="AD534" s="13"/>
    </row>
    <row r="535" spans="1:30" x14ac:dyDescent="0.5">
      <c r="A535" s="74"/>
      <c r="B535" s="84"/>
      <c r="C535" s="85"/>
      <c r="D535" s="230"/>
      <c r="E535" s="76" t="s">
        <v>39</v>
      </c>
      <c r="F535" s="33"/>
      <c r="G535" s="34"/>
      <c r="H535" s="34"/>
      <c r="I535" s="34"/>
      <c r="J535" s="34"/>
      <c r="K535" s="38" t="s">
        <v>34</v>
      </c>
      <c r="L535" s="223" t="s">
        <v>34</v>
      </c>
      <c r="M535" s="224"/>
      <c r="N535" s="33"/>
      <c r="O535" s="34"/>
      <c r="P535" s="34"/>
      <c r="Q535" s="34"/>
      <c r="R535" s="34"/>
      <c r="S535" s="38" t="s">
        <v>34</v>
      </c>
      <c r="T535" s="223" t="s">
        <v>34</v>
      </c>
      <c r="U535" s="224"/>
      <c r="V535" s="77" t="s">
        <v>34</v>
      </c>
      <c r="W535" s="77" t="s">
        <v>34</v>
      </c>
      <c r="X535" s="77" t="s">
        <v>34</v>
      </c>
      <c r="Y535" s="77" t="s">
        <v>34</v>
      </c>
      <c r="Z535" s="19"/>
      <c r="AA535" s="20"/>
      <c r="AB535" s="20"/>
      <c r="AC535" s="21"/>
      <c r="AD535" s="13"/>
    </row>
    <row r="536" spans="1:30" x14ac:dyDescent="0.5">
      <c r="A536" s="79"/>
      <c r="B536" s="86"/>
      <c r="C536" s="87"/>
      <c r="D536" s="231"/>
      <c r="E536" s="76" t="s">
        <v>40</v>
      </c>
      <c r="F536" s="33"/>
      <c r="G536" s="34"/>
      <c r="H536" s="34"/>
      <c r="I536" s="34"/>
      <c r="J536" s="34"/>
      <c r="K536" s="38" t="s">
        <v>34</v>
      </c>
      <c r="L536" s="223" t="s">
        <v>34</v>
      </c>
      <c r="M536" s="224"/>
      <c r="N536" s="33"/>
      <c r="O536" s="34"/>
      <c r="P536" s="34"/>
      <c r="Q536" s="34"/>
      <c r="R536" s="34"/>
      <c r="S536" s="38" t="s">
        <v>34</v>
      </c>
      <c r="T536" s="223" t="s">
        <v>34</v>
      </c>
      <c r="U536" s="224"/>
      <c r="V536" s="77" t="s">
        <v>34</v>
      </c>
      <c r="W536" s="77" t="s">
        <v>34</v>
      </c>
      <c r="X536" s="77" t="s">
        <v>34</v>
      </c>
      <c r="Y536" s="77" t="s">
        <v>34</v>
      </c>
      <c r="Z536" s="19"/>
      <c r="AA536" s="20"/>
      <c r="AB536" s="20"/>
      <c r="AC536" s="21"/>
      <c r="AD536" s="13"/>
    </row>
    <row r="537" spans="1:30" x14ac:dyDescent="0.5">
      <c r="A537" s="81"/>
      <c r="B537" s="86"/>
      <c r="C537" s="87"/>
      <c r="D537" s="231"/>
      <c r="E537" s="76" t="s">
        <v>41</v>
      </c>
      <c r="F537" s="23">
        <f>F535-F536</f>
        <v>0</v>
      </c>
      <c r="G537" s="23">
        <f t="shared" ref="G537:J537" si="524">G535-G536</f>
        <v>0</v>
      </c>
      <c r="H537" s="23">
        <f t="shared" si="524"/>
        <v>0</v>
      </c>
      <c r="I537" s="23">
        <f t="shared" si="524"/>
        <v>0</v>
      </c>
      <c r="J537" s="23">
        <f t="shared" si="524"/>
        <v>0</v>
      </c>
      <c r="K537" s="24" t="s">
        <v>34</v>
      </c>
      <c r="L537" s="225" t="s">
        <v>34</v>
      </c>
      <c r="M537" s="226"/>
      <c r="N537" s="23">
        <f>N535-N536</f>
        <v>0</v>
      </c>
      <c r="O537" s="23">
        <f t="shared" ref="O537:R537" si="525">O535-O536</f>
        <v>0</v>
      </c>
      <c r="P537" s="23">
        <f t="shared" si="525"/>
        <v>0</v>
      </c>
      <c r="Q537" s="23">
        <f t="shared" si="525"/>
        <v>0</v>
      </c>
      <c r="R537" s="23">
        <f t="shared" si="525"/>
        <v>0</v>
      </c>
      <c r="S537" s="24" t="s">
        <v>34</v>
      </c>
      <c r="T537" s="225" t="s">
        <v>34</v>
      </c>
      <c r="U537" s="226"/>
      <c r="V537" s="77" t="s">
        <v>34</v>
      </c>
      <c r="W537" s="77" t="s">
        <v>34</v>
      </c>
      <c r="X537" s="77" t="s">
        <v>34</v>
      </c>
      <c r="Y537" s="77" t="s">
        <v>34</v>
      </c>
      <c r="Z537" s="19"/>
      <c r="AA537" s="20"/>
      <c r="AB537" s="20"/>
      <c r="AC537" s="21"/>
      <c r="AD537" s="13"/>
    </row>
    <row r="538" spans="1:30" x14ac:dyDescent="0.5">
      <c r="A538" s="82"/>
      <c r="B538" s="88"/>
      <c r="C538" s="89"/>
      <c r="D538" s="232"/>
      <c r="E538" s="76" t="s">
        <v>33</v>
      </c>
      <c r="F538" s="25">
        <f>(F535-F536)*10</f>
        <v>0</v>
      </c>
      <c r="G538" s="25">
        <f t="shared" ref="G538:J538" si="526">(G535-G536)*10</f>
        <v>0</v>
      </c>
      <c r="H538" s="25">
        <f t="shared" si="526"/>
        <v>0</v>
      </c>
      <c r="I538" s="25">
        <f t="shared" si="526"/>
        <v>0</v>
      </c>
      <c r="J538" s="25">
        <f t="shared" si="526"/>
        <v>0</v>
      </c>
      <c r="K538" s="26">
        <f>IFERROR(AVERAGE(F538:J538)," ")</f>
        <v>0</v>
      </c>
      <c r="L538" s="221" t="str">
        <f>IFERROR((1-((MAX(F538:J538)-MIN(F538:J538))/(2*AVERAGE(F538:J538))))*100," ")</f>
        <v xml:space="preserve"> </v>
      </c>
      <c r="M538" s="222"/>
      <c r="N538" s="25">
        <f>(N535-N536)*10</f>
        <v>0</v>
      </c>
      <c r="O538" s="25">
        <f t="shared" ref="O538:R538" si="527">(O535-O536)*10</f>
        <v>0</v>
      </c>
      <c r="P538" s="25">
        <f t="shared" si="527"/>
        <v>0</v>
      </c>
      <c r="Q538" s="25">
        <f t="shared" si="527"/>
        <v>0</v>
      </c>
      <c r="R538" s="25">
        <f t="shared" si="527"/>
        <v>0</v>
      </c>
      <c r="S538" s="26">
        <f>IFERROR(AVERAGE(N538:R538)," ")</f>
        <v>0</v>
      </c>
      <c r="T538" s="221" t="str">
        <f>IFERROR((1-((MAX(N538:R538)-MIN(N538:R538))/(2*AVERAGE(N538:R538))))*100," ")</f>
        <v xml:space="preserve"> </v>
      </c>
      <c r="U538" s="222"/>
      <c r="V538" s="12"/>
      <c r="W538" s="12"/>
      <c r="X538" s="12"/>
      <c r="Y538" s="12"/>
      <c r="Z538" s="19"/>
      <c r="AA538" s="20"/>
      <c r="AB538" s="20"/>
      <c r="AC538" s="21"/>
      <c r="AD538" s="13"/>
    </row>
    <row r="539" spans="1:30" x14ac:dyDescent="0.5">
      <c r="A539" s="74"/>
      <c r="B539" s="84"/>
      <c r="C539" s="85"/>
      <c r="D539" s="230"/>
      <c r="E539" s="76" t="s">
        <v>39</v>
      </c>
      <c r="F539" s="33"/>
      <c r="G539" s="34"/>
      <c r="H539" s="34"/>
      <c r="I539" s="34"/>
      <c r="J539" s="34"/>
      <c r="K539" s="38" t="s">
        <v>34</v>
      </c>
      <c r="L539" s="223" t="s">
        <v>34</v>
      </c>
      <c r="M539" s="224"/>
      <c r="N539" s="33"/>
      <c r="O539" s="34"/>
      <c r="P539" s="34"/>
      <c r="Q539" s="34"/>
      <c r="R539" s="34"/>
      <c r="S539" s="38" t="s">
        <v>34</v>
      </c>
      <c r="T539" s="223" t="s">
        <v>34</v>
      </c>
      <c r="U539" s="224"/>
      <c r="V539" s="77" t="s">
        <v>34</v>
      </c>
      <c r="W539" s="77" t="s">
        <v>34</v>
      </c>
      <c r="X539" s="77" t="s">
        <v>34</v>
      </c>
      <c r="Y539" s="77" t="s">
        <v>34</v>
      </c>
      <c r="Z539" s="19"/>
      <c r="AA539" s="20"/>
      <c r="AB539" s="20"/>
      <c r="AC539" s="21"/>
      <c r="AD539" s="13"/>
    </row>
    <row r="540" spans="1:30" x14ac:dyDescent="0.5">
      <c r="A540" s="79"/>
      <c r="B540" s="86"/>
      <c r="C540" s="87"/>
      <c r="D540" s="231"/>
      <c r="E540" s="76" t="s">
        <v>40</v>
      </c>
      <c r="F540" s="33"/>
      <c r="G540" s="34"/>
      <c r="H540" s="34"/>
      <c r="I540" s="34"/>
      <c r="J540" s="34"/>
      <c r="K540" s="38" t="s">
        <v>34</v>
      </c>
      <c r="L540" s="223" t="s">
        <v>34</v>
      </c>
      <c r="M540" s="224"/>
      <c r="N540" s="33"/>
      <c r="O540" s="34"/>
      <c r="P540" s="34"/>
      <c r="Q540" s="34"/>
      <c r="R540" s="34"/>
      <c r="S540" s="38" t="s">
        <v>34</v>
      </c>
      <c r="T540" s="223" t="s">
        <v>34</v>
      </c>
      <c r="U540" s="224"/>
      <c r="V540" s="77" t="s">
        <v>34</v>
      </c>
      <c r="W540" s="77" t="s">
        <v>34</v>
      </c>
      <c r="X540" s="77" t="s">
        <v>34</v>
      </c>
      <c r="Y540" s="77" t="s">
        <v>34</v>
      </c>
      <c r="Z540" s="19"/>
      <c r="AA540" s="20"/>
      <c r="AB540" s="20"/>
      <c r="AC540" s="21"/>
      <c r="AD540" s="13"/>
    </row>
    <row r="541" spans="1:30" x14ac:dyDescent="0.5">
      <c r="A541" s="81"/>
      <c r="B541" s="86"/>
      <c r="C541" s="87"/>
      <c r="D541" s="231"/>
      <c r="E541" s="76" t="s">
        <v>41</v>
      </c>
      <c r="F541" s="23">
        <f>F539-F540</f>
        <v>0</v>
      </c>
      <c r="G541" s="23">
        <f t="shared" ref="G541:J541" si="528">G539-G540</f>
        <v>0</v>
      </c>
      <c r="H541" s="23">
        <f t="shared" si="528"/>
        <v>0</v>
      </c>
      <c r="I541" s="23">
        <f t="shared" si="528"/>
        <v>0</v>
      </c>
      <c r="J541" s="23">
        <f t="shared" si="528"/>
        <v>0</v>
      </c>
      <c r="K541" s="24" t="s">
        <v>34</v>
      </c>
      <c r="L541" s="225" t="s">
        <v>34</v>
      </c>
      <c r="M541" s="226"/>
      <c r="N541" s="23">
        <f>N539-N540</f>
        <v>0</v>
      </c>
      <c r="O541" s="23">
        <f t="shared" ref="O541:R541" si="529">O539-O540</f>
        <v>0</v>
      </c>
      <c r="P541" s="23">
        <f t="shared" si="529"/>
        <v>0</v>
      </c>
      <c r="Q541" s="23">
        <f t="shared" si="529"/>
        <v>0</v>
      </c>
      <c r="R541" s="23">
        <f t="shared" si="529"/>
        <v>0</v>
      </c>
      <c r="S541" s="24" t="s">
        <v>34</v>
      </c>
      <c r="T541" s="225" t="s">
        <v>34</v>
      </c>
      <c r="U541" s="226"/>
      <c r="V541" s="77" t="s">
        <v>34</v>
      </c>
      <c r="W541" s="77" t="s">
        <v>34</v>
      </c>
      <c r="X541" s="77" t="s">
        <v>34</v>
      </c>
      <c r="Y541" s="77" t="s">
        <v>34</v>
      </c>
      <c r="Z541" s="19"/>
      <c r="AA541" s="20"/>
      <c r="AB541" s="20"/>
      <c r="AC541" s="21"/>
      <c r="AD541" s="13"/>
    </row>
    <row r="542" spans="1:30" x14ac:dyDescent="0.5">
      <c r="A542" s="82"/>
      <c r="B542" s="88"/>
      <c r="C542" s="89"/>
      <c r="D542" s="232"/>
      <c r="E542" s="76" t="s">
        <v>33</v>
      </c>
      <c r="F542" s="25">
        <f>(F539-F540)*10</f>
        <v>0</v>
      </c>
      <c r="G542" s="25">
        <f t="shared" ref="G542:J542" si="530">(G539-G540)*10</f>
        <v>0</v>
      </c>
      <c r="H542" s="25">
        <f t="shared" si="530"/>
        <v>0</v>
      </c>
      <c r="I542" s="25">
        <f t="shared" si="530"/>
        <v>0</v>
      </c>
      <c r="J542" s="25">
        <f t="shared" si="530"/>
        <v>0</v>
      </c>
      <c r="K542" s="26">
        <f>IFERROR(AVERAGE(F542:J542)," ")</f>
        <v>0</v>
      </c>
      <c r="L542" s="221" t="str">
        <f>IFERROR((1-((MAX(F542:J542)-MIN(F542:J542))/(2*AVERAGE(F542:J542))))*100," ")</f>
        <v xml:space="preserve"> </v>
      </c>
      <c r="M542" s="222"/>
      <c r="N542" s="25">
        <f>(N539-N540)*10</f>
        <v>0</v>
      </c>
      <c r="O542" s="25">
        <f t="shared" ref="O542:R542" si="531">(O539-O540)*10</f>
        <v>0</v>
      </c>
      <c r="P542" s="25">
        <f t="shared" si="531"/>
        <v>0</v>
      </c>
      <c r="Q542" s="25">
        <f t="shared" si="531"/>
        <v>0</v>
      </c>
      <c r="R542" s="25">
        <f t="shared" si="531"/>
        <v>0</v>
      </c>
      <c r="S542" s="26">
        <f>IFERROR(AVERAGE(N542:R542)," ")</f>
        <v>0</v>
      </c>
      <c r="T542" s="221" t="str">
        <f>IFERROR((1-((MAX(N542:R542)-MIN(N542:R542))/(2*AVERAGE(N542:R542))))*100," ")</f>
        <v xml:space="preserve"> </v>
      </c>
      <c r="U542" s="222"/>
      <c r="V542" s="12"/>
      <c r="W542" s="12"/>
      <c r="X542" s="12"/>
      <c r="Y542" s="12"/>
      <c r="Z542" s="19"/>
      <c r="AA542" s="20"/>
      <c r="AB542" s="20"/>
      <c r="AC542" s="21"/>
      <c r="AD542" s="13"/>
    </row>
    <row r="543" spans="1:30" x14ac:dyDescent="0.5">
      <c r="A543" s="74"/>
      <c r="B543" s="84"/>
      <c r="C543" s="85"/>
      <c r="D543" s="230"/>
      <c r="E543" s="76" t="s">
        <v>39</v>
      </c>
      <c r="F543" s="33"/>
      <c r="G543" s="34"/>
      <c r="H543" s="34"/>
      <c r="I543" s="34"/>
      <c r="J543" s="34"/>
      <c r="K543" s="38" t="s">
        <v>34</v>
      </c>
      <c r="L543" s="223" t="s">
        <v>34</v>
      </c>
      <c r="M543" s="224"/>
      <c r="N543" s="33"/>
      <c r="O543" s="34"/>
      <c r="P543" s="34"/>
      <c r="Q543" s="34"/>
      <c r="R543" s="34"/>
      <c r="S543" s="38" t="s">
        <v>34</v>
      </c>
      <c r="T543" s="223" t="s">
        <v>34</v>
      </c>
      <c r="U543" s="224"/>
      <c r="V543" s="77" t="s">
        <v>34</v>
      </c>
      <c r="W543" s="77" t="s">
        <v>34</v>
      </c>
      <c r="X543" s="77" t="s">
        <v>34</v>
      </c>
      <c r="Y543" s="77" t="s">
        <v>34</v>
      </c>
      <c r="Z543" s="19"/>
      <c r="AA543" s="20"/>
      <c r="AB543" s="20"/>
      <c r="AC543" s="21"/>
      <c r="AD543" s="13"/>
    </row>
    <row r="544" spans="1:30" x14ac:dyDescent="0.5">
      <c r="A544" s="79"/>
      <c r="B544" s="86"/>
      <c r="C544" s="87"/>
      <c r="D544" s="231"/>
      <c r="E544" s="76" t="s">
        <v>40</v>
      </c>
      <c r="F544" s="33"/>
      <c r="G544" s="34"/>
      <c r="H544" s="34"/>
      <c r="I544" s="34"/>
      <c r="J544" s="34"/>
      <c r="K544" s="38" t="s">
        <v>34</v>
      </c>
      <c r="L544" s="223" t="s">
        <v>34</v>
      </c>
      <c r="M544" s="224"/>
      <c r="N544" s="33"/>
      <c r="O544" s="34"/>
      <c r="P544" s="34"/>
      <c r="Q544" s="34"/>
      <c r="R544" s="34"/>
      <c r="S544" s="38" t="s">
        <v>34</v>
      </c>
      <c r="T544" s="223" t="s">
        <v>34</v>
      </c>
      <c r="U544" s="224"/>
      <c r="V544" s="77" t="s">
        <v>34</v>
      </c>
      <c r="W544" s="77" t="s">
        <v>34</v>
      </c>
      <c r="X544" s="77" t="s">
        <v>34</v>
      </c>
      <c r="Y544" s="77" t="s">
        <v>34</v>
      </c>
      <c r="Z544" s="19"/>
      <c r="AA544" s="20"/>
      <c r="AB544" s="20"/>
      <c r="AC544" s="21"/>
      <c r="AD544" s="13"/>
    </row>
    <row r="545" spans="1:30" x14ac:dyDescent="0.5">
      <c r="A545" s="81"/>
      <c r="B545" s="86"/>
      <c r="C545" s="87"/>
      <c r="D545" s="231"/>
      <c r="E545" s="76" t="s">
        <v>41</v>
      </c>
      <c r="F545" s="23">
        <f>F543-F544</f>
        <v>0</v>
      </c>
      <c r="G545" s="23">
        <f t="shared" ref="G545:J545" si="532">G543-G544</f>
        <v>0</v>
      </c>
      <c r="H545" s="23">
        <f t="shared" si="532"/>
        <v>0</v>
      </c>
      <c r="I545" s="23">
        <f t="shared" si="532"/>
        <v>0</v>
      </c>
      <c r="J545" s="23">
        <f t="shared" si="532"/>
        <v>0</v>
      </c>
      <c r="K545" s="24" t="s">
        <v>34</v>
      </c>
      <c r="L545" s="225" t="s">
        <v>34</v>
      </c>
      <c r="M545" s="226"/>
      <c r="N545" s="23">
        <f>N543-N544</f>
        <v>0</v>
      </c>
      <c r="O545" s="23">
        <f t="shared" ref="O545:R545" si="533">O543-O544</f>
        <v>0</v>
      </c>
      <c r="P545" s="23">
        <f t="shared" si="533"/>
        <v>0</v>
      </c>
      <c r="Q545" s="23">
        <f t="shared" si="533"/>
        <v>0</v>
      </c>
      <c r="R545" s="23">
        <f t="shared" si="533"/>
        <v>0</v>
      </c>
      <c r="S545" s="24" t="s">
        <v>34</v>
      </c>
      <c r="T545" s="225" t="s">
        <v>34</v>
      </c>
      <c r="U545" s="226"/>
      <c r="V545" s="77" t="s">
        <v>34</v>
      </c>
      <c r="W545" s="77" t="s">
        <v>34</v>
      </c>
      <c r="X545" s="77" t="s">
        <v>34</v>
      </c>
      <c r="Y545" s="77" t="s">
        <v>34</v>
      </c>
      <c r="Z545" s="19"/>
      <c r="AA545" s="20"/>
      <c r="AB545" s="20"/>
      <c r="AC545" s="21"/>
      <c r="AD545" s="13"/>
    </row>
    <row r="546" spans="1:30" x14ac:dyDescent="0.5">
      <c r="A546" s="82"/>
      <c r="B546" s="88"/>
      <c r="C546" s="89"/>
      <c r="D546" s="232"/>
      <c r="E546" s="76" t="s">
        <v>33</v>
      </c>
      <c r="F546" s="25">
        <f>(F543-F544)*10</f>
        <v>0</v>
      </c>
      <c r="G546" s="25">
        <f t="shared" ref="G546:J546" si="534">(G543-G544)*10</f>
        <v>0</v>
      </c>
      <c r="H546" s="25">
        <f t="shared" si="534"/>
        <v>0</v>
      </c>
      <c r="I546" s="25">
        <f t="shared" si="534"/>
        <v>0</v>
      </c>
      <c r="J546" s="25">
        <f t="shared" si="534"/>
        <v>0</v>
      </c>
      <c r="K546" s="26">
        <f>IFERROR(AVERAGE(F546:J546)," ")</f>
        <v>0</v>
      </c>
      <c r="L546" s="221" t="str">
        <f>IFERROR((1-((MAX(F546:J546)-MIN(F546:J546))/(2*AVERAGE(F546:J546))))*100," ")</f>
        <v xml:space="preserve"> </v>
      </c>
      <c r="M546" s="222"/>
      <c r="N546" s="25">
        <f>(N543-N544)*10</f>
        <v>0</v>
      </c>
      <c r="O546" s="25">
        <f t="shared" ref="O546:R546" si="535">(O543-O544)*10</f>
        <v>0</v>
      </c>
      <c r="P546" s="25">
        <f t="shared" si="535"/>
        <v>0</v>
      </c>
      <c r="Q546" s="25">
        <f t="shared" si="535"/>
        <v>0</v>
      </c>
      <c r="R546" s="25">
        <f t="shared" si="535"/>
        <v>0</v>
      </c>
      <c r="S546" s="26">
        <f>IFERROR(AVERAGE(N546:R546)," ")</f>
        <v>0</v>
      </c>
      <c r="T546" s="221" t="str">
        <f>IFERROR((1-((MAX(N546:R546)-MIN(N546:R546))/(2*AVERAGE(N546:R546))))*100," ")</f>
        <v xml:space="preserve"> </v>
      </c>
      <c r="U546" s="222"/>
      <c r="V546" s="12"/>
      <c r="W546" s="12"/>
      <c r="X546" s="12"/>
      <c r="Y546" s="12"/>
      <c r="Z546" s="19"/>
      <c r="AA546" s="20"/>
      <c r="AB546" s="20"/>
      <c r="AC546" s="21"/>
      <c r="AD546" s="13"/>
    </row>
    <row r="547" spans="1:30" x14ac:dyDescent="0.5">
      <c r="A547" s="74"/>
      <c r="B547" s="84"/>
      <c r="C547" s="85"/>
      <c r="D547" s="230"/>
      <c r="E547" s="76" t="s">
        <v>39</v>
      </c>
      <c r="F547" s="33"/>
      <c r="G547" s="34"/>
      <c r="H547" s="34"/>
      <c r="I547" s="34"/>
      <c r="J547" s="34"/>
      <c r="K547" s="38" t="s">
        <v>34</v>
      </c>
      <c r="L547" s="223" t="s">
        <v>34</v>
      </c>
      <c r="M547" s="224"/>
      <c r="N547" s="33"/>
      <c r="O547" s="34"/>
      <c r="P547" s="34"/>
      <c r="Q547" s="34"/>
      <c r="R547" s="34"/>
      <c r="S547" s="38" t="s">
        <v>34</v>
      </c>
      <c r="T547" s="223" t="s">
        <v>34</v>
      </c>
      <c r="U547" s="224"/>
      <c r="V547" s="77" t="s">
        <v>34</v>
      </c>
      <c r="W547" s="77" t="s">
        <v>34</v>
      </c>
      <c r="X547" s="77" t="s">
        <v>34</v>
      </c>
      <c r="Y547" s="77" t="s">
        <v>34</v>
      </c>
      <c r="Z547" s="19"/>
      <c r="AA547" s="20"/>
      <c r="AB547" s="20"/>
      <c r="AC547" s="21"/>
      <c r="AD547" s="13"/>
    </row>
    <row r="548" spans="1:30" x14ac:dyDescent="0.5">
      <c r="A548" s="79"/>
      <c r="B548" s="86"/>
      <c r="C548" s="87"/>
      <c r="D548" s="231"/>
      <c r="E548" s="76" t="s">
        <v>40</v>
      </c>
      <c r="F548" s="33"/>
      <c r="G548" s="34"/>
      <c r="H548" s="34"/>
      <c r="I548" s="34"/>
      <c r="J548" s="34"/>
      <c r="K548" s="38" t="s">
        <v>34</v>
      </c>
      <c r="L548" s="223" t="s">
        <v>34</v>
      </c>
      <c r="M548" s="224"/>
      <c r="N548" s="33"/>
      <c r="O548" s="34"/>
      <c r="P548" s="34"/>
      <c r="Q548" s="34"/>
      <c r="R548" s="34"/>
      <c r="S548" s="38" t="s">
        <v>34</v>
      </c>
      <c r="T548" s="223" t="s">
        <v>34</v>
      </c>
      <c r="U548" s="224"/>
      <c r="V548" s="77" t="s">
        <v>34</v>
      </c>
      <c r="W548" s="77" t="s">
        <v>34</v>
      </c>
      <c r="X548" s="77" t="s">
        <v>34</v>
      </c>
      <c r="Y548" s="77" t="s">
        <v>34</v>
      </c>
      <c r="Z548" s="19"/>
      <c r="AA548" s="20"/>
      <c r="AB548" s="20"/>
      <c r="AC548" s="21"/>
      <c r="AD548" s="13"/>
    </row>
    <row r="549" spans="1:30" x14ac:dyDescent="0.5">
      <c r="A549" s="81"/>
      <c r="B549" s="86"/>
      <c r="C549" s="87"/>
      <c r="D549" s="231"/>
      <c r="E549" s="76" t="s">
        <v>41</v>
      </c>
      <c r="F549" s="23">
        <f>F547-F548</f>
        <v>0</v>
      </c>
      <c r="G549" s="23">
        <f t="shared" ref="G549:J549" si="536">G547-G548</f>
        <v>0</v>
      </c>
      <c r="H549" s="23">
        <f t="shared" si="536"/>
        <v>0</v>
      </c>
      <c r="I549" s="23">
        <f t="shared" si="536"/>
        <v>0</v>
      </c>
      <c r="J549" s="23">
        <f t="shared" si="536"/>
        <v>0</v>
      </c>
      <c r="K549" s="24" t="s">
        <v>34</v>
      </c>
      <c r="L549" s="225" t="s">
        <v>34</v>
      </c>
      <c r="M549" s="226"/>
      <c r="N549" s="23">
        <f>N547-N548</f>
        <v>0</v>
      </c>
      <c r="O549" s="23">
        <f t="shared" ref="O549:R549" si="537">O547-O548</f>
        <v>0</v>
      </c>
      <c r="P549" s="23">
        <f t="shared" si="537"/>
        <v>0</v>
      </c>
      <c r="Q549" s="23">
        <f t="shared" si="537"/>
        <v>0</v>
      </c>
      <c r="R549" s="23">
        <f t="shared" si="537"/>
        <v>0</v>
      </c>
      <c r="S549" s="24" t="s">
        <v>34</v>
      </c>
      <c r="T549" s="225" t="s">
        <v>34</v>
      </c>
      <c r="U549" s="226"/>
      <c r="V549" s="77" t="s">
        <v>34</v>
      </c>
      <c r="W549" s="77" t="s">
        <v>34</v>
      </c>
      <c r="X549" s="77" t="s">
        <v>34</v>
      </c>
      <c r="Y549" s="77" t="s">
        <v>34</v>
      </c>
      <c r="Z549" s="19"/>
      <c r="AA549" s="20"/>
      <c r="AB549" s="20"/>
      <c r="AC549" s="21"/>
      <c r="AD549" s="13"/>
    </row>
    <row r="550" spans="1:30" x14ac:dyDescent="0.5">
      <c r="A550" s="82"/>
      <c r="B550" s="88"/>
      <c r="C550" s="89"/>
      <c r="D550" s="232"/>
      <c r="E550" s="76" t="s">
        <v>33</v>
      </c>
      <c r="F550" s="25">
        <f>(F547-F548)*10</f>
        <v>0</v>
      </c>
      <c r="G550" s="25">
        <f t="shared" ref="G550:J550" si="538">(G547-G548)*10</f>
        <v>0</v>
      </c>
      <c r="H550" s="25">
        <f t="shared" si="538"/>
        <v>0</v>
      </c>
      <c r="I550" s="25">
        <f t="shared" si="538"/>
        <v>0</v>
      </c>
      <c r="J550" s="25">
        <f t="shared" si="538"/>
        <v>0</v>
      </c>
      <c r="K550" s="26">
        <f>IFERROR(AVERAGE(F550:J550)," ")</f>
        <v>0</v>
      </c>
      <c r="L550" s="221" t="str">
        <f>IFERROR((1-((MAX(F550:J550)-MIN(F550:J550))/(2*AVERAGE(F550:J550))))*100," ")</f>
        <v xml:space="preserve"> </v>
      </c>
      <c r="M550" s="222"/>
      <c r="N550" s="25">
        <f>(N547-N548)*10</f>
        <v>0</v>
      </c>
      <c r="O550" s="25">
        <f t="shared" ref="O550:R550" si="539">(O547-O548)*10</f>
        <v>0</v>
      </c>
      <c r="P550" s="25">
        <f t="shared" si="539"/>
        <v>0</v>
      </c>
      <c r="Q550" s="25">
        <f t="shared" si="539"/>
        <v>0</v>
      </c>
      <c r="R550" s="25">
        <f t="shared" si="539"/>
        <v>0</v>
      </c>
      <c r="S550" s="26">
        <f>IFERROR(AVERAGE(N550:R550)," ")</f>
        <v>0</v>
      </c>
      <c r="T550" s="221" t="str">
        <f>IFERROR((1-((MAX(N550:R550)-MIN(N550:R550))/(2*AVERAGE(N550:R550))))*100," ")</f>
        <v xml:space="preserve"> </v>
      </c>
      <c r="U550" s="222"/>
      <c r="V550" s="12"/>
      <c r="W550" s="12"/>
      <c r="X550" s="12"/>
      <c r="Y550" s="12"/>
      <c r="Z550" s="19"/>
      <c r="AA550" s="20"/>
      <c r="AB550" s="20"/>
      <c r="AC550" s="21"/>
      <c r="AD550" s="13"/>
    </row>
    <row r="551" spans="1:30" x14ac:dyDescent="0.5">
      <c r="A551" s="74"/>
      <c r="B551" s="84"/>
      <c r="C551" s="85"/>
      <c r="D551" s="230"/>
      <c r="E551" s="76" t="s">
        <v>39</v>
      </c>
      <c r="F551" s="33"/>
      <c r="G551" s="34"/>
      <c r="H551" s="34"/>
      <c r="I551" s="34"/>
      <c r="J551" s="34"/>
      <c r="K551" s="38" t="s">
        <v>34</v>
      </c>
      <c r="L551" s="223" t="s">
        <v>34</v>
      </c>
      <c r="M551" s="224"/>
      <c r="N551" s="33"/>
      <c r="O551" s="34"/>
      <c r="P551" s="34"/>
      <c r="Q551" s="34"/>
      <c r="R551" s="34"/>
      <c r="S551" s="38" t="s">
        <v>34</v>
      </c>
      <c r="T551" s="223" t="s">
        <v>34</v>
      </c>
      <c r="U551" s="224"/>
      <c r="V551" s="77" t="s">
        <v>34</v>
      </c>
      <c r="W551" s="77" t="s">
        <v>34</v>
      </c>
      <c r="X551" s="77" t="s">
        <v>34</v>
      </c>
      <c r="Y551" s="77" t="s">
        <v>34</v>
      </c>
      <c r="Z551" s="19"/>
      <c r="AA551" s="20"/>
      <c r="AB551" s="20"/>
      <c r="AC551" s="21"/>
      <c r="AD551" s="13"/>
    </row>
    <row r="552" spans="1:30" x14ac:dyDescent="0.5">
      <c r="A552" s="79"/>
      <c r="B552" s="86"/>
      <c r="C552" s="87"/>
      <c r="D552" s="231"/>
      <c r="E552" s="76" t="s">
        <v>40</v>
      </c>
      <c r="F552" s="33"/>
      <c r="G552" s="34"/>
      <c r="H552" s="34"/>
      <c r="I552" s="34"/>
      <c r="J552" s="34"/>
      <c r="K552" s="38" t="s">
        <v>34</v>
      </c>
      <c r="L552" s="223" t="s">
        <v>34</v>
      </c>
      <c r="M552" s="224"/>
      <c r="N552" s="33"/>
      <c r="O552" s="34"/>
      <c r="P552" s="34"/>
      <c r="Q552" s="34"/>
      <c r="R552" s="34"/>
      <c r="S552" s="38" t="s">
        <v>34</v>
      </c>
      <c r="T552" s="223" t="s">
        <v>34</v>
      </c>
      <c r="U552" s="224"/>
      <c r="V552" s="77" t="s">
        <v>34</v>
      </c>
      <c r="W552" s="77" t="s">
        <v>34</v>
      </c>
      <c r="X552" s="77" t="s">
        <v>34</v>
      </c>
      <c r="Y552" s="77" t="s">
        <v>34</v>
      </c>
      <c r="Z552" s="19"/>
      <c r="AA552" s="20"/>
      <c r="AB552" s="20"/>
      <c r="AC552" s="21"/>
      <c r="AD552" s="13"/>
    </row>
    <row r="553" spans="1:30" x14ac:dyDescent="0.5">
      <c r="A553" s="81"/>
      <c r="B553" s="86"/>
      <c r="C553" s="87"/>
      <c r="D553" s="231"/>
      <c r="E553" s="76" t="s">
        <v>41</v>
      </c>
      <c r="F553" s="23">
        <f>F551-F552</f>
        <v>0</v>
      </c>
      <c r="G553" s="23">
        <f t="shared" ref="G553:J553" si="540">G551-G552</f>
        <v>0</v>
      </c>
      <c r="H553" s="23">
        <f t="shared" si="540"/>
        <v>0</v>
      </c>
      <c r="I553" s="23">
        <f t="shared" si="540"/>
        <v>0</v>
      </c>
      <c r="J553" s="23">
        <f t="shared" si="540"/>
        <v>0</v>
      </c>
      <c r="K553" s="24" t="s">
        <v>34</v>
      </c>
      <c r="L553" s="225" t="s">
        <v>34</v>
      </c>
      <c r="M553" s="226"/>
      <c r="N553" s="23">
        <f>N551-N552</f>
        <v>0</v>
      </c>
      <c r="O553" s="23">
        <f t="shared" ref="O553:R553" si="541">O551-O552</f>
        <v>0</v>
      </c>
      <c r="P553" s="23">
        <f t="shared" si="541"/>
        <v>0</v>
      </c>
      <c r="Q553" s="23">
        <f t="shared" si="541"/>
        <v>0</v>
      </c>
      <c r="R553" s="23">
        <f t="shared" si="541"/>
        <v>0</v>
      </c>
      <c r="S553" s="24" t="s">
        <v>34</v>
      </c>
      <c r="T553" s="225" t="s">
        <v>34</v>
      </c>
      <c r="U553" s="226"/>
      <c r="V553" s="77" t="s">
        <v>34</v>
      </c>
      <c r="W553" s="77" t="s">
        <v>34</v>
      </c>
      <c r="X553" s="77" t="s">
        <v>34</v>
      </c>
      <c r="Y553" s="77" t="s">
        <v>34</v>
      </c>
      <c r="Z553" s="19"/>
      <c r="AA553" s="20"/>
      <c r="AB553" s="20"/>
      <c r="AC553" s="21"/>
      <c r="AD553" s="13"/>
    </row>
    <row r="554" spans="1:30" x14ac:dyDescent="0.5">
      <c r="A554" s="82"/>
      <c r="B554" s="88"/>
      <c r="C554" s="89"/>
      <c r="D554" s="232"/>
      <c r="E554" s="76" t="s">
        <v>33</v>
      </c>
      <c r="F554" s="25">
        <f>(F551-F552)*10</f>
        <v>0</v>
      </c>
      <c r="G554" s="25">
        <f t="shared" ref="G554:J554" si="542">(G551-G552)*10</f>
        <v>0</v>
      </c>
      <c r="H554" s="25">
        <f t="shared" si="542"/>
        <v>0</v>
      </c>
      <c r="I554" s="25">
        <f t="shared" si="542"/>
        <v>0</v>
      </c>
      <c r="J554" s="25">
        <f t="shared" si="542"/>
        <v>0</v>
      </c>
      <c r="K554" s="26">
        <f>IFERROR(AVERAGE(F554:J554)," ")</f>
        <v>0</v>
      </c>
      <c r="L554" s="221" t="str">
        <f>IFERROR((1-((MAX(F554:J554)-MIN(F554:J554))/(2*AVERAGE(F554:J554))))*100," ")</f>
        <v xml:space="preserve"> </v>
      </c>
      <c r="M554" s="222"/>
      <c r="N554" s="25">
        <f>(N551-N552)*10</f>
        <v>0</v>
      </c>
      <c r="O554" s="25">
        <f t="shared" ref="O554:R554" si="543">(O551-O552)*10</f>
        <v>0</v>
      </c>
      <c r="P554" s="25">
        <f t="shared" si="543"/>
        <v>0</v>
      </c>
      <c r="Q554" s="25">
        <f t="shared" si="543"/>
        <v>0</v>
      </c>
      <c r="R554" s="25">
        <f t="shared" si="543"/>
        <v>0</v>
      </c>
      <c r="S554" s="26">
        <f>IFERROR(AVERAGE(N554:R554)," ")</f>
        <v>0</v>
      </c>
      <c r="T554" s="221" t="str">
        <f>IFERROR((1-((MAX(N554:R554)-MIN(N554:R554))/(2*AVERAGE(N554:R554))))*100," ")</f>
        <v xml:space="preserve"> </v>
      </c>
      <c r="U554" s="222"/>
      <c r="V554" s="12"/>
      <c r="W554" s="12"/>
      <c r="X554" s="12"/>
      <c r="Y554" s="12"/>
      <c r="Z554" s="19"/>
      <c r="AA554" s="20"/>
      <c r="AB554" s="20"/>
      <c r="AC554" s="21"/>
      <c r="AD554" s="13"/>
    </row>
    <row r="555" spans="1:30" x14ac:dyDescent="0.5">
      <c r="A555" s="74"/>
      <c r="B555" s="84"/>
      <c r="C555" s="85"/>
      <c r="D555" s="230"/>
      <c r="E555" s="76" t="s">
        <v>39</v>
      </c>
      <c r="F555" s="33"/>
      <c r="G555" s="34"/>
      <c r="H555" s="34"/>
      <c r="I555" s="34"/>
      <c r="J555" s="34"/>
      <c r="K555" s="38" t="s">
        <v>34</v>
      </c>
      <c r="L555" s="223" t="s">
        <v>34</v>
      </c>
      <c r="M555" s="224"/>
      <c r="N555" s="33"/>
      <c r="O555" s="34"/>
      <c r="P555" s="34"/>
      <c r="Q555" s="34"/>
      <c r="R555" s="34"/>
      <c r="S555" s="38" t="s">
        <v>34</v>
      </c>
      <c r="T555" s="223" t="s">
        <v>34</v>
      </c>
      <c r="U555" s="224"/>
      <c r="V555" s="77" t="s">
        <v>34</v>
      </c>
      <c r="W555" s="77" t="s">
        <v>34</v>
      </c>
      <c r="X555" s="77" t="s">
        <v>34</v>
      </c>
      <c r="Y555" s="77" t="s">
        <v>34</v>
      </c>
      <c r="Z555" s="19"/>
      <c r="AA555" s="20"/>
      <c r="AB555" s="20"/>
      <c r="AC555" s="21"/>
      <c r="AD555" s="13"/>
    </row>
    <row r="556" spans="1:30" x14ac:dyDescent="0.5">
      <c r="A556" s="79"/>
      <c r="B556" s="86"/>
      <c r="C556" s="87"/>
      <c r="D556" s="231"/>
      <c r="E556" s="76" t="s">
        <v>40</v>
      </c>
      <c r="F556" s="33"/>
      <c r="G556" s="34"/>
      <c r="H556" s="34"/>
      <c r="I556" s="34"/>
      <c r="J556" s="34"/>
      <c r="K556" s="38" t="s">
        <v>34</v>
      </c>
      <c r="L556" s="223" t="s">
        <v>34</v>
      </c>
      <c r="M556" s="224"/>
      <c r="N556" s="33"/>
      <c r="O556" s="34"/>
      <c r="P556" s="34"/>
      <c r="Q556" s="34"/>
      <c r="R556" s="34"/>
      <c r="S556" s="38" t="s">
        <v>34</v>
      </c>
      <c r="T556" s="223" t="s">
        <v>34</v>
      </c>
      <c r="U556" s="224"/>
      <c r="V556" s="77" t="s">
        <v>34</v>
      </c>
      <c r="W556" s="77" t="s">
        <v>34</v>
      </c>
      <c r="X556" s="77" t="s">
        <v>34</v>
      </c>
      <c r="Y556" s="77" t="s">
        <v>34</v>
      </c>
      <c r="Z556" s="19"/>
      <c r="AA556" s="20"/>
      <c r="AB556" s="20"/>
      <c r="AC556" s="21"/>
      <c r="AD556" s="13"/>
    </row>
    <row r="557" spans="1:30" x14ac:dyDescent="0.5">
      <c r="A557" s="81"/>
      <c r="B557" s="86"/>
      <c r="C557" s="87"/>
      <c r="D557" s="231"/>
      <c r="E557" s="76" t="s">
        <v>41</v>
      </c>
      <c r="F557" s="23">
        <f>F555-F556</f>
        <v>0</v>
      </c>
      <c r="G557" s="23">
        <f t="shared" ref="G557:J557" si="544">G555-G556</f>
        <v>0</v>
      </c>
      <c r="H557" s="23">
        <f t="shared" si="544"/>
        <v>0</v>
      </c>
      <c r="I557" s="23">
        <f t="shared" si="544"/>
        <v>0</v>
      </c>
      <c r="J557" s="23">
        <f t="shared" si="544"/>
        <v>0</v>
      </c>
      <c r="K557" s="24" t="s">
        <v>34</v>
      </c>
      <c r="L557" s="225" t="s">
        <v>34</v>
      </c>
      <c r="M557" s="226"/>
      <c r="N557" s="23">
        <f>N555-N556</f>
        <v>0</v>
      </c>
      <c r="O557" s="23">
        <f t="shared" ref="O557:R557" si="545">O555-O556</f>
        <v>0</v>
      </c>
      <c r="P557" s="23">
        <f t="shared" si="545"/>
        <v>0</v>
      </c>
      <c r="Q557" s="23">
        <f t="shared" si="545"/>
        <v>0</v>
      </c>
      <c r="R557" s="23">
        <f t="shared" si="545"/>
        <v>0</v>
      </c>
      <c r="S557" s="24" t="s">
        <v>34</v>
      </c>
      <c r="T557" s="225" t="s">
        <v>34</v>
      </c>
      <c r="U557" s="226"/>
      <c r="V557" s="77" t="s">
        <v>34</v>
      </c>
      <c r="W557" s="77" t="s">
        <v>34</v>
      </c>
      <c r="X557" s="77" t="s">
        <v>34</v>
      </c>
      <c r="Y557" s="77" t="s">
        <v>34</v>
      </c>
      <c r="Z557" s="19"/>
      <c r="AA557" s="20"/>
      <c r="AB557" s="20"/>
      <c r="AC557" s="21"/>
      <c r="AD557" s="13"/>
    </row>
    <row r="558" spans="1:30" x14ac:dyDescent="0.5">
      <c r="A558" s="82"/>
      <c r="B558" s="88"/>
      <c r="C558" s="89"/>
      <c r="D558" s="232"/>
      <c r="E558" s="76" t="s">
        <v>33</v>
      </c>
      <c r="F558" s="25">
        <f>(F555-F556)*10</f>
        <v>0</v>
      </c>
      <c r="G558" s="25">
        <f t="shared" ref="G558:J558" si="546">(G555-G556)*10</f>
        <v>0</v>
      </c>
      <c r="H558" s="25">
        <f t="shared" si="546"/>
        <v>0</v>
      </c>
      <c r="I558" s="25">
        <f t="shared" si="546"/>
        <v>0</v>
      </c>
      <c r="J558" s="25">
        <f t="shared" si="546"/>
        <v>0</v>
      </c>
      <c r="K558" s="26">
        <f>IFERROR(AVERAGE(F558:J558)," ")</f>
        <v>0</v>
      </c>
      <c r="L558" s="221" t="str">
        <f>IFERROR((1-((MAX(F558:J558)-MIN(F558:J558))/(2*AVERAGE(F558:J558))))*100," ")</f>
        <v xml:space="preserve"> </v>
      </c>
      <c r="M558" s="222"/>
      <c r="N558" s="25">
        <f>(N555-N556)*10</f>
        <v>0</v>
      </c>
      <c r="O558" s="25">
        <f t="shared" ref="O558:R558" si="547">(O555-O556)*10</f>
        <v>0</v>
      </c>
      <c r="P558" s="25">
        <f t="shared" si="547"/>
        <v>0</v>
      </c>
      <c r="Q558" s="25">
        <f t="shared" si="547"/>
        <v>0</v>
      </c>
      <c r="R558" s="25">
        <f t="shared" si="547"/>
        <v>0</v>
      </c>
      <c r="S558" s="26">
        <f>IFERROR(AVERAGE(N558:R558)," ")</f>
        <v>0</v>
      </c>
      <c r="T558" s="221" t="str">
        <f>IFERROR((1-((MAX(N558:R558)-MIN(N558:R558))/(2*AVERAGE(N558:R558))))*100," ")</f>
        <v xml:space="preserve"> </v>
      </c>
      <c r="U558" s="222"/>
      <c r="V558" s="12"/>
      <c r="W558" s="12"/>
      <c r="X558" s="12"/>
      <c r="Y558" s="12"/>
      <c r="Z558" s="19"/>
      <c r="AA558" s="20"/>
      <c r="AB558" s="20"/>
      <c r="AC558" s="21"/>
      <c r="AD558" s="13"/>
    </row>
    <row r="559" spans="1:30" x14ac:dyDescent="0.5">
      <c r="A559" s="74"/>
      <c r="B559" s="84"/>
      <c r="C559" s="85"/>
      <c r="D559" s="230"/>
      <c r="E559" s="76" t="s">
        <v>39</v>
      </c>
      <c r="F559" s="33"/>
      <c r="G559" s="34"/>
      <c r="H559" s="34"/>
      <c r="I559" s="34"/>
      <c r="J559" s="34"/>
      <c r="K559" s="38" t="s">
        <v>34</v>
      </c>
      <c r="L559" s="223" t="s">
        <v>34</v>
      </c>
      <c r="M559" s="224"/>
      <c r="N559" s="33"/>
      <c r="O559" s="34"/>
      <c r="P559" s="34"/>
      <c r="Q559" s="34"/>
      <c r="R559" s="34"/>
      <c r="S559" s="38" t="s">
        <v>34</v>
      </c>
      <c r="T559" s="223" t="s">
        <v>34</v>
      </c>
      <c r="U559" s="224"/>
      <c r="V559" s="77" t="s">
        <v>34</v>
      </c>
      <c r="W559" s="77" t="s">
        <v>34</v>
      </c>
      <c r="X559" s="77" t="s">
        <v>34</v>
      </c>
      <c r="Y559" s="77" t="s">
        <v>34</v>
      </c>
      <c r="Z559" s="19"/>
      <c r="AA559" s="20"/>
      <c r="AB559" s="20"/>
      <c r="AC559" s="21"/>
      <c r="AD559" s="13"/>
    </row>
    <row r="560" spans="1:30" x14ac:dyDescent="0.5">
      <c r="A560" s="79"/>
      <c r="B560" s="86"/>
      <c r="C560" s="87"/>
      <c r="D560" s="231"/>
      <c r="E560" s="76" t="s">
        <v>40</v>
      </c>
      <c r="F560" s="33"/>
      <c r="G560" s="34"/>
      <c r="H560" s="34"/>
      <c r="I560" s="34"/>
      <c r="J560" s="34"/>
      <c r="K560" s="38" t="s">
        <v>34</v>
      </c>
      <c r="L560" s="223" t="s">
        <v>34</v>
      </c>
      <c r="M560" s="224"/>
      <c r="N560" s="33"/>
      <c r="O560" s="34"/>
      <c r="P560" s="34"/>
      <c r="Q560" s="34"/>
      <c r="R560" s="34"/>
      <c r="S560" s="38" t="s">
        <v>34</v>
      </c>
      <c r="T560" s="223" t="s">
        <v>34</v>
      </c>
      <c r="U560" s="224"/>
      <c r="V560" s="77" t="s">
        <v>34</v>
      </c>
      <c r="W560" s="77" t="s">
        <v>34</v>
      </c>
      <c r="X560" s="77" t="s">
        <v>34</v>
      </c>
      <c r="Y560" s="77" t="s">
        <v>34</v>
      </c>
      <c r="Z560" s="19"/>
      <c r="AA560" s="20"/>
      <c r="AB560" s="20"/>
      <c r="AC560" s="21"/>
      <c r="AD560" s="13"/>
    </row>
    <row r="561" spans="1:30" x14ac:dyDescent="0.5">
      <c r="A561" s="81"/>
      <c r="B561" s="86"/>
      <c r="C561" s="87"/>
      <c r="D561" s="231"/>
      <c r="E561" s="76" t="s">
        <v>41</v>
      </c>
      <c r="F561" s="23">
        <f>F559-F560</f>
        <v>0</v>
      </c>
      <c r="G561" s="23">
        <f t="shared" ref="G561:J561" si="548">G559-G560</f>
        <v>0</v>
      </c>
      <c r="H561" s="23">
        <f t="shared" si="548"/>
        <v>0</v>
      </c>
      <c r="I561" s="23">
        <f t="shared" si="548"/>
        <v>0</v>
      </c>
      <c r="J561" s="23">
        <f t="shared" si="548"/>
        <v>0</v>
      </c>
      <c r="K561" s="24" t="s">
        <v>34</v>
      </c>
      <c r="L561" s="225" t="s">
        <v>34</v>
      </c>
      <c r="M561" s="226"/>
      <c r="N561" s="23">
        <f>N559-N560</f>
        <v>0</v>
      </c>
      <c r="O561" s="23">
        <f t="shared" ref="O561:R561" si="549">O559-O560</f>
        <v>0</v>
      </c>
      <c r="P561" s="23">
        <f t="shared" si="549"/>
        <v>0</v>
      </c>
      <c r="Q561" s="23">
        <f t="shared" si="549"/>
        <v>0</v>
      </c>
      <c r="R561" s="23">
        <f t="shared" si="549"/>
        <v>0</v>
      </c>
      <c r="S561" s="24" t="s">
        <v>34</v>
      </c>
      <c r="T561" s="225" t="s">
        <v>34</v>
      </c>
      <c r="U561" s="226"/>
      <c r="V561" s="77" t="s">
        <v>34</v>
      </c>
      <c r="W561" s="77" t="s">
        <v>34</v>
      </c>
      <c r="X561" s="77" t="s">
        <v>34</v>
      </c>
      <c r="Y561" s="77" t="s">
        <v>34</v>
      </c>
      <c r="Z561" s="19"/>
      <c r="AA561" s="20"/>
      <c r="AB561" s="20"/>
      <c r="AC561" s="21"/>
      <c r="AD561" s="13"/>
    </row>
    <row r="562" spans="1:30" x14ac:dyDescent="0.5">
      <c r="A562" s="82"/>
      <c r="B562" s="88"/>
      <c r="C562" s="89"/>
      <c r="D562" s="232"/>
      <c r="E562" s="76" t="s">
        <v>33</v>
      </c>
      <c r="F562" s="25">
        <f>(F559-F560)*10</f>
        <v>0</v>
      </c>
      <c r="G562" s="25">
        <f t="shared" ref="G562:J562" si="550">(G559-G560)*10</f>
        <v>0</v>
      </c>
      <c r="H562" s="25">
        <f t="shared" si="550"/>
        <v>0</v>
      </c>
      <c r="I562" s="25">
        <f t="shared" si="550"/>
        <v>0</v>
      </c>
      <c r="J562" s="25">
        <f t="shared" si="550"/>
        <v>0</v>
      </c>
      <c r="K562" s="26">
        <f>IFERROR(AVERAGE(F562:J562)," ")</f>
        <v>0</v>
      </c>
      <c r="L562" s="221" t="str">
        <f>IFERROR((1-((MAX(F562:J562)-MIN(F562:J562))/(2*AVERAGE(F562:J562))))*100," ")</f>
        <v xml:space="preserve"> </v>
      </c>
      <c r="M562" s="222"/>
      <c r="N562" s="25">
        <f>(N559-N560)*10</f>
        <v>0</v>
      </c>
      <c r="O562" s="25">
        <f t="shared" ref="O562:R562" si="551">(O559-O560)*10</f>
        <v>0</v>
      </c>
      <c r="P562" s="25">
        <f t="shared" si="551"/>
        <v>0</v>
      </c>
      <c r="Q562" s="25">
        <f t="shared" si="551"/>
        <v>0</v>
      </c>
      <c r="R562" s="25">
        <f t="shared" si="551"/>
        <v>0</v>
      </c>
      <c r="S562" s="26">
        <f>IFERROR(AVERAGE(N562:R562)," ")</f>
        <v>0</v>
      </c>
      <c r="T562" s="221" t="str">
        <f>IFERROR((1-((MAX(N562:R562)-MIN(N562:R562))/(2*AVERAGE(N562:R562))))*100," ")</f>
        <v xml:space="preserve"> </v>
      </c>
      <c r="U562" s="222"/>
      <c r="V562" s="12"/>
      <c r="W562" s="12"/>
      <c r="X562" s="12"/>
      <c r="Y562" s="12"/>
      <c r="Z562" s="19"/>
      <c r="AA562" s="20"/>
      <c r="AB562" s="20"/>
      <c r="AC562" s="21"/>
      <c r="AD562" s="13"/>
    </row>
    <row r="563" spans="1:30" x14ac:dyDescent="0.5">
      <c r="A563" s="74"/>
      <c r="B563" s="84"/>
      <c r="C563" s="85"/>
      <c r="D563" s="230"/>
      <c r="E563" s="76" t="s">
        <v>39</v>
      </c>
      <c r="F563" s="33"/>
      <c r="G563" s="34"/>
      <c r="H563" s="34"/>
      <c r="I563" s="34"/>
      <c r="J563" s="34"/>
      <c r="K563" s="38" t="s">
        <v>34</v>
      </c>
      <c r="L563" s="223" t="s">
        <v>34</v>
      </c>
      <c r="M563" s="224"/>
      <c r="N563" s="33"/>
      <c r="O563" s="34"/>
      <c r="P563" s="34"/>
      <c r="Q563" s="34"/>
      <c r="R563" s="34"/>
      <c r="S563" s="38" t="s">
        <v>34</v>
      </c>
      <c r="T563" s="223" t="s">
        <v>34</v>
      </c>
      <c r="U563" s="224"/>
      <c r="V563" s="77" t="s">
        <v>34</v>
      </c>
      <c r="W563" s="77" t="s">
        <v>34</v>
      </c>
      <c r="X563" s="77" t="s">
        <v>34</v>
      </c>
      <c r="Y563" s="77" t="s">
        <v>34</v>
      </c>
      <c r="Z563" s="19"/>
      <c r="AA563" s="20"/>
      <c r="AB563" s="20"/>
      <c r="AC563" s="21"/>
      <c r="AD563" s="13"/>
    </row>
    <row r="564" spans="1:30" x14ac:dyDescent="0.5">
      <c r="A564" s="79"/>
      <c r="B564" s="86"/>
      <c r="C564" s="87"/>
      <c r="D564" s="231"/>
      <c r="E564" s="76" t="s">
        <v>40</v>
      </c>
      <c r="F564" s="33"/>
      <c r="G564" s="34"/>
      <c r="H564" s="34"/>
      <c r="I564" s="34"/>
      <c r="J564" s="34"/>
      <c r="K564" s="38" t="s">
        <v>34</v>
      </c>
      <c r="L564" s="223" t="s">
        <v>34</v>
      </c>
      <c r="M564" s="224"/>
      <c r="N564" s="33"/>
      <c r="O564" s="34"/>
      <c r="P564" s="34"/>
      <c r="Q564" s="34"/>
      <c r="R564" s="34"/>
      <c r="S564" s="38" t="s">
        <v>34</v>
      </c>
      <c r="T564" s="223" t="s">
        <v>34</v>
      </c>
      <c r="U564" s="224"/>
      <c r="V564" s="77" t="s">
        <v>34</v>
      </c>
      <c r="W564" s="77" t="s">
        <v>34</v>
      </c>
      <c r="X564" s="77" t="s">
        <v>34</v>
      </c>
      <c r="Y564" s="77" t="s">
        <v>34</v>
      </c>
      <c r="Z564" s="19"/>
      <c r="AA564" s="20"/>
      <c r="AB564" s="20"/>
      <c r="AC564" s="21"/>
      <c r="AD564" s="13"/>
    </row>
    <row r="565" spans="1:30" x14ac:dyDescent="0.5">
      <c r="A565" s="81"/>
      <c r="B565" s="86"/>
      <c r="C565" s="87"/>
      <c r="D565" s="231"/>
      <c r="E565" s="76" t="s">
        <v>41</v>
      </c>
      <c r="F565" s="23">
        <f>F563-F564</f>
        <v>0</v>
      </c>
      <c r="G565" s="23">
        <f t="shared" ref="G565:J565" si="552">G563-G564</f>
        <v>0</v>
      </c>
      <c r="H565" s="23">
        <f t="shared" si="552"/>
        <v>0</v>
      </c>
      <c r="I565" s="23">
        <f t="shared" si="552"/>
        <v>0</v>
      </c>
      <c r="J565" s="23">
        <f t="shared" si="552"/>
        <v>0</v>
      </c>
      <c r="K565" s="24" t="s">
        <v>34</v>
      </c>
      <c r="L565" s="225" t="s">
        <v>34</v>
      </c>
      <c r="M565" s="226"/>
      <c r="N565" s="23">
        <f>N563-N564</f>
        <v>0</v>
      </c>
      <c r="O565" s="23">
        <f t="shared" ref="O565:R565" si="553">O563-O564</f>
        <v>0</v>
      </c>
      <c r="P565" s="23">
        <f t="shared" si="553"/>
        <v>0</v>
      </c>
      <c r="Q565" s="23">
        <f t="shared" si="553"/>
        <v>0</v>
      </c>
      <c r="R565" s="23">
        <f t="shared" si="553"/>
        <v>0</v>
      </c>
      <c r="S565" s="24" t="s">
        <v>34</v>
      </c>
      <c r="T565" s="225" t="s">
        <v>34</v>
      </c>
      <c r="U565" s="226"/>
      <c r="V565" s="77" t="s">
        <v>34</v>
      </c>
      <c r="W565" s="77" t="s">
        <v>34</v>
      </c>
      <c r="X565" s="77" t="s">
        <v>34</v>
      </c>
      <c r="Y565" s="77" t="s">
        <v>34</v>
      </c>
      <c r="Z565" s="19"/>
      <c r="AA565" s="20"/>
      <c r="AB565" s="20"/>
      <c r="AC565" s="21"/>
      <c r="AD565" s="13"/>
    </row>
    <row r="566" spans="1:30" x14ac:dyDescent="0.5">
      <c r="A566" s="82"/>
      <c r="B566" s="88"/>
      <c r="C566" s="89"/>
      <c r="D566" s="232"/>
      <c r="E566" s="76" t="s">
        <v>33</v>
      </c>
      <c r="F566" s="25">
        <f>(F563-F564)*10</f>
        <v>0</v>
      </c>
      <c r="G566" s="25">
        <f t="shared" ref="G566:J566" si="554">(G563-G564)*10</f>
        <v>0</v>
      </c>
      <c r="H566" s="25">
        <f t="shared" si="554"/>
        <v>0</v>
      </c>
      <c r="I566" s="25">
        <f t="shared" si="554"/>
        <v>0</v>
      </c>
      <c r="J566" s="25">
        <f t="shared" si="554"/>
        <v>0</v>
      </c>
      <c r="K566" s="26">
        <f>IFERROR(AVERAGE(F566:J566)," ")</f>
        <v>0</v>
      </c>
      <c r="L566" s="221" t="str">
        <f>IFERROR((1-((MAX(F566:J566)-MIN(F566:J566))/(2*AVERAGE(F566:J566))))*100," ")</f>
        <v xml:space="preserve"> </v>
      </c>
      <c r="M566" s="222"/>
      <c r="N566" s="25">
        <f>(N563-N564)*10</f>
        <v>0</v>
      </c>
      <c r="O566" s="25">
        <f t="shared" ref="O566:R566" si="555">(O563-O564)*10</f>
        <v>0</v>
      </c>
      <c r="P566" s="25">
        <f t="shared" si="555"/>
        <v>0</v>
      </c>
      <c r="Q566" s="25">
        <f t="shared" si="555"/>
        <v>0</v>
      </c>
      <c r="R566" s="25">
        <f t="shared" si="555"/>
        <v>0</v>
      </c>
      <c r="S566" s="26">
        <f>IFERROR(AVERAGE(N566:R566)," ")</f>
        <v>0</v>
      </c>
      <c r="T566" s="221" t="str">
        <f>IFERROR((1-((MAX(N566:R566)-MIN(N566:R566))/(2*AVERAGE(N566:R566))))*100," ")</f>
        <v xml:space="preserve"> </v>
      </c>
      <c r="U566" s="222"/>
      <c r="V566" s="12"/>
      <c r="W566" s="12"/>
      <c r="X566" s="12"/>
      <c r="Y566" s="12"/>
      <c r="Z566" s="19"/>
      <c r="AA566" s="20"/>
      <c r="AB566" s="20"/>
      <c r="AC566" s="21"/>
      <c r="AD566" s="13"/>
    </row>
    <row r="567" spans="1:30" x14ac:dyDescent="0.5">
      <c r="A567" s="74"/>
      <c r="B567" s="84"/>
      <c r="C567" s="85"/>
      <c r="D567" s="230"/>
      <c r="E567" s="76" t="s">
        <v>39</v>
      </c>
      <c r="F567" s="33"/>
      <c r="G567" s="34"/>
      <c r="H567" s="34"/>
      <c r="I567" s="34"/>
      <c r="J567" s="34"/>
      <c r="K567" s="38" t="s">
        <v>34</v>
      </c>
      <c r="L567" s="223" t="s">
        <v>34</v>
      </c>
      <c r="M567" s="224"/>
      <c r="N567" s="33"/>
      <c r="O567" s="34"/>
      <c r="P567" s="34"/>
      <c r="Q567" s="34"/>
      <c r="R567" s="34"/>
      <c r="S567" s="38" t="s">
        <v>34</v>
      </c>
      <c r="T567" s="223" t="s">
        <v>34</v>
      </c>
      <c r="U567" s="224"/>
      <c r="V567" s="77" t="s">
        <v>34</v>
      </c>
      <c r="W567" s="77" t="s">
        <v>34</v>
      </c>
      <c r="X567" s="77" t="s">
        <v>34</v>
      </c>
      <c r="Y567" s="77" t="s">
        <v>34</v>
      </c>
      <c r="Z567" s="19"/>
      <c r="AA567" s="20"/>
      <c r="AB567" s="20"/>
      <c r="AC567" s="21"/>
      <c r="AD567" s="13"/>
    </row>
    <row r="568" spans="1:30" x14ac:dyDescent="0.5">
      <c r="A568" s="79"/>
      <c r="B568" s="86"/>
      <c r="C568" s="87"/>
      <c r="D568" s="231"/>
      <c r="E568" s="76" t="s">
        <v>40</v>
      </c>
      <c r="F568" s="33"/>
      <c r="G568" s="34"/>
      <c r="H568" s="34"/>
      <c r="I568" s="34"/>
      <c r="J568" s="34"/>
      <c r="K568" s="38" t="s">
        <v>34</v>
      </c>
      <c r="L568" s="223" t="s">
        <v>34</v>
      </c>
      <c r="M568" s="224"/>
      <c r="N568" s="33"/>
      <c r="O568" s="34"/>
      <c r="P568" s="34"/>
      <c r="Q568" s="34"/>
      <c r="R568" s="34"/>
      <c r="S568" s="38" t="s">
        <v>34</v>
      </c>
      <c r="T568" s="223" t="s">
        <v>34</v>
      </c>
      <c r="U568" s="224"/>
      <c r="V568" s="77" t="s">
        <v>34</v>
      </c>
      <c r="W568" s="77" t="s">
        <v>34</v>
      </c>
      <c r="X568" s="77" t="s">
        <v>34</v>
      </c>
      <c r="Y568" s="77" t="s">
        <v>34</v>
      </c>
      <c r="Z568" s="19"/>
      <c r="AA568" s="20"/>
      <c r="AB568" s="20"/>
      <c r="AC568" s="21"/>
      <c r="AD568" s="13"/>
    </row>
    <row r="569" spans="1:30" x14ac:dyDescent="0.5">
      <c r="A569" s="81"/>
      <c r="B569" s="86"/>
      <c r="C569" s="87"/>
      <c r="D569" s="231"/>
      <c r="E569" s="76" t="s">
        <v>41</v>
      </c>
      <c r="F569" s="23">
        <f>F567-F568</f>
        <v>0</v>
      </c>
      <c r="G569" s="23">
        <f t="shared" ref="G569:J569" si="556">G567-G568</f>
        <v>0</v>
      </c>
      <c r="H569" s="23">
        <f t="shared" si="556"/>
        <v>0</v>
      </c>
      <c r="I569" s="23">
        <f t="shared" si="556"/>
        <v>0</v>
      </c>
      <c r="J569" s="23">
        <f t="shared" si="556"/>
        <v>0</v>
      </c>
      <c r="K569" s="24" t="s">
        <v>34</v>
      </c>
      <c r="L569" s="225" t="s">
        <v>34</v>
      </c>
      <c r="M569" s="226"/>
      <c r="N569" s="23">
        <f>N567-N568</f>
        <v>0</v>
      </c>
      <c r="O569" s="23">
        <f t="shared" ref="O569:R569" si="557">O567-O568</f>
        <v>0</v>
      </c>
      <c r="P569" s="23">
        <f t="shared" si="557"/>
        <v>0</v>
      </c>
      <c r="Q569" s="23">
        <f t="shared" si="557"/>
        <v>0</v>
      </c>
      <c r="R569" s="23">
        <f t="shared" si="557"/>
        <v>0</v>
      </c>
      <c r="S569" s="24" t="s">
        <v>34</v>
      </c>
      <c r="T569" s="225" t="s">
        <v>34</v>
      </c>
      <c r="U569" s="226"/>
      <c r="V569" s="77" t="s">
        <v>34</v>
      </c>
      <c r="W569" s="77" t="s">
        <v>34</v>
      </c>
      <c r="X569" s="77" t="s">
        <v>34</v>
      </c>
      <c r="Y569" s="77" t="s">
        <v>34</v>
      </c>
      <c r="Z569" s="19"/>
      <c r="AA569" s="20"/>
      <c r="AB569" s="20"/>
      <c r="AC569" s="21"/>
      <c r="AD569" s="13"/>
    </row>
    <row r="570" spans="1:30" x14ac:dyDescent="0.5">
      <c r="A570" s="82"/>
      <c r="B570" s="88"/>
      <c r="C570" s="89"/>
      <c r="D570" s="232"/>
      <c r="E570" s="76" t="s">
        <v>33</v>
      </c>
      <c r="F570" s="25">
        <f>(F567-F568)*10</f>
        <v>0</v>
      </c>
      <c r="G570" s="25">
        <f t="shared" ref="G570:J570" si="558">(G567-G568)*10</f>
        <v>0</v>
      </c>
      <c r="H570" s="25">
        <f t="shared" si="558"/>
        <v>0</v>
      </c>
      <c r="I570" s="25">
        <f t="shared" si="558"/>
        <v>0</v>
      </c>
      <c r="J570" s="25">
        <f t="shared" si="558"/>
        <v>0</v>
      </c>
      <c r="K570" s="26">
        <f>IFERROR(AVERAGE(F570:J570)," ")</f>
        <v>0</v>
      </c>
      <c r="L570" s="221" t="str">
        <f>IFERROR((1-((MAX(F570:J570)-MIN(F570:J570))/(2*AVERAGE(F570:J570))))*100," ")</f>
        <v xml:space="preserve"> </v>
      </c>
      <c r="M570" s="222"/>
      <c r="N570" s="25">
        <f>(N567-N568)*10</f>
        <v>0</v>
      </c>
      <c r="O570" s="25">
        <f t="shared" ref="O570:R570" si="559">(O567-O568)*10</f>
        <v>0</v>
      </c>
      <c r="P570" s="25">
        <f t="shared" si="559"/>
        <v>0</v>
      </c>
      <c r="Q570" s="25">
        <f t="shared" si="559"/>
        <v>0</v>
      </c>
      <c r="R570" s="25">
        <f t="shared" si="559"/>
        <v>0</v>
      </c>
      <c r="S570" s="26">
        <f>IFERROR(AVERAGE(N570:R570)," ")</f>
        <v>0</v>
      </c>
      <c r="T570" s="221" t="str">
        <f>IFERROR((1-((MAX(N570:R570)-MIN(N570:R570))/(2*AVERAGE(N570:R570))))*100," ")</f>
        <v xml:space="preserve"> </v>
      </c>
      <c r="U570" s="222"/>
      <c r="V570" s="12"/>
      <c r="W570" s="12"/>
      <c r="X570" s="12"/>
      <c r="Y570" s="12"/>
      <c r="Z570" s="19"/>
      <c r="AA570" s="20"/>
      <c r="AB570" s="20"/>
      <c r="AC570" s="21"/>
      <c r="AD570" s="13"/>
    </row>
    <row r="571" spans="1:30" x14ac:dyDescent="0.5">
      <c r="A571" s="74"/>
      <c r="B571" s="84"/>
      <c r="C571" s="85"/>
      <c r="D571" s="230"/>
      <c r="E571" s="76" t="s">
        <v>39</v>
      </c>
      <c r="F571" s="33"/>
      <c r="G571" s="34"/>
      <c r="H571" s="34"/>
      <c r="I571" s="34"/>
      <c r="J571" s="34"/>
      <c r="K571" s="38" t="s">
        <v>34</v>
      </c>
      <c r="L571" s="223" t="s">
        <v>34</v>
      </c>
      <c r="M571" s="224"/>
      <c r="N571" s="33"/>
      <c r="O571" s="34"/>
      <c r="P571" s="34"/>
      <c r="Q571" s="34"/>
      <c r="R571" s="34"/>
      <c r="S571" s="38" t="s">
        <v>34</v>
      </c>
      <c r="T571" s="223" t="s">
        <v>34</v>
      </c>
      <c r="U571" s="224"/>
      <c r="V571" s="77" t="s">
        <v>34</v>
      </c>
      <c r="W571" s="77" t="s">
        <v>34</v>
      </c>
      <c r="X571" s="77" t="s">
        <v>34</v>
      </c>
      <c r="Y571" s="77" t="s">
        <v>34</v>
      </c>
      <c r="Z571" s="19"/>
      <c r="AA571" s="20"/>
      <c r="AB571" s="20"/>
      <c r="AC571" s="21"/>
      <c r="AD571" s="13"/>
    </row>
    <row r="572" spans="1:30" x14ac:dyDescent="0.5">
      <c r="A572" s="79"/>
      <c r="B572" s="86"/>
      <c r="C572" s="87"/>
      <c r="D572" s="231"/>
      <c r="E572" s="76" t="s">
        <v>40</v>
      </c>
      <c r="F572" s="33"/>
      <c r="G572" s="34"/>
      <c r="H572" s="34"/>
      <c r="I572" s="34"/>
      <c r="J572" s="34"/>
      <c r="K572" s="38" t="s">
        <v>34</v>
      </c>
      <c r="L572" s="223" t="s">
        <v>34</v>
      </c>
      <c r="M572" s="224"/>
      <c r="N572" s="33"/>
      <c r="O572" s="34"/>
      <c r="P572" s="34"/>
      <c r="Q572" s="34"/>
      <c r="R572" s="34"/>
      <c r="S572" s="38" t="s">
        <v>34</v>
      </c>
      <c r="T572" s="223" t="s">
        <v>34</v>
      </c>
      <c r="U572" s="224"/>
      <c r="V572" s="77" t="s">
        <v>34</v>
      </c>
      <c r="W572" s="77" t="s">
        <v>34</v>
      </c>
      <c r="X572" s="77" t="s">
        <v>34</v>
      </c>
      <c r="Y572" s="77" t="s">
        <v>34</v>
      </c>
      <c r="Z572" s="19"/>
      <c r="AA572" s="20"/>
      <c r="AB572" s="20"/>
      <c r="AC572" s="21"/>
      <c r="AD572" s="13"/>
    </row>
    <row r="573" spans="1:30" x14ac:dyDescent="0.5">
      <c r="A573" s="81"/>
      <c r="B573" s="86"/>
      <c r="C573" s="87"/>
      <c r="D573" s="231"/>
      <c r="E573" s="76" t="s">
        <v>41</v>
      </c>
      <c r="F573" s="23">
        <f>F571-F572</f>
        <v>0</v>
      </c>
      <c r="G573" s="23">
        <f t="shared" ref="G573:J573" si="560">G571-G572</f>
        <v>0</v>
      </c>
      <c r="H573" s="23">
        <f t="shared" si="560"/>
        <v>0</v>
      </c>
      <c r="I573" s="23">
        <f t="shared" si="560"/>
        <v>0</v>
      </c>
      <c r="J573" s="23">
        <f t="shared" si="560"/>
        <v>0</v>
      </c>
      <c r="K573" s="24" t="s">
        <v>34</v>
      </c>
      <c r="L573" s="225" t="s">
        <v>34</v>
      </c>
      <c r="M573" s="226"/>
      <c r="N573" s="23">
        <f>N571-N572</f>
        <v>0</v>
      </c>
      <c r="O573" s="23">
        <f t="shared" ref="O573:R573" si="561">O571-O572</f>
        <v>0</v>
      </c>
      <c r="P573" s="23">
        <f t="shared" si="561"/>
        <v>0</v>
      </c>
      <c r="Q573" s="23">
        <f t="shared" si="561"/>
        <v>0</v>
      </c>
      <c r="R573" s="23">
        <f t="shared" si="561"/>
        <v>0</v>
      </c>
      <c r="S573" s="24" t="s">
        <v>34</v>
      </c>
      <c r="T573" s="225" t="s">
        <v>34</v>
      </c>
      <c r="U573" s="226"/>
      <c r="V573" s="77" t="s">
        <v>34</v>
      </c>
      <c r="W573" s="77" t="s">
        <v>34</v>
      </c>
      <c r="X573" s="77" t="s">
        <v>34</v>
      </c>
      <c r="Y573" s="77" t="s">
        <v>34</v>
      </c>
      <c r="Z573" s="19"/>
      <c r="AA573" s="20"/>
      <c r="AB573" s="20"/>
      <c r="AC573" s="21"/>
      <c r="AD573" s="13"/>
    </row>
    <row r="574" spans="1:30" x14ac:dyDescent="0.5">
      <c r="A574" s="82"/>
      <c r="B574" s="88"/>
      <c r="C574" s="89"/>
      <c r="D574" s="232"/>
      <c r="E574" s="76" t="s">
        <v>33</v>
      </c>
      <c r="F574" s="25">
        <f>(F571-F572)*10</f>
        <v>0</v>
      </c>
      <c r="G574" s="25">
        <f t="shared" ref="G574:J574" si="562">(G571-G572)*10</f>
        <v>0</v>
      </c>
      <c r="H574" s="25">
        <f t="shared" si="562"/>
        <v>0</v>
      </c>
      <c r="I574" s="25">
        <f t="shared" si="562"/>
        <v>0</v>
      </c>
      <c r="J574" s="25">
        <f t="shared" si="562"/>
        <v>0</v>
      </c>
      <c r="K574" s="26">
        <f>IFERROR(AVERAGE(F574:J574)," ")</f>
        <v>0</v>
      </c>
      <c r="L574" s="221" t="str">
        <f>IFERROR((1-((MAX(F574:J574)-MIN(F574:J574))/(2*AVERAGE(F574:J574))))*100," ")</f>
        <v xml:space="preserve"> </v>
      </c>
      <c r="M574" s="222"/>
      <c r="N574" s="25">
        <f>(N571-N572)*10</f>
        <v>0</v>
      </c>
      <c r="O574" s="25">
        <f t="shared" ref="O574:R574" si="563">(O571-O572)*10</f>
        <v>0</v>
      </c>
      <c r="P574" s="25">
        <f t="shared" si="563"/>
        <v>0</v>
      </c>
      <c r="Q574" s="25">
        <f t="shared" si="563"/>
        <v>0</v>
      </c>
      <c r="R574" s="25">
        <f t="shared" si="563"/>
        <v>0</v>
      </c>
      <c r="S574" s="26">
        <f>IFERROR(AVERAGE(N574:R574)," ")</f>
        <v>0</v>
      </c>
      <c r="T574" s="221" t="str">
        <f>IFERROR((1-((MAX(N574:R574)-MIN(N574:R574))/(2*AVERAGE(N574:R574))))*100," ")</f>
        <v xml:space="preserve"> </v>
      </c>
      <c r="U574" s="222"/>
      <c r="V574" s="12"/>
      <c r="W574" s="12"/>
      <c r="X574" s="12"/>
      <c r="Y574" s="12"/>
      <c r="Z574" s="19"/>
      <c r="AA574" s="20"/>
      <c r="AB574" s="20"/>
      <c r="AC574" s="21"/>
      <c r="AD574" s="13"/>
    </row>
    <row r="575" spans="1:30" x14ac:dyDescent="0.5">
      <c r="A575" s="74"/>
      <c r="B575" s="84"/>
      <c r="C575" s="85"/>
      <c r="D575" s="230"/>
      <c r="E575" s="76" t="s">
        <v>39</v>
      </c>
      <c r="F575" s="33"/>
      <c r="G575" s="34"/>
      <c r="H575" s="34"/>
      <c r="I575" s="34"/>
      <c r="J575" s="34"/>
      <c r="K575" s="38" t="s">
        <v>34</v>
      </c>
      <c r="L575" s="223" t="s">
        <v>34</v>
      </c>
      <c r="M575" s="224"/>
      <c r="N575" s="33"/>
      <c r="O575" s="34"/>
      <c r="P575" s="34"/>
      <c r="Q575" s="34"/>
      <c r="R575" s="34"/>
      <c r="S575" s="38" t="s">
        <v>34</v>
      </c>
      <c r="T575" s="223" t="s">
        <v>34</v>
      </c>
      <c r="U575" s="224"/>
      <c r="V575" s="77" t="s">
        <v>34</v>
      </c>
      <c r="W575" s="77" t="s">
        <v>34</v>
      </c>
      <c r="X575" s="77" t="s">
        <v>34</v>
      </c>
      <c r="Y575" s="77" t="s">
        <v>34</v>
      </c>
      <c r="Z575" s="19"/>
      <c r="AA575" s="20"/>
      <c r="AB575" s="20"/>
      <c r="AC575" s="21"/>
      <c r="AD575" s="13"/>
    </row>
    <row r="576" spans="1:30" x14ac:dyDescent="0.5">
      <c r="A576" s="79"/>
      <c r="B576" s="86"/>
      <c r="C576" s="87"/>
      <c r="D576" s="231"/>
      <c r="E576" s="76" t="s">
        <v>40</v>
      </c>
      <c r="F576" s="33"/>
      <c r="G576" s="34"/>
      <c r="H576" s="34"/>
      <c r="I576" s="34"/>
      <c r="J576" s="34"/>
      <c r="K576" s="38" t="s">
        <v>34</v>
      </c>
      <c r="L576" s="223" t="s">
        <v>34</v>
      </c>
      <c r="M576" s="224"/>
      <c r="N576" s="33"/>
      <c r="O576" s="34"/>
      <c r="P576" s="34"/>
      <c r="Q576" s="34"/>
      <c r="R576" s="34"/>
      <c r="S576" s="38" t="s">
        <v>34</v>
      </c>
      <c r="T576" s="223" t="s">
        <v>34</v>
      </c>
      <c r="U576" s="224"/>
      <c r="V576" s="77" t="s">
        <v>34</v>
      </c>
      <c r="W576" s="77" t="s">
        <v>34</v>
      </c>
      <c r="X576" s="77" t="s">
        <v>34</v>
      </c>
      <c r="Y576" s="77" t="s">
        <v>34</v>
      </c>
      <c r="Z576" s="19"/>
      <c r="AA576" s="20"/>
      <c r="AB576" s="20"/>
      <c r="AC576" s="21"/>
      <c r="AD576" s="13"/>
    </row>
    <row r="577" spans="1:30" x14ac:dyDescent="0.5">
      <c r="A577" s="81"/>
      <c r="B577" s="86"/>
      <c r="C577" s="87"/>
      <c r="D577" s="231"/>
      <c r="E577" s="76" t="s">
        <v>41</v>
      </c>
      <c r="F577" s="23">
        <f>F575-F576</f>
        <v>0</v>
      </c>
      <c r="G577" s="23">
        <f t="shared" ref="G577:J577" si="564">G575-G576</f>
        <v>0</v>
      </c>
      <c r="H577" s="23">
        <f t="shared" si="564"/>
        <v>0</v>
      </c>
      <c r="I577" s="23">
        <f t="shared" si="564"/>
        <v>0</v>
      </c>
      <c r="J577" s="23">
        <f t="shared" si="564"/>
        <v>0</v>
      </c>
      <c r="K577" s="24" t="s">
        <v>34</v>
      </c>
      <c r="L577" s="225" t="s">
        <v>34</v>
      </c>
      <c r="M577" s="226"/>
      <c r="N577" s="23">
        <f>N575-N576</f>
        <v>0</v>
      </c>
      <c r="O577" s="23">
        <f t="shared" ref="O577:R577" si="565">O575-O576</f>
        <v>0</v>
      </c>
      <c r="P577" s="23">
        <f t="shared" si="565"/>
        <v>0</v>
      </c>
      <c r="Q577" s="23">
        <f t="shared" si="565"/>
        <v>0</v>
      </c>
      <c r="R577" s="23">
        <f t="shared" si="565"/>
        <v>0</v>
      </c>
      <c r="S577" s="24" t="s">
        <v>34</v>
      </c>
      <c r="T577" s="225" t="s">
        <v>34</v>
      </c>
      <c r="U577" s="226"/>
      <c r="V577" s="77" t="s">
        <v>34</v>
      </c>
      <c r="W577" s="77" t="s">
        <v>34</v>
      </c>
      <c r="X577" s="77" t="s">
        <v>34</v>
      </c>
      <c r="Y577" s="77" t="s">
        <v>34</v>
      </c>
      <c r="Z577" s="19"/>
      <c r="AA577" s="20"/>
      <c r="AB577" s="20"/>
      <c r="AC577" s="21"/>
      <c r="AD577" s="13"/>
    </row>
    <row r="578" spans="1:30" x14ac:dyDescent="0.5">
      <c r="A578" s="82"/>
      <c r="B578" s="88"/>
      <c r="C578" s="89"/>
      <c r="D578" s="232"/>
      <c r="E578" s="76" t="s">
        <v>33</v>
      </c>
      <c r="F578" s="25">
        <f>(F575-F576)*10</f>
        <v>0</v>
      </c>
      <c r="G578" s="25">
        <f t="shared" ref="G578:J578" si="566">(G575-G576)*10</f>
        <v>0</v>
      </c>
      <c r="H578" s="25">
        <f t="shared" si="566"/>
        <v>0</v>
      </c>
      <c r="I578" s="25">
        <f t="shared" si="566"/>
        <v>0</v>
      </c>
      <c r="J578" s="25">
        <f t="shared" si="566"/>
        <v>0</v>
      </c>
      <c r="K578" s="26">
        <f>IFERROR(AVERAGE(F578:J578)," ")</f>
        <v>0</v>
      </c>
      <c r="L578" s="221" t="str">
        <f>IFERROR((1-((MAX(F578:J578)-MIN(F578:J578))/(2*AVERAGE(F578:J578))))*100," ")</f>
        <v xml:space="preserve"> </v>
      </c>
      <c r="M578" s="222"/>
      <c r="N578" s="25">
        <f>(N575-N576)*10</f>
        <v>0</v>
      </c>
      <c r="O578" s="25">
        <f t="shared" ref="O578:R578" si="567">(O575-O576)*10</f>
        <v>0</v>
      </c>
      <c r="P578" s="25">
        <f t="shared" si="567"/>
        <v>0</v>
      </c>
      <c r="Q578" s="25">
        <f t="shared" si="567"/>
        <v>0</v>
      </c>
      <c r="R578" s="25">
        <f t="shared" si="567"/>
        <v>0</v>
      </c>
      <c r="S578" s="26">
        <f>IFERROR(AVERAGE(N578:R578)," ")</f>
        <v>0</v>
      </c>
      <c r="T578" s="221" t="str">
        <f>IFERROR((1-((MAX(N578:R578)-MIN(N578:R578))/(2*AVERAGE(N578:R578))))*100," ")</f>
        <v xml:space="preserve"> </v>
      </c>
      <c r="U578" s="222"/>
      <c r="V578" s="12"/>
      <c r="W578" s="12"/>
      <c r="X578" s="12"/>
      <c r="Y578" s="12"/>
      <c r="Z578" s="19"/>
      <c r="AA578" s="20"/>
      <c r="AB578" s="20"/>
      <c r="AC578" s="21"/>
      <c r="AD578" s="13"/>
    </row>
    <row r="579" spans="1:30" x14ac:dyDescent="0.5">
      <c r="A579" s="74"/>
      <c r="B579" s="84"/>
      <c r="C579" s="85"/>
      <c r="D579" s="230"/>
      <c r="E579" s="76" t="s">
        <v>39</v>
      </c>
      <c r="F579" s="33"/>
      <c r="G579" s="34"/>
      <c r="H579" s="34"/>
      <c r="I579" s="34"/>
      <c r="J579" s="34"/>
      <c r="K579" s="38" t="s">
        <v>34</v>
      </c>
      <c r="L579" s="223" t="s">
        <v>34</v>
      </c>
      <c r="M579" s="224"/>
      <c r="N579" s="33"/>
      <c r="O579" s="34"/>
      <c r="P579" s="34"/>
      <c r="Q579" s="34"/>
      <c r="R579" s="34"/>
      <c r="S579" s="38" t="s">
        <v>34</v>
      </c>
      <c r="T579" s="223" t="s">
        <v>34</v>
      </c>
      <c r="U579" s="224"/>
      <c r="V579" s="77" t="s">
        <v>34</v>
      </c>
      <c r="W579" s="77" t="s">
        <v>34</v>
      </c>
      <c r="X579" s="77" t="s">
        <v>34</v>
      </c>
      <c r="Y579" s="77" t="s">
        <v>34</v>
      </c>
      <c r="Z579" s="19"/>
      <c r="AA579" s="20"/>
      <c r="AB579" s="20"/>
      <c r="AC579" s="21"/>
      <c r="AD579" s="13"/>
    </row>
    <row r="580" spans="1:30" x14ac:dyDescent="0.5">
      <c r="A580" s="79"/>
      <c r="B580" s="86"/>
      <c r="C580" s="87"/>
      <c r="D580" s="231"/>
      <c r="E580" s="76" t="s">
        <v>40</v>
      </c>
      <c r="F580" s="33"/>
      <c r="G580" s="34"/>
      <c r="H580" s="34"/>
      <c r="I580" s="34"/>
      <c r="J580" s="34"/>
      <c r="K580" s="38" t="s">
        <v>34</v>
      </c>
      <c r="L580" s="223" t="s">
        <v>34</v>
      </c>
      <c r="M580" s="224"/>
      <c r="N580" s="33"/>
      <c r="O580" s="34"/>
      <c r="P580" s="34"/>
      <c r="Q580" s="34"/>
      <c r="R580" s="34"/>
      <c r="S580" s="38" t="s">
        <v>34</v>
      </c>
      <c r="T580" s="223" t="s">
        <v>34</v>
      </c>
      <c r="U580" s="224"/>
      <c r="V580" s="77" t="s">
        <v>34</v>
      </c>
      <c r="W580" s="77" t="s">
        <v>34</v>
      </c>
      <c r="X580" s="77" t="s">
        <v>34</v>
      </c>
      <c r="Y580" s="77" t="s">
        <v>34</v>
      </c>
      <c r="Z580" s="19"/>
      <c r="AA580" s="20"/>
      <c r="AB580" s="20"/>
      <c r="AC580" s="21"/>
      <c r="AD580" s="13"/>
    </row>
    <row r="581" spans="1:30" x14ac:dyDescent="0.5">
      <c r="A581" s="81"/>
      <c r="B581" s="86"/>
      <c r="C581" s="87"/>
      <c r="D581" s="231"/>
      <c r="E581" s="76" t="s">
        <v>41</v>
      </c>
      <c r="F581" s="23">
        <f>F579-F580</f>
        <v>0</v>
      </c>
      <c r="G581" s="23">
        <f t="shared" ref="G581:J581" si="568">G579-G580</f>
        <v>0</v>
      </c>
      <c r="H581" s="23">
        <f t="shared" si="568"/>
        <v>0</v>
      </c>
      <c r="I581" s="23">
        <f t="shared" si="568"/>
        <v>0</v>
      </c>
      <c r="J581" s="23">
        <f t="shared" si="568"/>
        <v>0</v>
      </c>
      <c r="K581" s="24" t="s">
        <v>34</v>
      </c>
      <c r="L581" s="225" t="s">
        <v>34</v>
      </c>
      <c r="M581" s="226"/>
      <c r="N581" s="23">
        <f>N579-N580</f>
        <v>0</v>
      </c>
      <c r="O581" s="23">
        <f t="shared" ref="O581:R581" si="569">O579-O580</f>
        <v>0</v>
      </c>
      <c r="P581" s="23">
        <f t="shared" si="569"/>
        <v>0</v>
      </c>
      <c r="Q581" s="23">
        <f t="shared" si="569"/>
        <v>0</v>
      </c>
      <c r="R581" s="23">
        <f t="shared" si="569"/>
        <v>0</v>
      </c>
      <c r="S581" s="24" t="s">
        <v>34</v>
      </c>
      <c r="T581" s="225" t="s">
        <v>34</v>
      </c>
      <c r="U581" s="226"/>
      <c r="V581" s="77" t="s">
        <v>34</v>
      </c>
      <c r="W581" s="77" t="s">
        <v>34</v>
      </c>
      <c r="X581" s="77" t="s">
        <v>34</v>
      </c>
      <c r="Y581" s="77" t="s">
        <v>34</v>
      </c>
      <c r="Z581" s="19"/>
      <c r="AA581" s="20"/>
      <c r="AB581" s="20"/>
      <c r="AC581" s="21"/>
      <c r="AD581" s="13"/>
    </row>
    <row r="582" spans="1:30" x14ac:dyDescent="0.5">
      <c r="A582" s="82"/>
      <c r="B582" s="88"/>
      <c r="C582" s="89"/>
      <c r="D582" s="232"/>
      <c r="E582" s="76" t="s">
        <v>33</v>
      </c>
      <c r="F582" s="25">
        <f>(F579-F580)*10</f>
        <v>0</v>
      </c>
      <c r="G582" s="25">
        <f t="shared" ref="G582:J582" si="570">(G579-G580)*10</f>
        <v>0</v>
      </c>
      <c r="H582" s="25">
        <f t="shared" si="570"/>
        <v>0</v>
      </c>
      <c r="I582" s="25">
        <f t="shared" si="570"/>
        <v>0</v>
      </c>
      <c r="J582" s="25">
        <f t="shared" si="570"/>
        <v>0</v>
      </c>
      <c r="K582" s="26">
        <f>IFERROR(AVERAGE(F582:J582)," ")</f>
        <v>0</v>
      </c>
      <c r="L582" s="221" t="str">
        <f>IFERROR((1-((MAX(F582:J582)-MIN(F582:J582))/(2*AVERAGE(F582:J582))))*100," ")</f>
        <v xml:space="preserve"> </v>
      </c>
      <c r="M582" s="222"/>
      <c r="N582" s="25">
        <f>(N579-N580)*10</f>
        <v>0</v>
      </c>
      <c r="O582" s="25">
        <f t="shared" ref="O582:R582" si="571">(O579-O580)*10</f>
        <v>0</v>
      </c>
      <c r="P582" s="25">
        <f t="shared" si="571"/>
        <v>0</v>
      </c>
      <c r="Q582" s="25">
        <f t="shared" si="571"/>
        <v>0</v>
      </c>
      <c r="R582" s="25">
        <f t="shared" si="571"/>
        <v>0</v>
      </c>
      <c r="S582" s="26">
        <f>IFERROR(AVERAGE(N582:R582)," ")</f>
        <v>0</v>
      </c>
      <c r="T582" s="221" t="str">
        <f>IFERROR((1-((MAX(N582:R582)-MIN(N582:R582))/(2*AVERAGE(N582:R582))))*100," ")</f>
        <v xml:space="preserve"> </v>
      </c>
      <c r="U582" s="222"/>
      <c r="V582" s="12"/>
      <c r="W582" s="12"/>
      <c r="X582" s="12"/>
      <c r="Y582" s="12"/>
      <c r="Z582" s="19"/>
      <c r="AA582" s="20"/>
      <c r="AB582" s="20"/>
      <c r="AC582" s="21"/>
      <c r="AD582" s="13"/>
    </row>
    <row r="583" spans="1:30" x14ac:dyDescent="0.5">
      <c r="A583" s="74"/>
      <c r="B583" s="84"/>
      <c r="C583" s="85"/>
      <c r="D583" s="230"/>
      <c r="E583" s="76" t="s">
        <v>39</v>
      </c>
      <c r="F583" s="33"/>
      <c r="G583" s="34"/>
      <c r="H583" s="34"/>
      <c r="I583" s="34"/>
      <c r="J583" s="34"/>
      <c r="K583" s="38" t="s">
        <v>34</v>
      </c>
      <c r="L583" s="223" t="s">
        <v>34</v>
      </c>
      <c r="M583" s="224"/>
      <c r="N583" s="33"/>
      <c r="O583" s="34"/>
      <c r="P583" s="34"/>
      <c r="Q583" s="34"/>
      <c r="R583" s="34"/>
      <c r="S583" s="38" t="s">
        <v>34</v>
      </c>
      <c r="T583" s="223" t="s">
        <v>34</v>
      </c>
      <c r="U583" s="224"/>
      <c r="V583" s="77" t="s">
        <v>34</v>
      </c>
      <c r="W583" s="77" t="s">
        <v>34</v>
      </c>
      <c r="X583" s="77" t="s">
        <v>34</v>
      </c>
      <c r="Y583" s="77" t="s">
        <v>34</v>
      </c>
      <c r="Z583" s="19"/>
      <c r="AA583" s="20"/>
      <c r="AB583" s="20"/>
      <c r="AC583" s="21"/>
      <c r="AD583" s="13"/>
    </row>
    <row r="584" spans="1:30" x14ac:dyDescent="0.5">
      <c r="A584" s="79"/>
      <c r="B584" s="86"/>
      <c r="C584" s="87"/>
      <c r="D584" s="231"/>
      <c r="E584" s="76" t="s">
        <v>40</v>
      </c>
      <c r="F584" s="33"/>
      <c r="G584" s="34"/>
      <c r="H584" s="34"/>
      <c r="I584" s="34"/>
      <c r="J584" s="34"/>
      <c r="K584" s="38" t="s">
        <v>34</v>
      </c>
      <c r="L584" s="223" t="s">
        <v>34</v>
      </c>
      <c r="M584" s="224"/>
      <c r="N584" s="33"/>
      <c r="O584" s="34"/>
      <c r="P584" s="34"/>
      <c r="Q584" s="34"/>
      <c r="R584" s="34"/>
      <c r="S584" s="38" t="s">
        <v>34</v>
      </c>
      <c r="T584" s="223" t="s">
        <v>34</v>
      </c>
      <c r="U584" s="224"/>
      <c r="V584" s="77" t="s">
        <v>34</v>
      </c>
      <c r="W584" s="77" t="s">
        <v>34</v>
      </c>
      <c r="X584" s="77" t="s">
        <v>34</v>
      </c>
      <c r="Y584" s="77" t="s">
        <v>34</v>
      </c>
      <c r="Z584" s="19"/>
      <c r="AA584" s="20"/>
      <c r="AB584" s="20"/>
      <c r="AC584" s="21"/>
      <c r="AD584" s="13"/>
    </row>
    <row r="585" spans="1:30" x14ac:dyDescent="0.5">
      <c r="A585" s="81"/>
      <c r="B585" s="86"/>
      <c r="C585" s="87"/>
      <c r="D585" s="231"/>
      <c r="E585" s="76" t="s">
        <v>41</v>
      </c>
      <c r="F585" s="23">
        <f>F583-F584</f>
        <v>0</v>
      </c>
      <c r="G585" s="23">
        <f t="shared" ref="G585:J585" si="572">G583-G584</f>
        <v>0</v>
      </c>
      <c r="H585" s="23">
        <f t="shared" si="572"/>
        <v>0</v>
      </c>
      <c r="I585" s="23">
        <f t="shared" si="572"/>
        <v>0</v>
      </c>
      <c r="J585" s="23">
        <f t="shared" si="572"/>
        <v>0</v>
      </c>
      <c r="K585" s="24" t="s">
        <v>34</v>
      </c>
      <c r="L585" s="225" t="s">
        <v>34</v>
      </c>
      <c r="M585" s="226"/>
      <c r="N585" s="23">
        <f>N583-N584</f>
        <v>0</v>
      </c>
      <c r="O585" s="23">
        <f t="shared" ref="O585:R585" si="573">O583-O584</f>
        <v>0</v>
      </c>
      <c r="P585" s="23">
        <f t="shared" si="573"/>
        <v>0</v>
      </c>
      <c r="Q585" s="23">
        <f t="shared" si="573"/>
        <v>0</v>
      </c>
      <c r="R585" s="23">
        <f t="shared" si="573"/>
        <v>0</v>
      </c>
      <c r="S585" s="24" t="s">
        <v>34</v>
      </c>
      <c r="T585" s="225" t="s">
        <v>34</v>
      </c>
      <c r="U585" s="226"/>
      <c r="V585" s="77" t="s">
        <v>34</v>
      </c>
      <c r="W585" s="77" t="s">
        <v>34</v>
      </c>
      <c r="X585" s="77" t="s">
        <v>34</v>
      </c>
      <c r="Y585" s="77" t="s">
        <v>34</v>
      </c>
      <c r="Z585" s="19"/>
      <c r="AA585" s="20"/>
      <c r="AB585" s="20"/>
      <c r="AC585" s="21"/>
      <c r="AD585" s="13"/>
    </row>
    <row r="586" spans="1:30" x14ac:dyDescent="0.5">
      <c r="A586" s="82"/>
      <c r="B586" s="88"/>
      <c r="C586" s="89"/>
      <c r="D586" s="232"/>
      <c r="E586" s="76" t="s">
        <v>33</v>
      </c>
      <c r="F586" s="25">
        <f>(F583-F584)*10</f>
        <v>0</v>
      </c>
      <c r="G586" s="25">
        <f t="shared" ref="G586:J586" si="574">(G583-G584)*10</f>
        <v>0</v>
      </c>
      <c r="H586" s="25">
        <f t="shared" si="574"/>
        <v>0</v>
      </c>
      <c r="I586" s="25">
        <f t="shared" si="574"/>
        <v>0</v>
      </c>
      <c r="J586" s="25">
        <f t="shared" si="574"/>
        <v>0</v>
      </c>
      <c r="K586" s="26">
        <f>IFERROR(AVERAGE(F586:J586)," ")</f>
        <v>0</v>
      </c>
      <c r="L586" s="221" t="str">
        <f>IFERROR((1-((MAX(F586:J586)-MIN(F586:J586))/(2*AVERAGE(F586:J586))))*100," ")</f>
        <v xml:space="preserve"> </v>
      </c>
      <c r="M586" s="222"/>
      <c r="N586" s="25">
        <f>(N583-N584)*10</f>
        <v>0</v>
      </c>
      <c r="O586" s="25">
        <f t="shared" ref="O586:R586" si="575">(O583-O584)*10</f>
        <v>0</v>
      </c>
      <c r="P586" s="25">
        <f t="shared" si="575"/>
        <v>0</v>
      </c>
      <c r="Q586" s="25">
        <f t="shared" si="575"/>
        <v>0</v>
      </c>
      <c r="R586" s="25">
        <f t="shared" si="575"/>
        <v>0</v>
      </c>
      <c r="S586" s="26">
        <f>IFERROR(AVERAGE(N586:R586)," ")</f>
        <v>0</v>
      </c>
      <c r="T586" s="221" t="str">
        <f>IFERROR((1-((MAX(N586:R586)-MIN(N586:R586))/(2*AVERAGE(N586:R586))))*100," ")</f>
        <v xml:space="preserve"> </v>
      </c>
      <c r="U586" s="222"/>
      <c r="V586" s="12"/>
      <c r="W586" s="12"/>
      <c r="X586" s="12"/>
      <c r="Y586" s="12"/>
      <c r="Z586" s="19"/>
      <c r="AA586" s="20"/>
      <c r="AB586" s="20"/>
      <c r="AC586" s="21"/>
      <c r="AD586" s="13"/>
    </row>
    <row r="587" spans="1:30" x14ac:dyDescent="0.5">
      <c r="A587" s="74"/>
      <c r="B587" s="84"/>
      <c r="C587" s="85"/>
      <c r="D587" s="230"/>
      <c r="E587" s="76" t="s">
        <v>39</v>
      </c>
      <c r="F587" s="33"/>
      <c r="G587" s="34"/>
      <c r="H587" s="34"/>
      <c r="I587" s="34"/>
      <c r="J587" s="34"/>
      <c r="K587" s="38" t="s">
        <v>34</v>
      </c>
      <c r="L587" s="223" t="s">
        <v>34</v>
      </c>
      <c r="M587" s="224"/>
      <c r="N587" s="33"/>
      <c r="O587" s="34"/>
      <c r="P587" s="34"/>
      <c r="Q587" s="34"/>
      <c r="R587" s="34"/>
      <c r="S587" s="38" t="s">
        <v>34</v>
      </c>
      <c r="T587" s="223" t="s">
        <v>34</v>
      </c>
      <c r="U587" s="224"/>
      <c r="V587" s="77" t="s">
        <v>34</v>
      </c>
      <c r="W587" s="77" t="s">
        <v>34</v>
      </c>
      <c r="X587" s="77" t="s">
        <v>34</v>
      </c>
      <c r="Y587" s="77" t="s">
        <v>34</v>
      </c>
      <c r="Z587" s="19"/>
      <c r="AA587" s="20"/>
      <c r="AB587" s="20"/>
      <c r="AC587" s="21"/>
      <c r="AD587" s="13"/>
    </row>
    <row r="588" spans="1:30" x14ac:dyDescent="0.5">
      <c r="A588" s="79"/>
      <c r="B588" s="86"/>
      <c r="C588" s="87"/>
      <c r="D588" s="231"/>
      <c r="E588" s="76" t="s">
        <v>40</v>
      </c>
      <c r="F588" s="33"/>
      <c r="G588" s="34"/>
      <c r="H588" s="34"/>
      <c r="I588" s="34"/>
      <c r="J588" s="34"/>
      <c r="K588" s="38" t="s">
        <v>34</v>
      </c>
      <c r="L588" s="223" t="s">
        <v>34</v>
      </c>
      <c r="M588" s="224"/>
      <c r="N588" s="33"/>
      <c r="O588" s="34"/>
      <c r="P588" s="34"/>
      <c r="Q588" s="34"/>
      <c r="R588" s="34"/>
      <c r="S588" s="38" t="s">
        <v>34</v>
      </c>
      <c r="T588" s="223" t="s">
        <v>34</v>
      </c>
      <c r="U588" s="224"/>
      <c r="V588" s="77" t="s">
        <v>34</v>
      </c>
      <c r="W588" s="77" t="s">
        <v>34</v>
      </c>
      <c r="X588" s="77" t="s">
        <v>34</v>
      </c>
      <c r="Y588" s="77" t="s">
        <v>34</v>
      </c>
      <c r="Z588" s="19"/>
      <c r="AA588" s="20"/>
      <c r="AB588" s="20"/>
      <c r="AC588" s="21"/>
      <c r="AD588" s="13"/>
    </row>
    <row r="589" spans="1:30" x14ac:dyDescent="0.5">
      <c r="A589" s="81"/>
      <c r="B589" s="86"/>
      <c r="C589" s="87"/>
      <c r="D589" s="231"/>
      <c r="E589" s="76" t="s">
        <v>41</v>
      </c>
      <c r="F589" s="23">
        <f>F587-F588</f>
        <v>0</v>
      </c>
      <c r="G589" s="23">
        <f t="shared" ref="G589:J589" si="576">G587-G588</f>
        <v>0</v>
      </c>
      <c r="H589" s="23">
        <f t="shared" si="576"/>
        <v>0</v>
      </c>
      <c r="I589" s="23">
        <f t="shared" si="576"/>
        <v>0</v>
      </c>
      <c r="J589" s="23">
        <f t="shared" si="576"/>
        <v>0</v>
      </c>
      <c r="K589" s="24" t="s">
        <v>34</v>
      </c>
      <c r="L589" s="225" t="s">
        <v>34</v>
      </c>
      <c r="M589" s="226"/>
      <c r="N589" s="23">
        <f>N587-N588</f>
        <v>0</v>
      </c>
      <c r="O589" s="23">
        <f t="shared" ref="O589:R589" si="577">O587-O588</f>
        <v>0</v>
      </c>
      <c r="P589" s="23">
        <f t="shared" si="577"/>
        <v>0</v>
      </c>
      <c r="Q589" s="23">
        <f t="shared" si="577"/>
        <v>0</v>
      </c>
      <c r="R589" s="23">
        <f t="shared" si="577"/>
        <v>0</v>
      </c>
      <c r="S589" s="24" t="s">
        <v>34</v>
      </c>
      <c r="T589" s="225" t="s">
        <v>34</v>
      </c>
      <c r="U589" s="226"/>
      <c r="V589" s="77" t="s">
        <v>34</v>
      </c>
      <c r="W589" s="77" t="s">
        <v>34</v>
      </c>
      <c r="X589" s="77" t="s">
        <v>34</v>
      </c>
      <c r="Y589" s="77" t="s">
        <v>34</v>
      </c>
      <c r="Z589" s="19"/>
      <c r="AA589" s="20"/>
      <c r="AB589" s="20"/>
      <c r="AC589" s="21"/>
      <c r="AD589" s="13"/>
    </row>
    <row r="590" spans="1:30" x14ac:dyDescent="0.5">
      <c r="A590" s="82"/>
      <c r="B590" s="88"/>
      <c r="C590" s="89"/>
      <c r="D590" s="232"/>
      <c r="E590" s="76" t="s">
        <v>33</v>
      </c>
      <c r="F590" s="25">
        <f>(F587-F588)*10</f>
        <v>0</v>
      </c>
      <c r="G590" s="25">
        <f t="shared" ref="G590:J590" si="578">(G587-G588)*10</f>
        <v>0</v>
      </c>
      <c r="H590" s="25">
        <f t="shared" si="578"/>
        <v>0</v>
      </c>
      <c r="I590" s="25">
        <f t="shared" si="578"/>
        <v>0</v>
      </c>
      <c r="J590" s="25">
        <f t="shared" si="578"/>
        <v>0</v>
      </c>
      <c r="K590" s="26">
        <f>IFERROR(AVERAGE(F590:J590)," ")</f>
        <v>0</v>
      </c>
      <c r="L590" s="221" t="str">
        <f>IFERROR((1-((MAX(F590:J590)-MIN(F590:J590))/(2*AVERAGE(F590:J590))))*100," ")</f>
        <v xml:space="preserve"> </v>
      </c>
      <c r="M590" s="222"/>
      <c r="N590" s="25">
        <f>(N587-N588)*10</f>
        <v>0</v>
      </c>
      <c r="O590" s="25">
        <f t="shared" ref="O590:R590" si="579">(O587-O588)*10</f>
        <v>0</v>
      </c>
      <c r="P590" s="25">
        <f t="shared" si="579"/>
        <v>0</v>
      </c>
      <c r="Q590" s="25">
        <f t="shared" si="579"/>
        <v>0</v>
      </c>
      <c r="R590" s="25">
        <f t="shared" si="579"/>
        <v>0</v>
      </c>
      <c r="S590" s="26">
        <f>IFERROR(AVERAGE(N590:R590)," ")</f>
        <v>0</v>
      </c>
      <c r="T590" s="221" t="str">
        <f>IFERROR((1-((MAX(N590:R590)-MIN(N590:R590))/(2*AVERAGE(N590:R590))))*100," ")</f>
        <v xml:space="preserve"> </v>
      </c>
      <c r="U590" s="222"/>
      <c r="V590" s="12"/>
      <c r="W590" s="12"/>
      <c r="X590" s="12"/>
      <c r="Y590" s="12"/>
      <c r="Z590" s="19"/>
      <c r="AA590" s="20"/>
      <c r="AB590" s="20"/>
      <c r="AC590" s="21"/>
      <c r="AD590" s="13"/>
    </row>
    <row r="591" spans="1:30" x14ac:dyDescent="0.5">
      <c r="A591" s="74"/>
      <c r="B591" s="84"/>
      <c r="C591" s="85"/>
      <c r="D591" s="230"/>
      <c r="E591" s="76" t="s">
        <v>39</v>
      </c>
      <c r="F591" s="33"/>
      <c r="G591" s="34"/>
      <c r="H591" s="34"/>
      <c r="I591" s="34"/>
      <c r="J591" s="34"/>
      <c r="K591" s="38" t="s">
        <v>34</v>
      </c>
      <c r="L591" s="223" t="s">
        <v>34</v>
      </c>
      <c r="M591" s="224"/>
      <c r="N591" s="33"/>
      <c r="O591" s="34"/>
      <c r="P591" s="34"/>
      <c r="Q591" s="34"/>
      <c r="R591" s="34"/>
      <c r="S591" s="38" t="s">
        <v>34</v>
      </c>
      <c r="T591" s="223" t="s">
        <v>34</v>
      </c>
      <c r="U591" s="224"/>
      <c r="V591" s="77" t="s">
        <v>34</v>
      </c>
      <c r="W591" s="77" t="s">
        <v>34</v>
      </c>
      <c r="X591" s="77" t="s">
        <v>34</v>
      </c>
      <c r="Y591" s="77" t="s">
        <v>34</v>
      </c>
      <c r="Z591" s="19"/>
      <c r="AA591" s="20"/>
      <c r="AB591" s="20"/>
      <c r="AC591" s="21"/>
      <c r="AD591" s="13"/>
    </row>
    <row r="592" spans="1:30" x14ac:dyDescent="0.5">
      <c r="A592" s="79"/>
      <c r="B592" s="86"/>
      <c r="C592" s="87"/>
      <c r="D592" s="231"/>
      <c r="E592" s="76" t="s">
        <v>40</v>
      </c>
      <c r="F592" s="33"/>
      <c r="G592" s="34"/>
      <c r="H592" s="34"/>
      <c r="I592" s="34"/>
      <c r="J592" s="34"/>
      <c r="K592" s="38" t="s">
        <v>34</v>
      </c>
      <c r="L592" s="223" t="s">
        <v>34</v>
      </c>
      <c r="M592" s="224"/>
      <c r="N592" s="33"/>
      <c r="O592" s="34"/>
      <c r="P592" s="34"/>
      <c r="Q592" s="34"/>
      <c r="R592" s="34"/>
      <c r="S592" s="38" t="s">
        <v>34</v>
      </c>
      <c r="T592" s="223" t="s">
        <v>34</v>
      </c>
      <c r="U592" s="224"/>
      <c r="V592" s="77" t="s">
        <v>34</v>
      </c>
      <c r="W592" s="77" t="s">
        <v>34</v>
      </c>
      <c r="X592" s="77" t="s">
        <v>34</v>
      </c>
      <c r="Y592" s="77" t="s">
        <v>34</v>
      </c>
      <c r="Z592" s="19"/>
      <c r="AA592" s="20"/>
      <c r="AB592" s="20"/>
      <c r="AC592" s="21"/>
      <c r="AD592" s="13"/>
    </row>
    <row r="593" spans="1:30" x14ac:dyDescent="0.5">
      <c r="A593" s="81"/>
      <c r="B593" s="86"/>
      <c r="C593" s="87"/>
      <c r="D593" s="231"/>
      <c r="E593" s="76" t="s">
        <v>41</v>
      </c>
      <c r="F593" s="23">
        <f>F591-F592</f>
        <v>0</v>
      </c>
      <c r="G593" s="23">
        <f t="shared" ref="G593:J593" si="580">G591-G592</f>
        <v>0</v>
      </c>
      <c r="H593" s="23">
        <f t="shared" si="580"/>
        <v>0</v>
      </c>
      <c r="I593" s="23">
        <f t="shared" si="580"/>
        <v>0</v>
      </c>
      <c r="J593" s="23">
        <f t="shared" si="580"/>
        <v>0</v>
      </c>
      <c r="K593" s="24" t="s">
        <v>34</v>
      </c>
      <c r="L593" s="225" t="s">
        <v>34</v>
      </c>
      <c r="M593" s="226"/>
      <c r="N593" s="23">
        <f>N591-N592</f>
        <v>0</v>
      </c>
      <c r="O593" s="23">
        <f t="shared" ref="O593:R593" si="581">O591-O592</f>
        <v>0</v>
      </c>
      <c r="P593" s="23">
        <f t="shared" si="581"/>
        <v>0</v>
      </c>
      <c r="Q593" s="23">
        <f t="shared" si="581"/>
        <v>0</v>
      </c>
      <c r="R593" s="23">
        <f t="shared" si="581"/>
        <v>0</v>
      </c>
      <c r="S593" s="24" t="s">
        <v>34</v>
      </c>
      <c r="T593" s="225" t="s">
        <v>34</v>
      </c>
      <c r="U593" s="226"/>
      <c r="V593" s="77" t="s">
        <v>34</v>
      </c>
      <c r="W593" s="77" t="s">
        <v>34</v>
      </c>
      <c r="X593" s="77" t="s">
        <v>34</v>
      </c>
      <c r="Y593" s="77" t="s">
        <v>34</v>
      </c>
      <c r="Z593" s="19"/>
      <c r="AA593" s="20"/>
      <c r="AB593" s="20"/>
      <c r="AC593" s="21"/>
      <c r="AD593" s="13"/>
    </row>
    <row r="594" spans="1:30" x14ac:dyDescent="0.5">
      <c r="A594" s="82"/>
      <c r="B594" s="88"/>
      <c r="C594" s="89"/>
      <c r="D594" s="232"/>
      <c r="E594" s="76" t="s">
        <v>33</v>
      </c>
      <c r="F594" s="25">
        <f>(F591-F592)*10</f>
        <v>0</v>
      </c>
      <c r="G594" s="25">
        <f t="shared" ref="G594:J594" si="582">(G591-G592)*10</f>
        <v>0</v>
      </c>
      <c r="H594" s="25">
        <f t="shared" si="582"/>
        <v>0</v>
      </c>
      <c r="I594" s="25">
        <f t="shared" si="582"/>
        <v>0</v>
      </c>
      <c r="J594" s="25">
        <f t="shared" si="582"/>
        <v>0</v>
      </c>
      <c r="K594" s="26">
        <f>IFERROR(AVERAGE(F594:J594)," ")</f>
        <v>0</v>
      </c>
      <c r="L594" s="221" t="str">
        <f>IFERROR((1-((MAX(F594:J594)-MIN(F594:J594))/(2*AVERAGE(F594:J594))))*100," ")</f>
        <v xml:space="preserve"> </v>
      </c>
      <c r="M594" s="222"/>
      <c r="N594" s="25">
        <f>(N591-N592)*10</f>
        <v>0</v>
      </c>
      <c r="O594" s="25">
        <f t="shared" ref="O594:R594" si="583">(O591-O592)*10</f>
        <v>0</v>
      </c>
      <c r="P594" s="25">
        <f t="shared" si="583"/>
        <v>0</v>
      </c>
      <c r="Q594" s="25">
        <f t="shared" si="583"/>
        <v>0</v>
      </c>
      <c r="R594" s="25">
        <f t="shared" si="583"/>
        <v>0</v>
      </c>
      <c r="S594" s="26">
        <f>IFERROR(AVERAGE(N594:R594)," ")</f>
        <v>0</v>
      </c>
      <c r="T594" s="221" t="str">
        <f>IFERROR((1-((MAX(N594:R594)-MIN(N594:R594))/(2*AVERAGE(N594:R594))))*100," ")</f>
        <v xml:space="preserve"> </v>
      </c>
      <c r="U594" s="222"/>
      <c r="V594" s="12"/>
      <c r="W594" s="12"/>
      <c r="X594" s="12"/>
      <c r="Y594" s="12"/>
      <c r="Z594" s="19"/>
      <c r="AA594" s="20"/>
      <c r="AB594" s="20"/>
      <c r="AC594" s="21"/>
      <c r="AD594" s="13"/>
    </row>
    <row r="595" spans="1:30" x14ac:dyDescent="0.5">
      <c r="A595" s="74"/>
      <c r="B595" s="84"/>
      <c r="C595" s="85"/>
      <c r="D595" s="230"/>
      <c r="E595" s="76" t="s">
        <v>39</v>
      </c>
      <c r="F595" s="33"/>
      <c r="G595" s="34"/>
      <c r="H595" s="34"/>
      <c r="I595" s="34"/>
      <c r="J595" s="34"/>
      <c r="K595" s="38" t="s">
        <v>34</v>
      </c>
      <c r="L595" s="223" t="s">
        <v>34</v>
      </c>
      <c r="M595" s="224"/>
      <c r="N595" s="33"/>
      <c r="O595" s="34"/>
      <c r="P595" s="34"/>
      <c r="Q595" s="34"/>
      <c r="R595" s="34"/>
      <c r="S595" s="38" t="s">
        <v>34</v>
      </c>
      <c r="T595" s="223" t="s">
        <v>34</v>
      </c>
      <c r="U595" s="224"/>
      <c r="V595" s="77" t="s">
        <v>34</v>
      </c>
      <c r="W595" s="77" t="s">
        <v>34</v>
      </c>
      <c r="X595" s="77" t="s">
        <v>34</v>
      </c>
      <c r="Y595" s="77" t="s">
        <v>34</v>
      </c>
      <c r="Z595" s="19"/>
      <c r="AA595" s="20"/>
      <c r="AB595" s="20"/>
      <c r="AC595" s="21"/>
      <c r="AD595" s="13"/>
    </row>
    <row r="596" spans="1:30" x14ac:dyDescent="0.5">
      <c r="A596" s="79"/>
      <c r="B596" s="86"/>
      <c r="C596" s="87"/>
      <c r="D596" s="231"/>
      <c r="E596" s="76" t="s">
        <v>40</v>
      </c>
      <c r="F596" s="33"/>
      <c r="G596" s="34"/>
      <c r="H596" s="34"/>
      <c r="I596" s="34"/>
      <c r="J596" s="34"/>
      <c r="K596" s="38" t="s">
        <v>34</v>
      </c>
      <c r="L596" s="223" t="s">
        <v>34</v>
      </c>
      <c r="M596" s="224"/>
      <c r="N596" s="33"/>
      <c r="O596" s="34"/>
      <c r="P596" s="34"/>
      <c r="Q596" s="34"/>
      <c r="R596" s="34"/>
      <c r="S596" s="38" t="s">
        <v>34</v>
      </c>
      <c r="T596" s="223" t="s">
        <v>34</v>
      </c>
      <c r="U596" s="224"/>
      <c r="V596" s="77" t="s">
        <v>34</v>
      </c>
      <c r="W596" s="77" t="s">
        <v>34</v>
      </c>
      <c r="X596" s="77" t="s">
        <v>34</v>
      </c>
      <c r="Y596" s="77" t="s">
        <v>34</v>
      </c>
      <c r="Z596" s="19"/>
      <c r="AA596" s="20"/>
      <c r="AB596" s="20"/>
      <c r="AC596" s="21"/>
      <c r="AD596" s="13"/>
    </row>
    <row r="597" spans="1:30" x14ac:dyDescent="0.5">
      <c r="A597" s="81"/>
      <c r="B597" s="86"/>
      <c r="C597" s="87"/>
      <c r="D597" s="231"/>
      <c r="E597" s="76" t="s">
        <v>41</v>
      </c>
      <c r="F597" s="23">
        <f>F595-F596</f>
        <v>0</v>
      </c>
      <c r="G597" s="23">
        <f t="shared" ref="G597:J597" si="584">G595-G596</f>
        <v>0</v>
      </c>
      <c r="H597" s="23">
        <f t="shared" si="584"/>
        <v>0</v>
      </c>
      <c r="I597" s="23">
        <f t="shared" si="584"/>
        <v>0</v>
      </c>
      <c r="J597" s="23">
        <f t="shared" si="584"/>
        <v>0</v>
      </c>
      <c r="K597" s="24" t="s">
        <v>34</v>
      </c>
      <c r="L597" s="225" t="s">
        <v>34</v>
      </c>
      <c r="M597" s="226"/>
      <c r="N597" s="23">
        <f>N595-N596</f>
        <v>0</v>
      </c>
      <c r="O597" s="23">
        <f t="shared" ref="O597:R597" si="585">O595-O596</f>
        <v>0</v>
      </c>
      <c r="P597" s="23">
        <f t="shared" si="585"/>
        <v>0</v>
      </c>
      <c r="Q597" s="23">
        <f t="shared" si="585"/>
        <v>0</v>
      </c>
      <c r="R597" s="23">
        <f t="shared" si="585"/>
        <v>0</v>
      </c>
      <c r="S597" s="24" t="s">
        <v>34</v>
      </c>
      <c r="T597" s="225" t="s">
        <v>34</v>
      </c>
      <c r="U597" s="226"/>
      <c r="V597" s="77" t="s">
        <v>34</v>
      </c>
      <c r="W597" s="77" t="s">
        <v>34</v>
      </c>
      <c r="X597" s="77" t="s">
        <v>34</v>
      </c>
      <c r="Y597" s="77" t="s">
        <v>34</v>
      </c>
      <c r="Z597" s="19"/>
      <c r="AA597" s="20"/>
      <c r="AB597" s="20"/>
      <c r="AC597" s="21"/>
      <c r="AD597" s="13"/>
    </row>
    <row r="598" spans="1:30" x14ac:dyDescent="0.5">
      <c r="A598" s="82"/>
      <c r="B598" s="88"/>
      <c r="C598" s="89"/>
      <c r="D598" s="232"/>
      <c r="E598" s="76" t="s">
        <v>33</v>
      </c>
      <c r="F598" s="25">
        <f>(F595-F596)*10</f>
        <v>0</v>
      </c>
      <c r="G598" s="25">
        <f t="shared" ref="G598:J598" si="586">(G595-G596)*10</f>
        <v>0</v>
      </c>
      <c r="H598" s="25">
        <f t="shared" si="586"/>
        <v>0</v>
      </c>
      <c r="I598" s="25">
        <f t="shared" si="586"/>
        <v>0</v>
      </c>
      <c r="J598" s="25">
        <f t="shared" si="586"/>
        <v>0</v>
      </c>
      <c r="K598" s="26">
        <f>IFERROR(AVERAGE(F598:J598)," ")</f>
        <v>0</v>
      </c>
      <c r="L598" s="221" t="str">
        <f>IFERROR((1-((MAX(F598:J598)-MIN(F598:J598))/(2*AVERAGE(F598:J598))))*100," ")</f>
        <v xml:space="preserve"> </v>
      </c>
      <c r="M598" s="222"/>
      <c r="N598" s="25">
        <f>(N595-N596)*10</f>
        <v>0</v>
      </c>
      <c r="O598" s="25">
        <f t="shared" ref="O598:R598" si="587">(O595-O596)*10</f>
        <v>0</v>
      </c>
      <c r="P598" s="25">
        <f t="shared" si="587"/>
        <v>0</v>
      </c>
      <c r="Q598" s="25">
        <f t="shared" si="587"/>
        <v>0</v>
      </c>
      <c r="R598" s="25">
        <f t="shared" si="587"/>
        <v>0</v>
      </c>
      <c r="S598" s="26">
        <f>IFERROR(AVERAGE(N598:R598)," ")</f>
        <v>0</v>
      </c>
      <c r="T598" s="221" t="str">
        <f>IFERROR((1-((MAX(N598:R598)-MIN(N598:R598))/(2*AVERAGE(N598:R598))))*100," ")</f>
        <v xml:space="preserve"> </v>
      </c>
      <c r="U598" s="222"/>
      <c r="V598" s="12"/>
      <c r="W598" s="12"/>
      <c r="X598" s="12"/>
      <c r="Y598" s="12"/>
      <c r="Z598" s="19"/>
      <c r="AA598" s="20"/>
      <c r="AB598" s="20"/>
      <c r="AC598" s="21"/>
      <c r="AD598" s="13"/>
    </row>
    <row r="599" spans="1:30" x14ac:dyDescent="0.5">
      <c r="A599" s="74"/>
      <c r="B599" s="84"/>
      <c r="C599" s="85"/>
      <c r="D599" s="230"/>
      <c r="E599" s="76" t="s">
        <v>39</v>
      </c>
      <c r="F599" s="33"/>
      <c r="G599" s="34"/>
      <c r="H599" s="34"/>
      <c r="I599" s="34"/>
      <c r="J599" s="34"/>
      <c r="K599" s="38" t="s">
        <v>34</v>
      </c>
      <c r="L599" s="223" t="s">
        <v>34</v>
      </c>
      <c r="M599" s="224"/>
      <c r="N599" s="33"/>
      <c r="O599" s="34"/>
      <c r="P599" s="34"/>
      <c r="Q599" s="34"/>
      <c r="R599" s="34"/>
      <c r="S599" s="38" t="s">
        <v>34</v>
      </c>
      <c r="T599" s="223" t="s">
        <v>34</v>
      </c>
      <c r="U599" s="224"/>
      <c r="V599" s="77" t="s">
        <v>34</v>
      </c>
      <c r="W599" s="77" t="s">
        <v>34</v>
      </c>
      <c r="X599" s="77" t="s">
        <v>34</v>
      </c>
      <c r="Y599" s="77" t="s">
        <v>34</v>
      </c>
      <c r="Z599" s="19"/>
      <c r="AA599" s="20"/>
      <c r="AB599" s="20"/>
      <c r="AC599" s="21"/>
      <c r="AD599" s="13"/>
    </row>
    <row r="600" spans="1:30" x14ac:dyDescent="0.5">
      <c r="A600" s="79"/>
      <c r="B600" s="86"/>
      <c r="C600" s="87"/>
      <c r="D600" s="231"/>
      <c r="E600" s="76" t="s">
        <v>40</v>
      </c>
      <c r="F600" s="33"/>
      <c r="G600" s="34"/>
      <c r="H600" s="34"/>
      <c r="I600" s="34"/>
      <c r="J600" s="34"/>
      <c r="K600" s="38" t="s">
        <v>34</v>
      </c>
      <c r="L600" s="223" t="s">
        <v>34</v>
      </c>
      <c r="M600" s="224"/>
      <c r="N600" s="33"/>
      <c r="O600" s="34"/>
      <c r="P600" s="34"/>
      <c r="Q600" s="34"/>
      <c r="R600" s="34"/>
      <c r="S600" s="38" t="s">
        <v>34</v>
      </c>
      <c r="T600" s="223" t="s">
        <v>34</v>
      </c>
      <c r="U600" s="224"/>
      <c r="V600" s="77" t="s">
        <v>34</v>
      </c>
      <c r="W600" s="77" t="s">
        <v>34</v>
      </c>
      <c r="X600" s="77" t="s">
        <v>34</v>
      </c>
      <c r="Y600" s="77" t="s">
        <v>34</v>
      </c>
      <c r="Z600" s="19"/>
      <c r="AA600" s="20"/>
      <c r="AB600" s="20"/>
      <c r="AC600" s="21"/>
      <c r="AD600" s="13"/>
    </row>
    <row r="601" spans="1:30" x14ac:dyDescent="0.5">
      <c r="A601" s="81"/>
      <c r="B601" s="86"/>
      <c r="C601" s="87"/>
      <c r="D601" s="231"/>
      <c r="E601" s="76" t="s">
        <v>41</v>
      </c>
      <c r="F601" s="23">
        <f>F599-F600</f>
        <v>0</v>
      </c>
      <c r="G601" s="23">
        <f t="shared" ref="G601:J601" si="588">G599-G600</f>
        <v>0</v>
      </c>
      <c r="H601" s="23">
        <f t="shared" si="588"/>
        <v>0</v>
      </c>
      <c r="I601" s="23">
        <f t="shared" si="588"/>
        <v>0</v>
      </c>
      <c r="J601" s="23">
        <f t="shared" si="588"/>
        <v>0</v>
      </c>
      <c r="K601" s="24" t="s">
        <v>34</v>
      </c>
      <c r="L601" s="225" t="s">
        <v>34</v>
      </c>
      <c r="M601" s="226"/>
      <c r="N601" s="23">
        <f>N599-N600</f>
        <v>0</v>
      </c>
      <c r="O601" s="23">
        <f t="shared" ref="O601:R601" si="589">O599-O600</f>
        <v>0</v>
      </c>
      <c r="P601" s="23">
        <f t="shared" si="589"/>
        <v>0</v>
      </c>
      <c r="Q601" s="23">
        <f t="shared" si="589"/>
        <v>0</v>
      </c>
      <c r="R601" s="23">
        <f t="shared" si="589"/>
        <v>0</v>
      </c>
      <c r="S601" s="24" t="s">
        <v>34</v>
      </c>
      <c r="T601" s="225" t="s">
        <v>34</v>
      </c>
      <c r="U601" s="226"/>
      <c r="V601" s="77" t="s">
        <v>34</v>
      </c>
      <c r="W601" s="77" t="s">
        <v>34</v>
      </c>
      <c r="X601" s="77" t="s">
        <v>34</v>
      </c>
      <c r="Y601" s="77" t="s">
        <v>34</v>
      </c>
      <c r="Z601" s="19"/>
      <c r="AA601" s="20"/>
      <c r="AB601" s="20"/>
      <c r="AC601" s="21"/>
      <c r="AD601" s="13"/>
    </row>
    <row r="602" spans="1:30" x14ac:dyDescent="0.5">
      <c r="A602" s="82"/>
      <c r="B602" s="88"/>
      <c r="C602" s="89"/>
      <c r="D602" s="232"/>
      <c r="E602" s="76" t="s">
        <v>33</v>
      </c>
      <c r="F602" s="25">
        <f>(F599-F600)*10</f>
        <v>0</v>
      </c>
      <c r="G602" s="25">
        <f t="shared" ref="G602:J602" si="590">(G599-G600)*10</f>
        <v>0</v>
      </c>
      <c r="H602" s="25">
        <f t="shared" si="590"/>
        <v>0</v>
      </c>
      <c r="I602" s="25">
        <f t="shared" si="590"/>
        <v>0</v>
      </c>
      <c r="J602" s="25">
        <f t="shared" si="590"/>
        <v>0</v>
      </c>
      <c r="K602" s="26">
        <f>IFERROR(AVERAGE(F602:J602)," ")</f>
        <v>0</v>
      </c>
      <c r="L602" s="221" t="str">
        <f>IFERROR((1-((MAX(F602:J602)-MIN(F602:J602))/(2*AVERAGE(F602:J602))))*100," ")</f>
        <v xml:space="preserve"> </v>
      </c>
      <c r="M602" s="222"/>
      <c r="N602" s="25">
        <f>(N599-N600)*10</f>
        <v>0</v>
      </c>
      <c r="O602" s="25">
        <f t="shared" ref="O602:R602" si="591">(O599-O600)*10</f>
        <v>0</v>
      </c>
      <c r="P602" s="25">
        <f t="shared" si="591"/>
        <v>0</v>
      </c>
      <c r="Q602" s="25">
        <f t="shared" si="591"/>
        <v>0</v>
      </c>
      <c r="R602" s="25">
        <f t="shared" si="591"/>
        <v>0</v>
      </c>
      <c r="S602" s="26">
        <f>IFERROR(AVERAGE(N602:R602)," ")</f>
        <v>0</v>
      </c>
      <c r="T602" s="221" t="str">
        <f>IFERROR((1-((MAX(N602:R602)-MIN(N602:R602))/(2*AVERAGE(N602:R602))))*100," ")</f>
        <v xml:space="preserve"> </v>
      </c>
      <c r="U602" s="222"/>
      <c r="V602" s="12"/>
      <c r="W602" s="12"/>
      <c r="X602" s="12"/>
      <c r="Y602" s="12"/>
      <c r="Z602" s="19"/>
      <c r="AA602" s="20"/>
      <c r="AB602" s="20"/>
      <c r="AC602" s="21"/>
      <c r="AD602" s="13"/>
    </row>
    <row r="603" spans="1:30" x14ac:dyDescent="0.5">
      <c r="A603" s="74"/>
      <c r="B603" s="84"/>
      <c r="C603" s="85"/>
      <c r="D603" s="230"/>
      <c r="E603" s="76" t="s">
        <v>39</v>
      </c>
      <c r="F603" s="33"/>
      <c r="G603" s="34"/>
      <c r="H603" s="34"/>
      <c r="I603" s="34"/>
      <c r="J603" s="34"/>
      <c r="K603" s="38" t="s">
        <v>34</v>
      </c>
      <c r="L603" s="223" t="s">
        <v>34</v>
      </c>
      <c r="M603" s="224"/>
      <c r="N603" s="33"/>
      <c r="O603" s="34"/>
      <c r="P603" s="34"/>
      <c r="Q603" s="34"/>
      <c r="R603" s="34"/>
      <c r="S603" s="38" t="s">
        <v>34</v>
      </c>
      <c r="T603" s="223" t="s">
        <v>34</v>
      </c>
      <c r="U603" s="224"/>
      <c r="V603" s="77" t="s">
        <v>34</v>
      </c>
      <c r="W603" s="77" t="s">
        <v>34</v>
      </c>
      <c r="X603" s="77" t="s">
        <v>34</v>
      </c>
      <c r="Y603" s="77" t="s">
        <v>34</v>
      </c>
      <c r="Z603" s="19"/>
      <c r="AA603" s="20"/>
      <c r="AB603" s="20"/>
      <c r="AC603" s="21"/>
      <c r="AD603" s="13"/>
    </row>
    <row r="604" spans="1:30" x14ac:dyDescent="0.5">
      <c r="A604" s="79"/>
      <c r="B604" s="86"/>
      <c r="C604" s="87"/>
      <c r="D604" s="231"/>
      <c r="E604" s="76" t="s">
        <v>40</v>
      </c>
      <c r="F604" s="33"/>
      <c r="G604" s="34"/>
      <c r="H604" s="34"/>
      <c r="I604" s="34"/>
      <c r="J604" s="34"/>
      <c r="K604" s="38" t="s">
        <v>34</v>
      </c>
      <c r="L604" s="223" t="s">
        <v>34</v>
      </c>
      <c r="M604" s="224"/>
      <c r="N604" s="33"/>
      <c r="O604" s="34"/>
      <c r="P604" s="34"/>
      <c r="Q604" s="34"/>
      <c r="R604" s="34"/>
      <c r="S604" s="38" t="s">
        <v>34</v>
      </c>
      <c r="T604" s="223" t="s">
        <v>34</v>
      </c>
      <c r="U604" s="224"/>
      <c r="V604" s="77" t="s">
        <v>34</v>
      </c>
      <c r="W604" s="77" t="s">
        <v>34</v>
      </c>
      <c r="X604" s="77" t="s">
        <v>34</v>
      </c>
      <c r="Y604" s="77" t="s">
        <v>34</v>
      </c>
      <c r="Z604" s="19"/>
      <c r="AA604" s="20"/>
      <c r="AB604" s="20"/>
      <c r="AC604" s="21"/>
      <c r="AD604" s="13"/>
    </row>
    <row r="605" spans="1:30" x14ac:dyDescent="0.5">
      <c r="A605" s="81"/>
      <c r="B605" s="86"/>
      <c r="C605" s="87"/>
      <c r="D605" s="231"/>
      <c r="E605" s="76" t="s">
        <v>41</v>
      </c>
      <c r="F605" s="23">
        <f>F603-F604</f>
        <v>0</v>
      </c>
      <c r="G605" s="23">
        <f t="shared" ref="G605:J605" si="592">G603-G604</f>
        <v>0</v>
      </c>
      <c r="H605" s="23">
        <f t="shared" si="592"/>
        <v>0</v>
      </c>
      <c r="I605" s="23">
        <f t="shared" si="592"/>
        <v>0</v>
      </c>
      <c r="J605" s="23">
        <f t="shared" si="592"/>
        <v>0</v>
      </c>
      <c r="K605" s="24" t="s">
        <v>34</v>
      </c>
      <c r="L605" s="225" t="s">
        <v>34</v>
      </c>
      <c r="M605" s="226"/>
      <c r="N605" s="23">
        <f>N603-N604</f>
        <v>0</v>
      </c>
      <c r="O605" s="23">
        <f t="shared" ref="O605:R605" si="593">O603-O604</f>
        <v>0</v>
      </c>
      <c r="P605" s="23">
        <f t="shared" si="593"/>
        <v>0</v>
      </c>
      <c r="Q605" s="23">
        <f t="shared" si="593"/>
        <v>0</v>
      </c>
      <c r="R605" s="23">
        <f t="shared" si="593"/>
        <v>0</v>
      </c>
      <c r="S605" s="24" t="s">
        <v>34</v>
      </c>
      <c r="T605" s="225" t="s">
        <v>34</v>
      </c>
      <c r="U605" s="226"/>
      <c r="V605" s="77" t="s">
        <v>34</v>
      </c>
      <c r="W605" s="77" t="s">
        <v>34</v>
      </c>
      <c r="X605" s="77" t="s">
        <v>34</v>
      </c>
      <c r="Y605" s="77" t="s">
        <v>34</v>
      </c>
      <c r="Z605" s="19"/>
      <c r="AA605" s="20"/>
      <c r="AB605" s="20"/>
      <c r="AC605" s="21"/>
      <c r="AD605" s="13"/>
    </row>
    <row r="606" spans="1:30" x14ac:dyDescent="0.5">
      <c r="A606" s="82"/>
      <c r="B606" s="88"/>
      <c r="C606" s="89"/>
      <c r="D606" s="232"/>
      <c r="E606" s="76" t="s">
        <v>33</v>
      </c>
      <c r="F606" s="25">
        <f>(F603-F604)*10</f>
        <v>0</v>
      </c>
      <c r="G606" s="25">
        <f t="shared" ref="G606:J606" si="594">(G603-G604)*10</f>
        <v>0</v>
      </c>
      <c r="H606" s="25">
        <f t="shared" si="594"/>
        <v>0</v>
      </c>
      <c r="I606" s="25">
        <f t="shared" si="594"/>
        <v>0</v>
      </c>
      <c r="J606" s="25">
        <f t="shared" si="594"/>
        <v>0</v>
      </c>
      <c r="K606" s="26">
        <f>IFERROR(AVERAGE(F606:J606)," ")</f>
        <v>0</v>
      </c>
      <c r="L606" s="221" t="str">
        <f>IFERROR((1-((MAX(F606:J606)-MIN(F606:J606))/(2*AVERAGE(F606:J606))))*100," ")</f>
        <v xml:space="preserve"> </v>
      </c>
      <c r="M606" s="222"/>
      <c r="N606" s="25">
        <f>(N603-N604)*10</f>
        <v>0</v>
      </c>
      <c r="O606" s="25">
        <f t="shared" ref="O606:R606" si="595">(O603-O604)*10</f>
        <v>0</v>
      </c>
      <c r="P606" s="25">
        <f t="shared" si="595"/>
        <v>0</v>
      </c>
      <c r="Q606" s="25">
        <f t="shared" si="595"/>
        <v>0</v>
      </c>
      <c r="R606" s="25">
        <f t="shared" si="595"/>
        <v>0</v>
      </c>
      <c r="S606" s="26">
        <f>IFERROR(AVERAGE(N606:R606)," ")</f>
        <v>0</v>
      </c>
      <c r="T606" s="221" t="str">
        <f>IFERROR((1-((MAX(N606:R606)-MIN(N606:R606))/(2*AVERAGE(N606:R606))))*100," ")</f>
        <v xml:space="preserve"> </v>
      </c>
      <c r="U606" s="222"/>
      <c r="V606" s="12"/>
      <c r="W606" s="12"/>
      <c r="X606" s="12"/>
      <c r="Y606" s="12"/>
      <c r="Z606" s="19"/>
      <c r="AA606" s="20"/>
      <c r="AB606" s="20"/>
      <c r="AC606" s="21"/>
      <c r="AD606" s="13"/>
    </row>
    <row r="607" spans="1:30" x14ac:dyDescent="0.5">
      <c r="A607" s="74"/>
      <c r="B607" s="84"/>
      <c r="C607" s="85"/>
      <c r="D607" s="230"/>
      <c r="E607" s="76" t="s">
        <v>39</v>
      </c>
      <c r="F607" s="33"/>
      <c r="G607" s="34"/>
      <c r="H607" s="34"/>
      <c r="I607" s="34"/>
      <c r="J607" s="34"/>
      <c r="K607" s="38" t="s">
        <v>34</v>
      </c>
      <c r="L607" s="223" t="s">
        <v>34</v>
      </c>
      <c r="M607" s="224"/>
      <c r="N607" s="33"/>
      <c r="O607" s="34"/>
      <c r="P607" s="34"/>
      <c r="Q607" s="34"/>
      <c r="R607" s="34"/>
      <c r="S607" s="38" t="s">
        <v>34</v>
      </c>
      <c r="T607" s="223" t="s">
        <v>34</v>
      </c>
      <c r="U607" s="224"/>
      <c r="V607" s="77" t="s">
        <v>34</v>
      </c>
      <c r="W607" s="77" t="s">
        <v>34</v>
      </c>
      <c r="X607" s="77" t="s">
        <v>34</v>
      </c>
      <c r="Y607" s="77" t="s">
        <v>34</v>
      </c>
      <c r="Z607" s="19"/>
      <c r="AA607" s="20"/>
      <c r="AB607" s="20"/>
      <c r="AC607" s="21"/>
      <c r="AD607" s="13"/>
    </row>
    <row r="608" spans="1:30" x14ac:dyDescent="0.5">
      <c r="A608" s="79"/>
      <c r="B608" s="86"/>
      <c r="C608" s="87"/>
      <c r="D608" s="231"/>
      <c r="E608" s="76" t="s">
        <v>40</v>
      </c>
      <c r="F608" s="33"/>
      <c r="G608" s="34"/>
      <c r="H608" s="34"/>
      <c r="I608" s="34"/>
      <c r="J608" s="34"/>
      <c r="K608" s="38" t="s">
        <v>34</v>
      </c>
      <c r="L608" s="223" t="s">
        <v>34</v>
      </c>
      <c r="M608" s="224"/>
      <c r="N608" s="33"/>
      <c r="O608" s="34"/>
      <c r="P608" s="34"/>
      <c r="Q608" s="34"/>
      <c r="R608" s="34"/>
      <c r="S608" s="38" t="s">
        <v>34</v>
      </c>
      <c r="T608" s="223" t="s">
        <v>34</v>
      </c>
      <c r="U608" s="224"/>
      <c r="V608" s="77" t="s">
        <v>34</v>
      </c>
      <c r="W608" s="77" t="s">
        <v>34</v>
      </c>
      <c r="X608" s="77" t="s">
        <v>34</v>
      </c>
      <c r="Y608" s="77" t="s">
        <v>34</v>
      </c>
      <c r="Z608" s="19"/>
      <c r="AA608" s="20"/>
      <c r="AB608" s="20"/>
      <c r="AC608" s="21"/>
      <c r="AD608" s="13"/>
    </row>
    <row r="609" spans="1:30" x14ac:dyDescent="0.5">
      <c r="A609" s="81"/>
      <c r="B609" s="86"/>
      <c r="C609" s="87"/>
      <c r="D609" s="231"/>
      <c r="E609" s="76" t="s">
        <v>41</v>
      </c>
      <c r="F609" s="23">
        <f>F607-F608</f>
        <v>0</v>
      </c>
      <c r="G609" s="23">
        <f t="shared" ref="G609:J609" si="596">G607-G608</f>
        <v>0</v>
      </c>
      <c r="H609" s="23">
        <f t="shared" si="596"/>
        <v>0</v>
      </c>
      <c r="I609" s="23">
        <f t="shared" si="596"/>
        <v>0</v>
      </c>
      <c r="J609" s="23">
        <f t="shared" si="596"/>
        <v>0</v>
      </c>
      <c r="K609" s="24" t="s">
        <v>34</v>
      </c>
      <c r="L609" s="225" t="s">
        <v>34</v>
      </c>
      <c r="M609" s="226"/>
      <c r="N609" s="23">
        <f>N607-N608</f>
        <v>0</v>
      </c>
      <c r="O609" s="23">
        <f t="shared" ref="O609:R609" si="597">O607-O608</f>
        <v>0</v>
      </c>
      <c r="P609" s="23">
        <f t="shared" si="597"/>
        <v>0</v>
      </c>
      <c r="Q609" s="23">
        <f t="shared" si="597"/>
        <v>0</v>
      </c>
      <c r="R609" s="23">
        <f t="shared" si="597"/>
        <v>0</v>
      </c>
      <c r="S609" s="24" t="s">
        <v>34</v>
      </c>
      <c r="T609" s="225" t="s">
        <v>34</v>
      </c>
      <c r="U609" s="226"/>
      <c r="V609" s="77" t="s">
        <v>34</v>
      </c>
      <c r="W609" s="77" t="s">
        <v>34</v>
      </c>
      <c r="X609" s="77" t="s">
        <v>34</v>
      </c>
      <c r="Y609" s="77" t="s">
        <v>34</v>
      </c>
      <c r="Z609" s="19"/>
      <c r="AA609" s="20"/>
      <c r="AB609" s="20"/>
      <c r="AC609" s="21"/>
      <c r="AD609" s="13"/>
    </row>
    <row r="610" spans="1:30" x14ac:dyDescent="0.5">
      <c r="A610" s="82"/>
      <c r="B610" s="88"/>
      <c r="C610" s="89"/>
      <c r="D610" s="232"/>
      <c r="E610" s="76" t="s">
        <v>33</v>
      </c>
      <c r="F610" s="25">
        <f>(F607-F608)*10</f>
        <v>0</v>
      </c>
      <c r="G610" s="25">
        <f t="shared" ref="G610:J610" si="598">(G607-G608)*10</f>
        <v>0</v>
      </c>
      <c r="H610" s="25">
        <f t="shared" si="598"/>
        <v>0</v>
      </c>
      <c r="I610" s="25">
        <f t="shared" si="598"/>
        <v>0</v>
      </c>
      <c r="J610" s="25">
        <f t="shared" si="598"/>
        <v>0</v>
      </c>
      <c r="K610" s="26">
        <f>IFERROR(AVERAGE(F610:J610)," ")</f>
        <v>0</v>
      </c>
      <c r="L610" s="221" t="str">
        <f>IFERROR((1-((MAX(F610:J610)-MIN(F610:J610))/(2*AVERAGE(F610:J610))))*100," ")</f>
        <v xml:space="preserve"> </v>
      </c>
      <c r="M610" s="222"/>
      <c r="N610" s="25">
        <f>(N607-N608)*10</f>
        <v>0</v>
      </c>
      <c r="O610" s="25">
        <f t="shared" ref="O610:R610" si="599">(O607-O608)*10</f>
        <v>0</v>
      </c>
      <c r="P610" s="25">
        <f t="shared" si="599"/>
        <v>0</v>
      </c>
      <c r="Q610" s="25">
        <f t="shared" si="599"/>
        <v>0</v>
      </c>
      <c r="R610" s="25">
        <f t="shared" si="599"/>
        <v>0</v>
      </c>
      <c r="S610" s="26">
        <f>IFERROR(AVERAGE(N610:R610)," ")</f>
        <v>0</v>
      </c>
      <c r="T610" s="221" t="str">
        <f>IFERROR((1-((MAX(N610:R610)-MIN(N610:R610))/(2*AVERAGE(N610:R610))))*100," ")</f>
        <v xml:space="preserve"> </v>
      </c>
      <c r="U610" s="222"/>
      <c r="V610" s="12"/>
      <c r="W610" s="12"/>
      <c r="X610" s="12"/>
      <c r="Y610" s="12"/>
      <c r="Z610" s="19"/>
      <c r="AA610" s="20"/>
      <c r="AB610" s="20"/>
      <c r="AC610" s="21"/>
      <c r="AD610" s="13"/>
    </row>
    <row r="611" spans="1:30" x14ac:dyDescent="0.5">
      <c r="A611" s="74"/>
      <c r="B611" s="84"/>
      <c r="C611" s="85"/>
      <c r="D611" s="230"/>
      <c r="E611" s="76" t="s">
        <v>39</v>
      </c>
      <c r="F611" s="33"/>
      <c r="G611" s="34"/>
      <c r="H611" s="34"/>
      <c r="I611" s="34"/>
      <c r="J611" s="34"/>
      <c r="K611" s="38" t="s">
        <v>34</v>
      </c>
      <c r="L611" s="223" t="s">
        <v>34</v>
      </c>
      <c r="M611" s="224"/>
      <c r="N611" s="33"/>
      <c r="O611" s="34"/>
      <c r="P611" s="34"/>
      <c r="Q611" s="34"/>
      <c r="R611" s="34"/>
      <c r="S611" s="38" t="s">
        <v>34</v>
      </c>
      <c r="T611" s="223" t="s">
        <v>34</v>
      </c>
      <c r="U611" s="224"/>
      <c r="V611" s="77" t="s">
        <v>34</v>
      </c>
      <c r="W611" s="77" t="s">
        <v>34</v>
      </c>
      <c r="X611" s="77" t="s">
        <v>34</v>
      </c>
      <c r="Y611" s="77" t="s">
        <v>34</v>
      </c>
      <c r="Z611" s="19"/>
      <c r="AA611" s="20"/>
      <c r="AB611" s="20"/>
      <c r="AC611" s="21"/>
      <c r="AD611" s="13"/>
    </row>
    <row r="612" spans="1:30" x14ac:dyDescent="0.5">
      <c r="A612" s="79"/>
      <c r="B612" s="86"/>
      <c r="C612" s="87"/>
      <c r="D612" s="231"/>
      <c r="E612" s="76" t="s">
        <v>40</v>
      </c>
      <c r="F612" s="33"/>
      <c r="G612" s="34"/>
      <c r="H612" s="34"/>
      <c r="I612" s="34"/>
      <c r="J612" s="34"/>
      <c r="K612" s="38" t="s">
        <v>34</v>
      </c>
      <c r="L612" s="223" t="s">
        <v>34</v>
      </c>
      <c r="M612" s="224"/>
      <c r="N612" s="33"/>
      <c r="O612" s="34"/>
      <c r="P612" s="34"/>
      <c r="Q612" s="34"/>
      <c r="R612" s="34"/>
      <c r="S612" s="38" t="s">
        <v>34</v>
      </c>
      <c r="T612" s="223" t="s">
        <v>34</v>
      </c>
      <c r="U612" s="224"/>
      <c r="V612" s="77" t="s">
        <v>34</v>
      </c>
      <c r="W612" s="77" t="s">
        <v>34</v>
      </c>
      <c r="X612" s="77" t="s">
        <v>34</v>
      </c>
      <c r="Y612" s="77" t="s">
        <v>34</v>
      </c>
      <c r="Z612" s="19"/>
      <c r="AA612" s="20"/>
      <c r="AB612" s="20"/>
      <c r="AC612" s="21"/>
      <c r="AD612" s="13"/>
    </row>
    <row r="613" spans="1:30" x14ac:dyDescent="0.5">
      <c r="A613" s="81"/>
      <c r="B613" s="86"/>
      <c r="C613" s="87"/>
      <c r="D613" s="231"/>
      <c r="E613" s="76" t="s">
        <v>41</v>
      </c>
      <c r="F613" s="23">
        <f>F611-F612</f>
        <v>0</v>
      </c>
      <c r="G613" s="23">
        <f t="shared" ref="G613:J613" si="600">G611-G612</f>
        <v>0</v>
      </c>
      <c r="H613" s="23">
        <f t="shared" si="600"/>
        <v>0</v>
      </c>
      <c r="I613" s="23">
        <f t="shared" si="600"/>
        <v>0</v>
      </c>
      <c r="J613" s="23">
        <f t="shared" si="600"/>
        <v>0</v>
      </c>
      <c r="K613" s="24" t="s">
        <v>34</v>
      </c>
      <c r="L613" s="225" t="s">
        <v>34</v>
      </c>
      <c r="M613" s="226"/>
      <c r="N613" s="23">
        <f>N611-N612</f>
        <v>0</v>
      </c>
      <c r="O613" s="23">
        <f t="shared" ref="O613:R613" si="601">O611-O612</f>
        <v>0</v>
      </c>
      <c r="P613" s="23">
        <f t="shared" si="601"/>
        <v>0</v>
      </c>
      <c r="Q613" s="23">
        <f t="shared" si="601"/>
        <v>0</v>
      </c>
      <c r="R613" s="23">
        <f t="shared" si="601"/>
        <v>0</v>
      </c>
      <c r="S613" s="24" t="s">
        <v>34</v>
      </c>
      <c r="T613" s="225" t="s">
        <v>34</v>
      </c>
      <c r="U613" s="226"/>
      <c r="V613" s="77" t="s">
        <v>34</v>
      </c>
      <c r="W613" s="77" t="s">
        <v>34</v>
      </c>
      <c r="X613" s="77" t="s">
        <v>34</v>
      </c>
      <c r="Y613" s="77" t="s">
        <v>34</v>
      </c>
      <c r="Z613" s="19"/>
      <c r="AA613" s="20"/>
      <c r="AB613" s="20"/>
      <c r="AC613" s="21"/>
      <c r="AD613" s="13"/>
    </row>
    <row r="614" spans="1:30" x14ac:dyDescent="0.5">
      <c r="A614" s="82"/>
      <c r="B614" s="88"/>
      <c r="C614" s="89"/>
      <c r="D614" s="232"/>
      <c r="E614" s="76" t="s">
        <v>33</v>
      </c>
      <c r="F614" s="25">
        <f>(F611-F612)*10</f>
        <v>0</v>
      </c>
      <c r="G614" s="25">
        <f t="shared" ref="G614:J614" si="602">(G611-G612)*10</f>
        <v>0</v>
      </c>
      <c r="H614" s="25">
        <f t="shared" si="602"/>
        <v>0</v>
      </c>
      <c r="I614" s="25">
        <f t="shared" si="602"/>
        <v>0</v>
      </c>
      <c r="J614" s="25">
        <f t="shared" si="602"/>
        <v>0</v>
      </c>
      <c r="K614" s="26">
        <f>IFERROR(AVERAGE(F614:J614)," ")</f>
        <v>0</v>
      </c>
      <c r="L614" s="221" t="str">
        <f>IFERROR((1-((MAX(F614:J614)-MIN(F614:J614))/(2*AVERAGE(F614:J614))))*100," ")</f>
        <v xml:space="preserve"> </v>
      </c>
      <c r="M614" s="222"/>
      <c r="N614" s="25">
        <f>(N611-N612)*10</f>
        <v>0</v>
      </c>
      <c r="O614" s="25">
        <f t="shared" ref="O614:R614" si="603">(O611-O612)*10</f>
        <v>0</v>
      </c>
      <c r="P614" s="25">
        <f t="shared" si="603"/>
        <v>0</v>
      </c>
      <c r="Q614" s="25">
        <f t="shared" si="603"/>
        <v>0</v>
      </c>
      <c r="R614" s="25">
        <f t="shared" si="603"/>
        <v>0</v>
      </c>
      <c r="S614" s="26">
        <f>IFERROR(AVERAGE(N614:R614)," ")</f>
        <v>0</v>
      </c>
      <c r="T614" s="221" t="str">
        <f>IFERROR((1-((MAX(N614:R614)-MIN(N614:R614))/(2*AVERAGE(N614:R614))))*100," ")</f>
        <v xml:space="preserve"> </v>
      </c>
      <c r="U614" s="222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 x14ac:dyDescent="0.5">
      <c r="A615" s="74"/>
      <c r="B615" s="84"/>
      <c r="C615" s="85"/>
      <c r="D615" s="230"/>
      <c r="E615" s="76" t="s">
        <v>39</v>
      </c>
      <c r="F615" s="33"/>
      <c r="G615" s="34"/>
      <c r="H615" s="34"/>
      <c r="I615" s="34"/>
      <c r="J615" s="34"/>
      <c r="K615" s="38" t="s">
        <v>34</v>
      </c>
      <c r="L615" s="223" t="s">
        <v>34</v>
      </c>
      <c r="M615" s="224"/>
      <c r="N615" s="33"/>
      <c r="O615" s="34"/>
      <c r="P615" s="34"/>
      <c r="Q615" s="34"/>
      <c r="R615" s="34"/>
      <c r="S615" s="38" t="s">
        <v>34</v>
      </c>
      <c r="T615" s="223" t="s">
        <v>34</v>
      </c>
      <c r="U615" s="224"/>
      <c r="V615" s="77" t="s">
        <v>34</v>
      </c>
      <c r="W615" s="77" t="s">
        <v>34</v>
      </c>
      <c r="X615" s="77" t="s">
        <v>34</v>
      </c>
      <c r="Y615" s="77" t="s">
        <v>34</v>
      </c>
      <c r="Z615" s="19"/>
      <c r="AA615" s="20"/>
      <c r="AB615" s="20"/>
      <c r="AC615" s="21"/>
      <c r="AD615" s="13"/>
    </row>
    <row r="616" spans="1:30" x14ac:dyDescent="0.5">
      <c r="A616" s="79"/>
      <c r="B616" s="86"/>
      <c r="C616" s="87"/>
      <c r="D616" s="231"/>
      <c r="E616" s="76" t="s">
        <v>40</v>
      </c>
      <c r="F616" s="33"/>
      <c r="G616" s="34"/>
      <c r="H616" s="34"/>
      <c r="I616" s="34"/>
      <c r="J616" s="34"/>
      <c r="K616" s="38" t="s">
        <v>34</v>
      </c>
      <c r="L616" s="223" t="s">
        <v>34</v>
      </c>
      <c r="M616" s="224"/>
      <c r="N616" s="33"/>
      <c r="O616" s="34"/>
      <c r="P616" s="34"/>
      <c r="Q616" s="34"/>
      <c r="R616" s="34"/>
      <c r="S616" s="38" t="s">
        <v>34</v>
      </c>
      <c r="T616" s="223" t="s">
        <v>34</v>
      </c>
      <c r="U616" s="224"/>
      <c r="V616" s="77" t="s">
        <v>34</v>
      </c>
      <c r="W616" s="77" t="s">
        <v>34</v>
      </c>
      <c r="X616" s="77" t="s">
        <v>34</v>
      </c>
      <c r="Y616" s="77" t="s">
        <v>34</v>
      </c>
      <c r="Z616" s="19"/>
      <c r="AA616" s="20"/>
      <c r="AB616" s="20"/>
      <c r="AC616" s="21"/>
      <c r="AD616" s="13"/>
    </row>
    <row r="617" spans="1:30" x14ac:dyDescent="0.5">
      <c r="A617" s="81"/>
      <c r="B617" s="86"/>
      <c r="C617" s="87"/>
      <c r="D617" s="231"/>
      <c r="E617" s="76" t="s">
        <v>41</v>
      </c>
      <c r="F617" s="23">
        <f>F615-F616</f>
        <v>0</v>
      </c>
      <c r="G617" s="23">
        <f t="shared" ref="G617:J617" si="604">G615-G616</f>
        <v>0</v>
      </c>
      <c r="H617" s="23">
        <f t="shared" si="604"/>
        <v>0</v>
      </c>
      <c r="I617" s="23">
        <f t="shared" si="604"/>
        <v>0</v>
      </c>
      <c r="J617" s="23">
        <f t="shared" si="604"/>
        <v>0</v>
      </c>
      <c r="K617" s="24" t="s">
        <v>34</v>
      </c>
      <c r="L617" s="225" t="s">
        <v>34</v>
      </c>
      <c r="M617" s="226"/>
      <c r="N617" s="23">
        <f>N615-N616</f>
        <v>0</v>
      </c>
      <c r="O617" s="23">
        <f t="shared" ref="O617:R617" si="605">O615-O616</f>
        <v>0</v>
      </c>
      <c r="P617" s="23">
        <f t="shared" si="605"/>
        <v>0</v>
      </c>
      <c r="Q617" s="23">
        <f t="shared" si="605"/>
        <v>0</v>
      </c>
      <c r="R617" s="23">
        <f t="shared" si="605"/>
        <v>0</v>
      </c>
      <c r="S617" s="24" t="s">
        <v>34</v>
      </c>
      <c r="T617" s="225" t="s">
        <v>34</v>
      </c>
      <c r="U617" s="226"/>
      <c r="V617" s="77" t="s">
        <v>34</v>
      </c>
      <c r="W617" s="77" t="s">
        <v>34</v>
      </c>
      <c r="X617" s="77" t="s">
        <v>34</v>
      </c>
      <c r="Y617" s="77" t="s">
        <v>34</v>
      </c>
      <c r="Z617" s="19"/>
      <c r="AA617" s="20"/>
      <c r="AB617" s="20"/>
      <c r="AC617" s="21"/>
      <c r="AD617" s="13"/>
    </row>
    <row r="618" spans="1:30" x14ac:dyDescent="0.5">
      <c r="A618" s="82"/>
      <c r="B618" s="88"/>
      <c r="C618" s="89"/>
      <c r="D618" s="232"/>
      <c r="E618" s="76" t="s">
        <v>33</v>
      </c>
      <c r="F618" s="25">
        <f>(F615-F616)*10</f>
        <v>0</v>
      </c>
      <c r="G618" s="25">
        <f t="shared" ref="G618:J618" si="606">(G615-G616)*10</f>
        <v>0</v>
      </c>
      <c r="H618" s="25">
        <f t="shared" si="606"/>
        <v>0</v>
      </c>
      <c r="I618" s="25">
        <f t="shared" si="606"/>
        <v>0</v>
      </c>
      <c r="J618" s="25">
        <f t="shared" si="606"/>
        <v>0</v>
      </c>
      <c r="K618" s="26">
        <f>IFERROR(AVERAGE(F618:J618)," ")</f>
        <v>0</v>
      </c>
      <c r="L618" s="221" t="str">
        <f>IFERROR((1-((MAX(F618:J618)-MIN(F618:J618))/(2*AVERAGE(F618:J618))))*100," ")</f>
        <v xml:space="preserve"> </v>
      </c>
      <c r="M618" s="222"/>
      <c r="N618" s="25">
        <f>(N615-N616)*10</f>
        <v>0</v>
      </c>
      <c r="O618" s="25">
        <f t="shared" ref="O618:R618" si="607">(O615-O616)*10</f>
        <v>0</v>
      </c>
      <c r="P618" s="25">
        <f t="shared" si="607"/>
        <v>0</v>
      </c>
      <c r="Q618" s="25">
        <f t="shared" si="607"/>
        <v>0</v>
      </c>
      <c r="R618" s="25">
        <f t="shared" si="607"/>
        <v>0</v>
      </c>
      <c r="S618" s="26">
        <f>IFERROR(AVERAGE(N618:R618)," ")</f>
        <v>0</v>
      </c>
      <c r="T618" s="221" t="str">
        <f>IFERROR((1-((MAX(N618:R618)-MIN(N618:R618))/(2*AVERAGE(N618:R618))))*100," ")</f>
        <v xml:space="preserve"> </v>
      </c>
      <c r="U618" s="222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 x14ac:dyDescent="0.5">
      <c r="A619" s="74"/>
      <c r="B619" s="84"/>
      <c r="C619" s="85"/>
      <c r="D619" s="230"/>
      <c r="E619" s="76" t="s">
        <v>39</v>
      </c>
      <c r="F619" s="33"/>
      <c r="G619" s="34"/>
      <c r="H619" s="34"/>
      <c r="I619" s="34"/>
      <c r="J619" s="34"/>
      <c r="K619" s="38" t="s">
        <v>34</v>
      </c>
      <c r="L619" s="223" t="s">
        <v>34</v>
      </c>
      <c r="M619" s="224"/>
      <c r="N619" s="33"/>
      <c r="O619" s="34"/>
      <c r="P619" s="34"/>
      <c r="Q619" s="34"/>
      <c r="R619" s="34"/>
      <c r="S619" s="38" t="s">
        <v>34</v>
      </c>
      <c r="T619" s="223" t="s">
        <v>34</v>
      </c>
      <c r="U619" s="224"/>
      <c r="V619" s="77" t="s">
        <v>34</v>
      </c>
      <c r="W619" s="77" t="s">
        <v>34</v>
      </c>
      <c r="X619" s="77" t="s">
        <v>34</v>
      </c>
      <c r="Y619" s="77" t="s">
        <v>34</v>
      </c>
      <c r="Z619" s="19"/>
      <c r="AA619" s="20"/>
      <c r="AB619" s="20"/>
      <c r="AC619" s="21"/>
      <c r="AD619" s="13"/>
    </row>
    <row r="620" spans="1:30" x14ac:dyDescent="0.5">
      <c r="A620" s="79"/>
      <c r="B620" s="86"/>
      <c r="C620" s="87"/>
      <c r="D620" s="231"/>
      <c r="E620" s="76" t="s">
        <v>40</v>
      </c>
      <c r="F620" s="33"/>
      <c r="G620" s="34"/>
      <c r="H620" s="34"/>
      <c r="I620" s="34"/>
      <c r="J620" s="34"/>
      <c r="K620" s="38" t="s">
        <v>34</v>
      </c>
      <c r="L620" s="223" t="s">
        <v>34</v>
      </c>
      <c r="M620" s="224"/>
      <c r="N620" s="33"/>
      <c r="O620" s="34"/>
      <c r="P620" s="34"/>
      <c r="Q620" s="34"/>
      <c r="R620" s="34"/>
      <c r="S620" s="38" t="s">
        <v>34</v>
      </c>
      <c r="T620" s="223" t="s">
        <v>34</v>
      </c>
      <c r="U620" s="224"/>
      <c r="V620" s="77" t="s">
        <v>34</v>
      </c>
      <c r="W620" s="77" t="s">
        <v>34</v>
      </c>
      <c r="X620" s="77" t="s">
        <v>34</v>
      </c>
      <c r="Y620" s="77" t="s">
        <v>34</v>
      </c>
      <c r="Z620" s="19"/>
      <c r="AA620" s="20"/>
      <c r="AB620" s="20"/>
      <c r="AC620" s="21"/>
      <c r="AD620" s="13"/>
    </row>
    <row r="621" spans="1:30" x14ac:dyDescent="0.5">
      <c r="A621" s="81"/>
      <c r="B621" s="86"/>
      <c r="C621" s="87"/>
      <c r="D621" s="231"/>
      <c r="E621" s="76" t="s">
        <v>41</v>
      </c>
      <c r="F621" s="23">
        <f>F619-F620</f>
        <v>0</v>
      </c>
      <c r="G621" s="23">
        <f t="shared" ref="G621:J621" si="608">G619-G620</f>
        <v>0</v>
      </c>
      <c r="H621" s="23">
        <f t="shared" si="608"/>
        <v>0</v>
      </c>
      <c r="I621" s="23">
        <f t="shared" si="608"/>
        <v>0</v>
      </c>
      <c r="J621" s="23">
        <f t="shared" si="608"/>
        <v>0</v>
      </c>
      <c r="K621" s="24" t="s">
        <v>34</v>
      </c>
      <c r="L621" s="225" t="s">
        <v>34</v>
      </c>
      <c r="M621" s="226"/>
      <c r="N621" s="23">
        <f>N619-N620</f>
        <v>0</v>
      </c>
      <c r="O621" s="23">
        <f t="shared" ref="O621:R621" si="609">O619-O620</f>
        <v>0</v>
      </c>
      <c r="P621" s="23">
        <f t="shared" si="609"/>
        <v>0</v>
      </c>
      <c r="Q621" s="23">
        <f t="shared" si="609"/>
        <v>0</v>
      </c>
      <c r="R621" s="23">
        <f t="shared" si="609"/>
        <v>0</v>
      </c>
      <c r="S621" s="24" t="s">
        <v>34</v>
      </c>
      <c r="T621" s="225" t="s">
        <v>34</v>
      </c>
      <c r="U621" s="226"/>
      <c r="V621" s="77" t="s">
        <v>34</v>
      </c>
      <c r="W621" s="77" t="s">
        <v>34</v>
      </c>
      <c r="X621" s="77" t="s">
        <v>34</v>
      </c>
      <c r="Y621" s="77" t="s">
        <v>34</v>
      </c>
      <c r="Z621" s="19"/>
      <c r="AA621" s="20"/>
      <c r="AB621" s="20"/>
      <c r="AC621" s="21"/>
      <c r="AD621" s="13"/>
    </row>
    <row r="622" spans="1:30" x14ac:dyDescent="0.5">
      <c r="A622" s="82"/>
      <c r="B622" s="88"/>
      <c r="C622" s="89"/>
      <c r="D622" s="232"/>
      <c r="E622" s="76" t="s">
        <v>33</v>
      </c>
      <c r="F622" s="25">
        <f>(F619-F620)*10</f>
        <v>0</v>
      </c>
      <c r="G622" s="25">
        <f t="shared" ref="G622:J622" si="610">(G619-G620)*10</f>
        <v>0</v>
      </c>
      <c r="H622" s="25">
        <f t="shared" si="610"/>
        <v>0</v>
      </c>
      <c r="I622" s="25">
        <f t="shared" si="610"/>
        <v>0</v>
      </c>
      <c r="J622" s="25">
        <f t="shared" si="610"/>
        <v>0</v>
      </c>
      <c r="K622" s="26">
        <f>IFERROR(AVERAGE(F622:J622)," ")</f>
        <v>0</v>
      </c>
      <c r="L622" s="221" t="str">
        <f>IFERROR((1-((MAX(F622:J622)-MIN(F622:J622))/(2*AVERAGE(F622:J622))))*100," ")</f>
        <v xml:space="preserve"> </v>
      </c>
      <c r="M622" s="222"/>
      <c r="N622" s="25">
        <f>(N619-N620)*10</f>
        <v>0</v>
      </c>
      <c r="O622" s="25">
        <f t="shared" ref="O622:R622" si="611">(O619-O620)*10</f>
        <v>0</v>
      </c>
      <c r="P622" s="25">
        <f t="shared" si="611"/>
        <v>0</v>
      </c>
      <c r="Q622" s="25">
        <f t="shared" si="611"/>
        <v>0</v>
      </c>
      <c r="R622" s="25">
        <f t="shared" si="611"/>
        <v>0</v>
      </c>
      <c r="S622" s="26">
        <f>IFERROR(AVERAGE(N622:R622)," ")</f>
        <v>0</v>
      </c>
      <c r="T622" s="221" t="str">
        <f>IFERROR((1-((MAX(N622:R622)-MIN(N622:R622))/(2*AVERAGE(N622:R622))))*100," ")</f>
        <v xml:space="preserve"> </v>
      </c>
      <c r="U622" s="222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 x14ac:dyDescent="0.5">
      <c r="A623" s="74"/>
      <c r="B623" s="84"/>
      <c r="C623" s="85"/>
      <c r="D623" s="230"/>
      <c r="E623" s="76" t="s">
        <v>39</v>
      </c>
      <c r="F623" s="33"/>
      <c r="G623" s="34"/>
      <c r="H623" s="34"/>
      <c r="I623" s="34"/>
      <c r="J623" s="34"/>
      <c r="K623" s="38" t="s">
        <v>34</v>
      </c>
      <c r="L623" s="223" t="s">
        <v>34</v>
      </c>
      <c r="M623" s="224"/>
      <c r="N623" s="33"/>
      <c r="O623" s="34"/>
      <c r="P623" s="34"/>
      <c r="Q623" s="34"/>
      <c r="R623" s="34"/>
      <c r="S623" s="38" t="s">
        <v>34</v>
      </c>
      <c r="T623" s="223" t="s">
        <v>34</v>
      </c>
      <c r="U623" s="224"/>
      <c r="V623" s="77" t="s">
        <v>34</v>
      </c>
      <c r="W623" s="77" t="s">
        <v>34</v>
      </c>
      <c r="X623" s="77" t="s">
        <v>34</v>
      </c>
      <c r="Y623" s="77" t="s">
        <v>34</v>
      </c>
      <c r="Z623" s="19"/>
      <c r="AA623" s="20"/>
      <c r="AB623" s="20"/>
      <c r="AC623" s="21"/>
      <c r="AD623" s="13"/>
    </row>
    <row r="624" spans="1:30" x14ac:dyDescent="0.5">
      <c r="A624" s="79"/>
      <c r="B624" s="86"/>
      <c r="C624" s="87"/>
      <c r="D624" s="231"/>
      <c r="E624" s="76" t="s">
        <v>40</v>
      </c>
      <c r="F624" s="33"/>
      <c r="G624" s="34"/>
      <c r="H624" s="34"/>
      <c r="I624" s="34"/>
      <c r="J624" s="34"/>
      <c r="K624" s="38" t="s">
        <v>34</v>
      </c>
      <c r="L624" s="223" t="s">
        <v>34</v>
      </c>
      <c r="M624" s="224"/>
      <c r="N624" s="33"/>
      <c r="O624" s="34"/>
      <c r="P624" s="34"/>
      <c r="Q624" s="34"/>
      <c r="R624" s="34"/>
      <c r="S624" s="38" t="s">
        <v>34</v>
      </c>
      <c r="T624" s="223" t="s">
        <v>34</v>
      </c>
      <c r="U624" s="224"/>
      <c r="V624" s="77" t="s">
        <v>34</v>
      </c>
      <c r="W624" s="77" t="s">
        <v>34</v>
      </c>
      <c r="X624" s="77" t="s">
        <v>34</v>
      </c>
      <c r="Y624" s="77" t="s">
        <v>34</v>
      </c>
      <c r="Z624" s="19"/>
      <c r="AA624" s="20"/>
      <c r="AB624" s="20"/>
      <c r="AC624" s="21"/>
      <c r="AD624" s="13"/>
    </row>
    <row r="625" spans="1:30" x14ac:dyDescent="0.5">
      <c r="A625" s="81"/>
      <c r="B625" s="86"/>
      <c r="C625" s="87"/>
      <c r="D625" s="231"/>
      <c r="E625" s="76" t="s">
        <v>41</v>
      </c>
      <c r="F625" s="23">
        <f>F623-F624</f>
        <v>0</v>
      </c>
      <c r="G625" s="23">
        <f t="shared" ref="G625:J625" si="612">G623-G624</f>
        <v>0</v>
      </c>
      <c r="H625" s="23">
        <f t="shared" si="612"/>
        <v>0</v>
      </c>
      <c r="I625" s="23">
        <f t="shared" si="612"/>
        <v>0</v>
      </c>
      <c r="J625" s="23">
        <f t="shared" si="612"/>
        <v>0</v>
      </c>
      <c r="K625" s="24" t="s">
        <v>34</v>
      </c>
      <c r="L625" s="225" t="s">
        <v>34</v>
      </c>
      <c r="M625" s="226"/>
      <c r="N625" s="23">
        <f>N623-N624</f>
        <v>0</v>
      </c>
      <c r="O625" s="23">
        <f t="shared" ref="O625:R625" si="613">O623-O624</f>
        <v>0</v>
      </c>
      <c r="P625" s="23">
        <f t="shared" si="613"/>
        <v>0</v>
      </c>
      <c r="Q625" s="23">
        <f t="shared" si="613"/>
        <v>0</v>
      </c>
      <c r="R625" s="23">
        <f t="shared" si="613"/>
        <v>0</v>
      </c>
      <c r="S625" s="24" t="s">
        <v>34</v>
      </c>
      <c r="T625" s="225" t="s">
        <v>34</v>
      </c>
      <c r="U625" s="226"/>
      <c r="V625" s="77" t="s">
        <v>34</v>
      </c>
      <c r="W625" s="77" t="s">
        <v>34</v>
      </c>
      <c r="X625" s="77" t="s">
        <v>34</v>
      </c>
      <c r="Y625" s="77" t="s">
        <v>34</v>
      </c>
      <c r="Z625" s="19"/>
      <c r="AA625" s="20"/>
      <c r="AB625" s="20"/>
      <c r="AC625" s="21"/>
      <c r="AD625" s="13"/>
    </row>
    <row r="626" spans="1:30" x14ac:dyDescent="0.5">
      <c r="A626" s="82"/>
      <c r="B626" s="88"/>
      <c r="C626" s="89"/>
      <c r="D626" s="232"/>
      <c r="E626" s="76" t="s">
        <v>33</v>
      </c>
      <c r="F626" s="25">
        <f>(F623-F624)*10</f>
        <v>0</v>
      </c>
      <c r="G626" s="25">
        <f t="shared" ref="G626:J626" si="614">(G623-G624)*10</f>
        <v>0</v>
      </c>
      <c r="H626" s="25">
        <f t="shared" si="614"/>
        <v>0</v>
      </c>
      <c r="I626" s="25">
        <f t="shared" si="614"/>
        <v>0</v>
      </c>
      <c r="J626" s="25">
        <f t="shared" si="614"/>
        <v>0</v>
      </c>
      <c r="K626" s="26">
        <f>IFERROR(AVERAGE(F626:J626)," ")</f>
        <v>0</v>
      </c>
      <c r="L626" s="221" t="str">
        <f>IFERROR((1-((MAX(F626:J626)-MIN(F626:J626))/(2*AVERAGE(F626:J626))))*100," ")</f>
        <v xml:space="preserve"> </v>
      </c>
      <c r="M626" s="222"/>
      <c r="N626" s="25">
        <f>(N623-N624)*10</f>
        <v>0</v>
      </c>
      <c r="O626" s="25">
        <f t="shared" ref="O626:R626" si="615">(O623-O624)*10</f>
        <v>0</v>
      </c>
      <c r="P626" s="25">
        <f t="shared" si="615"/>
        <v>0</v>
      </c>
      <c r="Q626" s="25">
        <f t="shared" si="615"/>
        <v>0</v>
      </c>
      <c r="R626" s="25">
        <f t="shared" si="615"/>
        <v>0</v>
      </c>
      <c r="S626" s="26">
        <f>IFERROR(AVERAGE(N626:R626)," ")</f>
        <v>0</v>
      </c>
      <c r="T626" s="221" t="str">
        <f>IFERROR((1-((MAX(N626:R626)-MIN(N626:R626))/(2*AVERAGE(N626:R626))))*100," ")</f>
        <v xml:space="preserve"> </v>
      </c>
      <c r="U626" s="222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 x14ac:dyDescent="0.5">
      <c r="A627" s="74"/>
      <c r="B627" s="84"/>
      <c r="C627" s="85"/>
      <c r="D627" s="230"/>
      <c r="E627" s="76" t="s">
        <v>39</v>
      </c>
      <c r="F627" s="33"/>
      <c r="G627" s="34"/>
      <c r="H627" s="34"/>
      <c r="I627" s="34"/>
      <c r="J627" s="34"/>
      <c r="K627" s="38" t="s">
        <v>34</v>
      </c>
      <c r="L627" s="223" t="s">
        <v>34</v>
      </c>
      <c r="M627" s="224"/>
      <c r="N627" s="33"/>
      <c r="O627" s="34"/>
      <c r="P627" s="34"/>
      <c r="Q627" s="34"/>
      <c r="R627" s="34"/>
      <c r="S627" s="38" t="s">
        <v>34</v>
      </c>
      <c r="T627" s="223" t="s">
        <v>34</v>
      </c>
      <c r="U627" s="224"/>
      <c r="V627" s="77" t="s">
        <v>34</v>
      </c>
      <c r="W627" s="77" t="s">
        <v>34</v>
      </c>
      <c r="X627" s="77" t="s">
        <v>34</v>
      </c>
      <c r="Y627" s="77" t="s">
        <v>34</v>
      </c>
      <c r="Z627" s="19"/>
      <c r="AA627" s="20"/>
      <c r="AB627" s="20"/>
      <c r="AC627" s="21"/>
      <c r="AD627" s="13"/>
    </row>
    <row r="628" spans="1:30" x14ac:dyDescent="0.5">
      <c r="A628" s="79"/>
      <c r="B628" s="86"/>
      <c r="C628" s="87"/>
      <c r="D628" s="231"/>
      <c r="E628" s="76" t="s">
        <v>40</v>
      </c>
      <c r="F628" s="33"/>
      <c r="G628" s="34"/>
      <c r="H628" s="34"/>
      <c r="I628" s="34"/>
      <c r="J628" s="34"/>
      <c r="K628" s="38" t="s">
        <v>34</v>
      </c>
      <c r="L628" s="223" t="s">
        <v>34</v>
      </c>
      <c r="M628" s="224"/>
      <c r="N628" s="33"/>
      <c r="O628" s="34"/>
      <c r="P628" s="34"/>
      <c r="Q628" s="34"/>
      <c r="R628" s="34"/>
      <c r="S628" s="38" t="s">
        <v>34</v>
      </c>
      <c r="T628" s="223" t="s">
        <v>34</v>
      </c>
      <c r="U628" s="224"/>
      <c r="V628" s="77" t="s">
        <v>34</v>
      </c>
      <c r="W628" s="77" t="s">
        <v>34</v>
      </c>
      <c r="X628" s="77" t="s">
        <v>34</v>
      </c>
      <c r="Y628" s="77" t="s">
        <v>34</v>
      </c>
      <c r="Z628" s="19"/>
      <c r="AA628" s="20"/>
      <c r="AB628" s="20"/>
      <c r="AC628" s="21"/>
      <c r="AD628" s="13"/>
    </row>
    <row r="629" spans="1:30" x14ac:dyDescent="0.5">
      <c r="A629" s="81"/>
      <c r="B629" s="86"/>
      <c r="C629" s="87"/>
      <c r="D629" s="231"/>
      <c r="E629" s="76" t="s">
        <v>41</v>
      </c>
      <c r="F629" s="23">
        <f>F627-F628</f>
        <v>0</v>
      </c>
      <c r="G629" s="23">
        <f t="shared" ref="G629:J629" si="616">G627-G628</f>
        <v>0</v>
      </c>
      <c r="H629" s="23">
        <f t="shared" si="616"/>
        <v>0</v>
      </c>
      <c r="I629" s="23">
        <f t="shared" si="616"/>
        <v>0</v>
      </c>
      <c r="J629" s="23">
        <f t="shared" si="616"/>
        <v>0</v>
      </c>
      <c r="K629" s="24" t="s">
        <v>34</v>
      </c>
      <c r="L629" s="225" t="s">
        <v>34</v>
      </c>
      <c r="M629" s="226"/>
      <c r="N629" s="23">
        <f>N627-N628</f>
        <v>0</v>
      </c>
      <c r="O629" s="23">
        <f t="shared" ref="O629:R629" si="617">O627-O628</f>
        <v>0</v>
      </c>
      <c r="P629" s="23">
        <f t="shared" si="617"/>
        <v>0</v>
      </c>
      <c r="Q629" s="23">
        <f t="shared" si="617"/>
        <v>0</v>
      </c>
      <c r="R629" s="23">
        <f t="shared" si="617"/>
        <v>0</v>
      </c>
      <c r="S629" s="24" t="s">
        <v>34</v>
      </c>
      <c r="T629" s="225" t="s">
        <v>34</v>
      </c>
      <c r="U629" s="226"/>
      <c r="V629" s="77" t="s">
        <v>34</v>
      </c>
      <c r="W629" s="77" t="s">
        <v>34</v>
      </c>
      <c r="X629" s="77" t="s">
        <v>34</v>
      </c>
      <c r="Y629" s="77" t="s">
        <v>34</v>
      </c>
      <c r="Z629" s="19"/>
      <c r="AA629" s="20"/>
      <c r="AB629" s="20"/>
      <c r="AC629" s="21"/>
      <c r="AD629" s="13"/>
    </row>
    <row r="630" spans="1:30" x14ac:dyDescent="0.5">
      <c r="A630" s="82"/>
      <c r="B630" s="88"/>
      <c r="C630" s="89"/>
      <c r="D630" s="232"/>
      <c r="E630" s="76" t="s">
        <v>33</v>
      </c>
      <c r="F630" s="25">
        <f>(F627-F628)*10</f>
        <v>0</v>
      </c>
      <c r="G630" s="25">
        <f t="shared" ref="G630:J630" si="618">(G627-G628)*10</f>
        <v>0</v>
      </c>
      <c r="H630" s="25">
        <f t="shared" si="618"/>
        <v>0</v>
      </c>
      <c r="I630" s="25">
        <f t="shared" si="618"/>
        <v>0</v>
      </c>
      <c r="J630" s="25">
        <f t="shared" si="618"/>
        <v>0</v>
      </c>
      <c r="K630" s="26">
        <f>IFERROR(AVERAGE(F630:J630)," ")</f>
        <v>0</v>
      </c>
      <c r="L630" s="221" t="str">
        <f>IFERROR((1-((MAX(F630:J630)-MIN(F630:J630))/(2*AVERAGE(F630:J630))))*100," ")</f>
        <v xml:space="preserve"> </v>
      </c>
      <c r="M630" s="222"/>
      <c r="N630" s="25">
        <f>(N627-N628)*10</f>
        <v>0</v>
      </c>
      <c r="O630" s="25">
        <f t="shared" ref="O630:R630" si="619">(O627-O628)*10</f>
        <v>0</v>
      </c>
      <c r="P630" s="25">
        <f t="shared" si="619"/>
        <v>0</v>
      </c>
      <c r="Q630" s="25">
        <f t="shared" si="619"/>
        <v>0</v>
      </c>
      <c r="R630" s="25">
        <f t="shared" si="619"/>
        <v>0</v>
      </c>
      <c r="S630" s="26">
        <f>IFERROR(AVERAGE(N630:R630)," ")</f>
        <v>0</v>
      </c>
      <c r="T630" s="221" t="str">
        <f>IFERROR((1-((MAX(N630:R630)-MIN(N630:R630))/(2*AVERAGE(N630:R630))))*100," ")</f>
        <v xml:space="preserve"> </v>
      </c>
      <c r="U630" s="222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 x14ac:dyDescent="0.5">
      <c r="A631" s="74"/>
      <c r="B631" s="84"/>
      <c r="C631" s="85"/>
      <c r="D631" s="230"/>
      <c r="E631" s="76" t="s">
        <v>39</v>
      </c>
      <c r="F631" s="33"/>
      <c r="G631" s="34"/>
      <c r="H631" s="34"/>
      <c r="I631" s="34"/>
      <c r="J631" s="34"/>
      <c r="K631" s="38" t="s">
        <v>34</v>
      </c>
      <c r="L631" s="223" t="s">
        <v>34</v>
      </c>
      <c r="M631" s="224"/>
      <c r="N631" s="33"/>
      <c r="O631" s="34"/>
      <c r="P631" s="34"/>
      <c r="Q631" s="34"/>
      <c r="R631" s="34"/>
      <c r="S631" s="38" t="s">
        <v>34</v>
      </c>
      <c r="T631" s="223" t="s">
        <v>34</v>
      </c>
      <c r="U631" s="224"/>
      <c r="V631" s="77" t="s">
        <v>34</v>
      </c>
      <c r="W631" s="77" t="s">
        <v>34</v>
      </c>
      <c r="X631" s="77" t="s">
        <v>34</v>
      </c>
      <c r="Y631" s="77" t="s">
        <v>34</v>
      </c>
      <c r="Z631" s="19"/>
      <c r="AA631" s="20"/>
      <c r="AB631" s="20"/>
      <c r="AC631" s="21"/>
      <c r="AD631" s="13"/>
    </row>
    <row r="632" spans="1:30" x14ac:dyDescent="0.5">
      <c r="A632" s="79"/>
      <c r="B632" s="86"/>
      <c r="C632" s="87"/>
      <c r="D632" s="231"/>
      <c r="E632" s="76" t="s">
        <v>40</v>
      </c>
      <c r="F632" s="33"/>
      <c r="G632" s="34"/>
      <c r="H632" s="34"/>
      <c r="I632" s="34"/>
      <c r="J632" s="34"/>
      <c r="K632" s="38" t="s">
        <v>34</v>
      </c>
      <c r="L632" s="223" t="s">
        <v>34</v>
      </c>
      <c r="M632" s="224"/>
      <c r="N632" s="33"/>
      <c r="O632" s="34"/>
      <c r="P632" s="34"/>
      <c r="Q632" s="34"/>
      <c r="R632" s="34"/>
      <c r="S632" s="38" t="s">
        <v>34</v>
      </c>
      <c r="T632" s="223" t="s">
        <v>34</v>
      </c>
      <c r="U632" s="224"/>
      <c r="V632" s="77" t="s">
        <v>34</v>
      </c>
      <c r="W632" s="77" t="s">
        <v>34</v>
      </c>
      <c r="X632" s="77" t="s">
        <v>34</v>
      </c>
      <c r="Y632" s="77" t="s">
        <v>34</v>
      </c>
      <c r="Z632" s="19"/>
      <c r="AA632" s="20"/>
      <c r="AB632" s="20"/>
      <c r="AC632" s="21"/>
      <c r="AD632" s="13"/>
    </row>
    <row r="633" spans="1:30" x14ac:dyDescent="0.5">
      <c r="A633" s="81"/>
      <c r="B633" s="86"/>
      <c r="C633" s="87"/>
      <c r="D633" s="231"/>
      <c r="E633" s="76" t="s">
        <v>41</v>
      </c>
      <c r="F633" s="23">
        <f>F631-F632</f>
        <v>0</v>
      </c>
      <c r="G633" s="23">
        <f t="shared" ref="G633:J633" si="620">G631-G632</f>
        <v>0</v>
      </c>
      <c r="H633" s="23">
        <f t="shared" si="620"/>
        <v>0</v>
      </c>
      <c r="I633" s="23">
        <f t="shared" si="620"/>
        <v>0</v>
      </c>
      <c r="J633" s="23">
        <f t="shared" si="620"/>
        <v>0</v>
      </c>
      <c r="K633" s="24" t="s">
        <v>34</v>
      </c>
      <c r="L633" s="225" t="s">
        <v>34</v>
      </c>
      <c r="M633" s="226"/>
      <c r="N633" s="23">
        <f>N631-N632</f>
        <v>0</v>
      </c>
      <c r="O633" s="23">
        <f t="shared" ref="O633:R633" si="621">O631-O632</f>
        <v>0</v>
      </c>
      <c r="P633" s="23">
        <f t="shared" si="621"/>
        <v>0</v>
      </c>
      <c r="Q633" s="23">
        <f t="shared" si="621"/>
        <v>0</v>
      </c>
      <c r="R633" s="23">
        <f t="shared" si="621"/>
        <v>0</v>
      </c>
      <c r="S633" s="24" t="s">
        <v>34</v>
      </c>
      <c r="T633" s="225" t="s">
        <v>34</v>
      </c>
      <c r="U633" s="226"/>
      <c r="V633" s="77" t="s">
        <v>34</v>
      </c>
      <c r="W633" s="77" t="s">
        <v>34</v>
      </c>
      <c r="X633" s="77" t="s">
        <v>34</v>
      </c>
      <c r="Y633" s="77" t="s">
        <v>34</v>
      </c>
      <c r="Z633" s="19"/>
      <c r="AA633" s="20"/>
      <c r="AB633" s="20"/>
      <c r="AC633" s="21"/>
      <c r="AD633" s="13"/>
    </row>
    <row r="634" spans="1:30" x14ac:dyDescent="0.5">
      <c r="A634" s="82"/>
      <c r="B634" s="88"/>
      <c r="C634" s="89"/>
      <c r="D634" s="232"/>
      <c r="E634" s="76" t="s">
        <v>33</v>
      </c>
      <c r="F634" s="25">
        <f>(F631-F632)*10</f>
        <v>0</v>
      </c>
      <c r="G634" s="25">
        <f t="shared" ref="G634:J634" si="622">(G631-G632)*10</f>
        <v>0</v>
      </c>
      <c r="H634" s="25">
        <f t="shared" si="622"/>
        <v>0</v>
      </c>
      <c r="I634" s="25">
        <f t="shared" si="622"/>
        <v>0</v>
      </c>
      <c r="J634" s="25">
        <f t="shared" si="622"/>
        <v>0</v>
      </c>
      <c r="K634" s="26">
        <f>IFERROR(AVERAGE(F634:J634)," ")</f>
        <v>0</v>
      </c>
      <c r="L634" s="221" t="str">
        <f>IFERROR((1-((MAX(F634:J634)-MIN(F634:J634))/(2*AVERAGE(F634:J634))))*100," ")</f>
        <v xml:space="preserve"> </v>
      </c>
      <c r="M634" s="222"/>
      <c r="N634" s="25">
        <f>(N631-N632)*10</f>
        <v>0</v>
      </c>
      <c r="O634" s="25">
        <f t="shared" ref="O634:R634" si="623">(O631-O632)*10</f>
        <v>0</v>
      </c>
      <c r="P634" s="25">
        <f t="shared" si="623"/>
        <v>0</v>
      </c>
      <c r="Q634" s="25">
        <f t="shared" si="623"/>
        <v>0</v>
      </c>
      <c r="R634" s="25">
        <f t="shared" si="623"/>
        <v>0</v>
      </c>
      <c r="S634" s="26">
        <f>IFERROR(AVERAGE(N634:R634)," ")</f>
        <v>0</v>
      </c>
      <c r="T634" s="221" t="str">
        <f>IFERROR((1-((MAX(N634:R634)-MIN(N634:R634))/(2*AVERAGE(N634:R634))))*100," ")</f>
        <v xml:space="preserve"> </v>
      </c>
      <c r="U634" s="222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 x14ac:dyDescent="0.5">
      <c r="A635" s="74"/>
      <c r="B635" s="84"/>
      <c r="C635" s="85"/>
      <c r="D635" s="230"/>
      <c r="E635" s="76" t="s">
        <v>39</v>
      </c>
      <c r="F635" s="33"/>
      <c r="G635" s="34"/>
      <c r="H635" s="34"/>
      <c r="I635" s="34"/>
      <c r="J635" s="34"/>
      <c r="K635" s="38" t="s">
        <v>34</v>
      </c>
      <c r="L635" s="223" t="s">
        <v>34</v>
      </c>
      <c r="M635" s="224"/>
      <c r="N635" s="33"/>
      <c r="O635" s="34"/>
      <c r="P635" s="34"/>
      <c r="Q635" s="34"/>
      <c r="R635" s="34"/>
      <c r="S635" s="38" t="s">
        <v>34</v>
      </c>
      <c r="T635" s="223" t="s">
        <v>34</v>
      </c>
      <c r="U635" s="224"/>
      <c r="V635" s="77" t="s">
        <v>34</v>
      </c>
      <c r="W635" s="77" t="s">
        <v>34</v>
      </c>
      <c r="X635" s="77" t="s">
        <v>34</v>
      </c>
      <c r="Y635" s="77" t="s">
        <v>34</v>
      </c>
      <c r="Z635" s="19"/>
      <c r="AA635" s="20"/>
      <c r="AB635" s="20"/>
      <c r="AC635" s="21"/>
      <c r="AD635" s="13"/>
    </row>
    <row r="636" spans="1:30" x14ac:dyDescent="0.5">
      <c r="A636" s="79"/>
      <c r="B636" s="86"/>
      <c r="C636" s="87"/>
      <c r="D636" s="231"/>
      <c r="E636" s="76" t="s">
        <v>40</v>
      </c>
      <c r="F636" s="33"/>
      <c r="G636" s="34"/>
      <c r="H636" s="34"/>
      <c r="I636" s="34"/>
      <c r="J636" s="34"/>
      <c r="K636" s="38" t="s">
        <v>34</v>
      </c>
      <c r="L636" s="223" t="s">
        <v>34</v>
      </c>
      <c r="M636" s="224"/>
      <c r="N636" s="33"/>
      <c r="O636" s="34"/>
      <c r="P636" s="34"/>
      <c r="Q636" s="34"/>
      <c r="R636" s="34"/>
      <c r="S636" s="38" t="s">
        <v>34</v>
      </c>
      <c r="T636" s="223" t="s">
        <v>34</v>
      </c>
      <c r="U636" s="224"/>
      <c r="V636" s="77" t="s">
        <v>34</v>
      </c>
      <c r="W636" s="77" t="s">
        <v>34</v>
      </c>
      <c r="X636" s="77" t="s">
        <v>34</v>
      </c>
      <c r="Y636" s="77" t="s">
        <v>34</v>
      </c>
      <c r="Z636" s="19"/>
      <c r="AA636" s="20"/>
      <c r="AB636" s="20"/>
      <c r="AC636" s="21"/>
      <c r="AD636" s="13"/>
    </row>
    <row r="637" spans="1:30" x14ac:dyDescent="0.5">
      <c r="A637" s="81"/>
      <c r="B637" s="86"/>
      <c r="C637" s="87"/>
      <c r="D637" s="231"/>
      <c r="E637" s="76" t="s">
        <v>41</v>
      </c>
      <c r="F637" s="23">
        <f>F635-F636</f>
        <v>0</v>
      </c>
      <c r="G637" s="23">
        <f t="shared" ref="G637:J637" si="624">G635-G636</f>
        <v>0</v>
      </c>
      <c r="H637" s="23">
        <f t="shared" si="624"/>
        <v>0</v>
      </c>
      <c r="I637" s="23">
        <f t="shared" si="624"/>
        <v>0</v>
      </c>
      <c r="J637" s="23">
        <f t="shared" si="624"/>
        <v>0</v>
      </c>
      <c r="K637" s="24" t="s">
        <v>34</v>
      </c>
      <c r="L637" s="225" t="s">
        <v>34</v>
      </c>
      <c r="M637" s="226"/>
      <c r="N637" s="23">
        <f>N635-N636</f>
        <v>0</v>
      </c>
      <c r="O637" s="23">
        <f t="shared" ref="O637:R637" si="625">O635-O636</f>
        <v>0</v>
      </c>
      <c r="P637" s="23">
        <f t="shared" si="625"/>
        <v>0</v>
      </c>
      <c r="Q637" s="23">
        <f t="shared" si="625"/>
        <v>0</v>
      </c>
      <c r="R637" s="23">
        <f t="shared" si="625"/>
        <v>0</v>
      </c>
      <c r="S637" s="24" t="s">
        <v>34</v>
      </c>
      <c r="T637" s="225" t="s">
        <v>34</v>
      </c>
      <c r="U637" s="226"/>
      <c r="V637" s="77" t="s">
        <v>34</v>
      </c>
      <c r="W637" s="77" t="s">
        <v>34</v>
      </c>
      <c r="X637" s="77" t="s">
        <v>34</v>
      </c>
      <c r="Y637" s="77" t="s">
        <v>34</v>
      </c>
      <c r="Z637" s="19"/>
      <c r="AA637" s="20"/>
      <c r="AB637" s="20"/>
      <c r="AC637" s="21"/>
      <c r="AD637" s="13"/>
    </row>
    <row r="638" spans="1:30" x14ac:dyDescent="0.5">
      <c r="A638" s="82"/>
      <c r="B638" s="88"/>
      <c r="C638" s="89"/>
      <c r="D638" s="232"/>
      <c r="E638" s="76" t="s">
        <v>33</v>
      </c>
      <c r="F638" s="25">
        <f>(F635-F636)*10</f>
        <v>0</v>
      </c>
      <c r="G638" s="25">
        <f t="shared" ref="G638:J638" si="626">(G635-G636)*10</f>
        <v>0</v>
      </c>
      <c r="H638" s="25">
        <f t="shared" si="626"/>
        <v>0</v>
      </c>
      <c r="I638" s="25">
        <f t="shared" si="626"/>
        <v>0</v>
      </c>
      <c r="J638" s="25">
        <f t="shared" si="626"/>
        <v>0</v>
      </c>
      <c r="K638" s="26">
        <f>IFERROR(AVERAGE(F638:J638)," ")</f>
        <v>0</v>
      </c>
      <c r="L638" s="221" t="str">
        <f>IFERROR((1-((MAX(F638:J638)-MIN(F638:J638))/(2*AVERAGE(F638:J638))))*100," ")</f>
        <v xml:space="preserve"> </v>
      </c>
      <c r="M638" s="222"/>
      <c r="N638" s="25">
        <f>(N635-N636)*10</f>
        <v>0</v>
      </c>
      <c r="O638" s="25">
        <f t="shared" ref="O638:R638" si="627">(O635-O636)*10</f>
        <v>0</v>
      </c>
      <c r="P638" s="25">
        <f t="shared" si="627"/>
        <v>0</v>
      </c>
      <c r="Q638" s="25">
        <f t="shared" si="627"/>
        <v>0</v>
      </c>
      <c r="R638" s="25">
        <f t="shared" si="627"/>
        <v>0</v>
      </c>
      <c r="S638" s="26">
        <f>IFERROR(AVERAGE(N638:R638)," ")</f>
        <v>0</v>
      </c>
      <c r="T638" s="221" t="str">
        <f>IFERROR((1-((MAX(N638:R638)-MIN(N638:R638))/(2*AVERAGE(N638:R638))))*100," ")</f>
        <v xml:space="preserve"> </v>
      </c>
      <c r="U638" s="222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 x14ac:dyDescent="0.5">
      <c r="A639" s="74"/>
      <c r="B639" s="84"/>
      <c r="C639" s="85"/>
      <c r="D639" s="230"/>
      <c r="E639" s="76" t="s">
        <v>39</v>
      </c>
      <c r="F639" s="33"/>
      <c r="G639" s="34"/>
      <c r="H639" s="34"/>
      <c r="I639" s="34"/>
      <c r="J639" s="34"/>
      <c r="K639" s="38" t="s">
        <v>34</v>
      </c>
      <c r="L639" s="223" t="s">
        <v>34</v>
      </c>
      <c r="M639" s="224"/>
      <c r="N639" s="33"/>
      <c r="O639" s="34"/>
      <c r="P639" s="34"/>
      <c r="Q639" s="34"/>
      <c r="R639" s="34"/>
      <c r="S639" s="38" t="s">
        <v>34</v>
      </c>
      <c r="T639" s="223" t="s">
        <v>34</v>
      </c>
      <c r="U639" s="224"/>
      <c r="V639" s="77" t="s">
        <v>34</v>
      </c>
      <c r="W639" s="77" t="s">
        <v>34</v>
      </c>
      <c r="X639" s="77" t="s">
        <v>34</v>
      </c>
      <c r="Y639" s="77" t="s">
        <v>34</v>
      </c>
      <c r="Z639" s="19"/>
      <c r="AA639" s="20"/>
      <c r="AB639" s="20"/>
      <c r="AC639" s="21"/>
      <c r="AD639" s="13"/>
    </row>
    <row r="640" spans="1:30" x14ac:dyDescent="0.5">
      <c r="A640" s="79"/>
      <c r="B640" s="86"/>
      <c r="C640" s="87"/>
      <c r="D640" s="231"/>
      <c r="E640" s="76" t="s">
        <v>40</v>
      </c>
      <c r="F640" s="33"/>
      <c r="G640" s="34"/>
      <c r="H640" s="34"/>
      <c r="I640" s="34"/>
      <c r="J640" s="34"/>
      <c r="K640" s="38" t="s">
        <v>34</v>
      </c>
      <c r="L640" s="223" t="s">
        <v>34</v>
      </c>
      <c r="M640" s="224"/>
      <c r="N640" s="33"/>
      <c r="O640" s="34"/>
      <c r="P640" s="34"/>
      <c r="Q640" s="34"/>
      <c r="R640" s="34"/>
      <c r="S640" s="38" t="s">
        <v>34</v>
      </c>
      <c r="T640" s="223" t="s">
        <v>34</v>
      </c>
      <c r="U640" s="224"/>
      <c r="V640" s="77" t="s">
        <v>34</v>
      </c>
      <c r="W640" s="77" t="s">
        <v>34</v>
      </c>
      <c r="X640" s="77" t="s">
        <v>34</v>
      </c>
      <c r="Y640" s="77" t="s">
        <v>34</v>
      </c>
      <c r="Z640" s="19"/>
      <c r="AA640" s="20"/>
      <c r="AB640" s="20"/>
      <c r="AC640" s="21"/>
      <c r="AD640" s="13"/>
    </row>
    <row r="641" spans="1:30" x14ac:dyDescent="0.5">
      <c r="A641" s="81"/>
      <c r="B641" s="86"/>
      <c r="C641" s="87"/>
      <c r="D641" s="231"/>
      <c r="E641" s="76" t="s">
        <v>41</v>
      </c>
      <c r="F641" s="23">
        <f>F639-F640</f>
        <v>0</v>
      </c>
      <c r="G641" s="23">
        <f t="shared" ref="G641:J641" si="628">G639-G640</f>
        <v>0</v>
      </c>
      <c r="H641" s="23">
        <f t="shared" si="628"/>
        <v>0</v>
      </c>
      <c r="I641" s="23">
        <f t="shared" si="628"/>
        <v>0</v>
      </c>
      <c r="J641" s="23">
        <f t="shared" si="628"/>
        <v>0</v>
      </c>
      <c r="K641" s="24" t="s">
        <v>34</v>
      </c>
      <c r="L641" s="225" t="s">
        <v>34</v>
      </c>
      <c r="M641" s="226"/>
      <c r="N641" s="23">
        <f>N639-N640</f>
        <v>0</v>
      </c>
      <c r="O641" s="23">
        <f t="shared" ref="O641:R641" si="629">O639-O640</f>
        <v>0</v>
      </c>
      <c r="P641" s="23">
        <f t="shared" si="629"/>
        <v>0</v>
      </c>
      <c r="Q641" s="23">
        <f t="shared" si="629"/>
        <v>0</v>
      </c>
      <c r="R641" s="23">
        <f t="shared" si="629"/>
        <v>0</v>
      </c>
      <c r="S641" s="24" t="s">
        <v>34</v>
      </c>
      <c r="T641" s="225" t="s">
        <v>34</v>
      </c>
      <c r="U641" s="226"/>
      <c r="V641" s="77" t="s">
        <v>34</v>
      </c>
      <c r="W641" s="77" t="s">
        <v>34</v>
      </c>
      <c r="X641" s="77" t="s">
        <v>34</v>
      </c>
      <c r="Y641" s="77" t="s">
        <v>34</v>
      </c>
      <c r="Z641" s="19"/>
      <c r="AA641" s="20"/>
      <c r="AB641" s="20"/>
      <c r="AC641" s="21"/>
      <c r="AD641" s="13"/>
    </row>
    <row r="642" spans="1:30" x14ac:dyDescent="0.5">
      <c r="A642" s="82"/>
      <c r="B642" s="88"/>
      <c r="C642" s="89"/>
      <c r="D642" s="232"/>
      <c r="E642" s="76" t="s">
        <v>33</v>
      </c>
      <c r="F642" s="25">
        <f>(F639-F640)*10</f>
        <v>0</v>
      </c>
      <c r="G642" s="25">
        <f t="shared" ref="G642:J642" si="630">(G639-G640)*10</f>
        <v>0</v>
      </c>
      <c r="H642" s="25">
        <f t="shared" si="630"/>
        <v>0</v>
      </c>
      <c r="I642" s="25">
        <f t="shared" si="630"/>
        <v>0</v>
      </c>
      <c r="J642" s="25">
        <f t="shared" si="630"/>
        <v>0</v>
      </c>
      <c r="K642" s="26">
        <f>IFERROR(AVERAGE(F642:J642)," ")</f>
        <v>0</v>
      </c>
      <c r="L642" s="221" t="str">
        <f>IFERROR((1-((MAX(F642:J642)-MIN(F642:J642))/(2*AVERAGE(F642:J642))))*100," ")</f>
        <v xml:space="preserve"> </v>
      </c>
      <c r="M642" s="222"/>
      <c r="N642" s="25">
        <f>(N639-N640)*10</f>
        <v>0</v>
      </c>
      <c r="O642" s="25">
        <f t="shared" ref="O642:R642" si="631">(O639-O640)*10</f>
        <v>0</v>
      </c>
      <c r="P642" s="25">
        <f t="shared" si="631"/>
        <v>0</v>
      </c>
      <c r="Q642" s="25">
        <f t="shared" si="631"/>
        <v>0</v>
      </c>
      <c r="R642" s="25">
        <f t="shared" si="631"/>
        <v>0</v>
      </c>
      <c r="S642" s="26">
        <f>IFERROR(AVERAGE(N642:R642)," ")</f>
        <v>0</v>
      </c>
      <c r="T642" s="221" t="str">
        <f>IFERROR((1-((MAX(N642:R642)-MIN(N642:R642))/(2*AVERAGE(N642:R642))))*100," ")</f>
        <v xml:space="preserve"> </v>
      </c>
      <c r="U642" s="222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 x14ac:dyDescent="0.5">
      <c r="A643" s="74"/>
      <c r="B643" s="84"/>
      <c r="C643" s="85"/>
      <c r="D643" s="230"/>
      <c r="E643" s="76" t="s">
        <v>39</v>
      </c>
      <c r="F643" s="33"/>
      <c r="G643" s="34"/>
      <c r="H643" s="34"/>
      <c r="I643" s="34"/>
      <c r="J643" s="34"/>
      <c r="K643" s="38" t="s">
        <v>34</v>
      </c>
      <c r="L643" s="223" t="s">
        <v>34</v>
      </c>
      <c r="M643" s="224"/>
      <c r="N643" s="33"/>
      <c r="O643" s="34"/>
      <c r="P643" s="34"/>
      <c r="Q643" s="34"/>
      <c r="R643" s="34"/>
      <c r="S643" s="38" t="s">
        <v>34</v>
      </c>
      <c r="T643" s="223" t="s">
        <v>34</v>
      </c>
      <c r="U643" s="224"/>
      <c r="V643" s="77" t="s">
        <v>34</v>
      </c>
      <c r="W643" s="77" t="s">
        <v>34</v>
      </c>
      <c r="X643" s="77" t="s">
        <v>34</v>
      </c>
      <c r="Y643" s="77" t="s">
        <v>34</v>
      </c>
      <c r="Z643" s="19"/>
      <c r="AA643" s="20"/>
      <c r="AB643" s="20"/>
      <c r="AC643" s="21"/>
      <c r="AD643" s="13"/>
    </row>
    <row r="644" spans="1:30" x14ac:dyDescent="0.5">
      <c r="A644" s="79"/>
      <c r="B644" s="86"/>
      <c r="C644" s="87"/>
      <c r="D644" s="231"/>
      <c r="E644" s="76" t="s">
        <v>40</v>
      </c>
      <c r="F644" s="33"/>
      <c r="G644" s="34"/>
      <c r="H644" s="34"/>
      <c r="I644" s="34"/>
      <c r="J644" s="34"/>
      <c r="K644" s="38" t="s">
        <v>34</v>
      </c>
      <c r="L644" s="223" t="s">
        <v>34</v>
      </c>
      <c r="M644" s="224"/>
      <c r="N644" s="33"/>
      <c r="O644" s="34"/>
      <c r="P644" s="34"/>
      <c r="Q644" s="34"/>
      <c r="R644" s="34"/>
      <c r="S644" s="38" t="s">
        <v>34</v>
      </c>
      <c r="T644" s="223" t="s">
        <v>34</v>
      </c>
      <c r="U644" s="224"/>
      <c r="V644" s="77" t="s">
        <v>34</v>
      </c>
      <c r="W644" s="77" t="s">
        <v>34</v>
      </c>
      <c r="X644" s="77" t="s">
        <v>34</v>
      </c>
      <c r="Y644" s="77" t="s">
        <v>34</v>
      </c>
      <c r="Z644" s="19"/>
      <c r="AA644" s="20"/>
      <c r="AB644" s="20"/>
      <c r="AC644" s="21"/>
      <c r="AD644" s="13"/>
    </row>
    <row r="645" spans="1:30" x14ac:dyDescent="0.5">
      <c r="A645" s="81"/>
      <c r="B645" s="86"/>
      <c r="C645" s="87"/>
      <c r="D645" s="231"/>
      <c r="E645" s="76" t="s">
        <v>41</v>
      </c>
      <c r="F645" s="23">
        <f>F643-F644</f>
        <v>0</v>
      </c>
      <c r="G645" s="23">
        <f t="shared" ref="G645:J645" si="632">G643-G644</f>
        <v>0</v>
      </c>
      <c r="H645" s="23">
        <f t="shared" si="632"/>
        <v>0</v>
      </c>
      <c r="I645" s="23">
        <f t="shared" si="632"/>
        <v>0</v>
      </c>
      <c r="J645" s="23">
        <f t="shared" si="632"/>
        <v>0</v>
      </c>
      <c r="K645" s="24" t="s">
        <v>34</v>
      </c>
      <c r="L645" s="225" t="s">
        <v>34</v>
      </c>
      <c r="M645" s="226"/>
      <c r="N645" s="23">
        <f>N643-N644</f>
        <v>0</v>
      </c>
      <c r="O645" s="23">
        <f t="shared" ref="O645:R645" si="633">O643-O644</f>
        <v>0</v>
      </c>
      <c r="P645" s="23">
        <f t="shared" si="633"/>
        <v>0</v>
      </c>
      <c r="Q645" s="23">
        <f t="shared" si="633"/>
        <v>0</v>
      </c>
      <c r="R645" s="23">
        <f t="shared" si="633"/>
        <v>0</v>
      </c>
      <c r="S645" s="24" t="s">
        <v>34</v>
      </c>
      <c r="T645" s="225" t="s">
        <v>34</v>
      </c>
      <c r="U645" s="226"/>
      <c r="V645" s="77" t="s">
        <v>34</v>
      </c>
      <c r="W645" s="77" t="s">
        <v>34</v>
      </c>
      <c r="X645" s="77" t="s">
        <v>34</v>
      </c>
      <c r="Y645" s="77" t="s">
        <v>34</v>
      </c>
      <c r="Z645" s="19"/>
      <c r="AA645" s="20"/>
      <c r="AB645" s="20"/>
      <c r="AC645" s="21"/>
      <c r="AD645" s="13"/>
    </row>
    <row r="646" spans="1:30" x14ac:dyDescent="0.5">
      <c r="A646" s="82"/>
      <c r="B646" s="88"/>
      <c r="C646" s="89"/>
      <c r="D646" s="232"/>
      <c r="E646" s="76" t="s">
        <v>33</v>
      </c>
      <c r="F646" s="25">
        <f>(F643-F644)*10</f>
        <v>0</v>
      </c>
      <c r="G646" s="25">
        <f t="shared" ref="G646:J646" si="634">(G643-G644)*10</f>
        <v>0</v>
      </c>
      <c r="H646" s="25">
        <f t="shared" si="634"/>
        <v>0</v>
      </c>
      <c r="I646" s="25">
        <f t="shared" si="634"/>
        <v>0</v>
      </c>
      <c r="J646" s="25">
        <f t="shared" si="634"/>
        <v>0</v>
      </c>
      <c r="K646" s="26">
        <f>IFERROR(AVERAGE(F646:J646)," ")</f>
        <v>0</v>
      </c>
      <c r="L646" s="221" t="str">
        <f>IFERROR((1-((MAX(F646:J646)-MIN(F646:J646))/(2*AVERAGE(F646:J646))))*100," ")</f>
        <v xml:space="preserve"> </v>
      </c>
      <c r="M646" s="222"/>
      <c r="N646" s="25">
        <f>(N643-N644)*10</f>
        <v>0</v>
      </c>
      <c r="O646" s="25">
        <f t="shared" ref="O646:R646" si="635">(O643-O644)*10</f>
        <v>0</v>
      </c>
      <c r="P646" s="25">
        <f t="shared" si="635"/>
        <v>0</v>
      </c>
      <c r="Q646" s="25">
        <f t="shared" si="635"/>
        <v>0</v>
      </c>
      <c r="R646" s="25">
        <f t="shared" si="635"/>
        <v>0</v>
      </c>
      <c r="S646" s="26">
        <f>IFERROR(AVERAGE(N646:R646)," ")</f>
        <v>0</v>
      </c>
      <c r="T646" s="221" t="str">
        <f>IFERROR((1-((MAX(N646:R646)-MIN(N646:R646))/(2*AVERAGE(N646:R646))))*100," ")</f>
        <v xml:space="preserve"> </v>
      </c>
      <c r="U646" s="222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 x14ac:dyDescent="0.5">
      <c r="A647" s="74"/>
      <c r="B647" s="84"/>
      <c r="C647" s="85"/>
      <c r="D647" s="230"/>
      <c r="E647" s="76" t="s">
        <v>39</v>
      </c>
      <c r="F647" s="33"/>
      <c r="G647" s="34"/>
      <c r="H647" s="34"/>
      <c r="I647" s="34"/>
      <c r="J647" s="34"/>
      <c r="K647" s="38" t="s">
        <v>34</v>
      </c>
      <c r="L647" s="223" t="s">
        <v>34</v>
      </c>
      <c r="M647" s="224"/>
      <c r="N647" s="33"/>
      <c r="O647" s="34"/>
      <c r="P647" s="34"/>
      <c r="Q647" s="34"/>
      <c r="R647" s="34"/>
      <c r="S647" s="38" t="s">
        <v>34</v>
      </c>
      <c r="T647" s="223" t="s">
        <v>34</v>
      </c>
      <c r="U647" s="224"/>
      <c r="V647" s="77" t="s">
        <v>34</v>
      </c>
      <c r="W647" s="77" t="s">
        <v>34</v>
      </c>
      <c r="X647" s="77" t="s">
        <v>34</v>
      </c>
      <c r="Y647" s="77" t="s">
        <v>34</v>
      </c>
      <c r="Z647" s="19"/>
      <c r="AA647" s="20"/>
      <c r="AB647" s="20"/>
      <c r="AC647" s="21"/>
      <c r="AD647" s="13"/>
    </row>
    <row r="648" spans="1:30" x14ac:dyDescent="0.5">
      <c r="A648" s="79"/>
      <c r="B648" s="86"/>
      <c r="C648" s="87"/>
      <c r="D648" s="231"/>
      <c r="E648" s="76" t="s">
        <v>40</v>
      </c>
      <c r="F648" s="33"/>
      <c r="G648" s="34"/>
      <c r="H648" s="34"/>
      <c r="I648" s="34"/>
      <c r="J648" s="34"/>
      <c r="K648" s="38" t="s">
        <v>34</v>
      </c>
      <c r="L648" s="223" t="s">
        <v>34</v>
      </c>
      <c r="M648" s="224"/>
      <c r="N648" s="33"/>
      <c r="O648" s="34"/>
      <c r="P648" s="34"/>
      <c r="Q648" s="34"/>
      <c r="R648" s="34"/>
      <c r="S648" s="38" t="s">
        <v>34</v>
      </c>
      <c r="T648" s="223" t="s">
        <v>34</v>
      </c>
      <c r="U648" s="224"/>
      <c r="V648" s="77" t="s">
        <v>34</v>
      </c>
      <c r="W648" s="77" t="s">
        <v>34</v>
      </c>
      <c r="X648" s="77" t="s">
        <v>34</v>
      </c>
      <c r="Y648" s="77" t="s">
        <v>34</v>
      </c>
      <c r="Z648" s="19"/>
      <c r="AA648" s="20"/>
      <c r="AB648" s="20"/>
      <c r="AC648" s="21"/>
      <c r="AD648" s="13"/>
    </row>
    <row r="649" spans="1:30" x14ac:dyDescent="0.5">
      <c r="A649" s="81"/>
      <c r="B649" s="86"/>
      <c r="C649" s="87"/>
      <c r="D649" s="231"/>
      <c r="E649" s="76" t="s">
        <v>41</v>
      </c>
      <c r="F649" s="23">
        <f>F647-F648</f>
        <v>0</v>
      </c>
      <c r="G649" s="23">
        <f t="shared" ref="G649:J649" si="636">G647-G648</f>
        <v>0</v>
      </c>
      <c r="H649" s="23">
        <f t="shared" si="636"/>
        <v>0</v>
      </c>
      <c r="I649" s="23">
        <f t="shared" si="636"/>
        <v>0</v>
      </c>
      <c r="J649" s="23">
        <f t="shared" si="636"/>
        <v>0</v>
      </c>
      <c r="K649" s="24" t="s">
        <v>34</v>
      </c>
      <c r="L649" s="225" t="s">
        <v>34</v>
      </c>
      <c r="M649" s="226"/>
      <c r="N649" s="23">
        <f>N647-N648</f>
        <v>0</v>
      </c>
      <c r="O649" s="23">
        <f t="shared" ref="O649:R649" si="637">O647-O648</f>
        <v>0</v>
      </c>
      <c r="P649" s="23">
        <f t="shared" si="637"/>
        <v>0</v>
      </c>
      <c r="Q649" s="23">
        <f t="shared" si="637"/>
        <v>0</v>
      </c>
      <c r="R649" s="23">
        <f t="shared" si="637"/>
        <v>0</v>
      </c>
      <c r="S649" s="24" t="s">
        <v>34</v>
      </c>
      <c r="T649" s="225" t="s">
        <v>34</v>
      </c>
      <c r="U649" s="226"/>
      <c r="V649" s="77" t="s">
        <v>34</v>
      </c>
      <c r="W649" s="77" t="s">
        <v>34</v>
      </c>
      <c r="X649" s="77" t="s">
        <v>34</v>
      </c>
      <c r="Y649" s="77" t="s">
        <v>34</v>
      </c>
      <c r="Z649" s="19"/>
      <c r="AA649" s="20"/>
      <c r="AB649" s="20"/>
      <c r="AC649" s="21"/>
      <c r="AD649" s="13"/>
    </row>
    <row r="650" spans="1:30" x14ac:dyDescent="0.5">
      <c r="A650" s="82"/>
      <c r="B650" s="88"/>
      <c r="C650" s="89"/>
      <c r="D650" s="232"/>
      <c r="E650" s="76" t="s">
        <v>33</v>
      </c>
      <c r="F650" s="25">
        <f>(F647-F648)*10</f>
        <v>0</v>
      </c>
      <c r="G650" s="25">
        <f t="shared" ref="G650:J650" si="638">(G647-G648)*10</f>
        <v>0</v>
      </c>
      <c r="H650" s="25">
        <f t="shared" si="638"/>
        <v>0</v>
      </c>
      <c r="I650" s="25">
        <f t="shared" si="638"/>
        <v>0</v>
      </c>
      <c r="J650" s="25">
        <f t="shared" si="638"/>
        <v>0</v>
      </c>
      <c r="K650" s="26">
        <f>IFERROR(AVERAGE(F650:J650)," ")</f>
        <v>0</v>
      </c>
      <c r="L650" s="221" t="str">
        <f>IFERROR((1-((MAX(F650:J650)-MIN(F650:J650))/(2*AVERAGE(F650:J650))))*100," ")</f>
        <v xml:space="preserve"> </v>
      </c>
      <c r="M650" s="222"/>
      <c r="N650" s="25">
        <f>(N647-N648)*10</f>
        <v>0</v>
      </c>
      <c r="O650" s="25">
        <f t="shared" ref="O650:R650" si="639">(O647-O648)*10</f>
        <v>0</v>
      </c>
      <c r="P650" s="25">
        <f t="shared" si="639"/>
        <v>0</v>
      </c>
      <c r="Q650" s="25">
        <f t="shared" si="639"/>
        <v>0</v>
      </c>
      <c r="R650" s="25">
        <f t="shared" si="639"/>
        <v>0</v>
      </c>
      <c r="S650" s="26">
        <f>IFERROR(AVERAGE(N650:R650)," ")</f>
        <v>0</v>
      </c>
      <c r="T650" s="221" t="str">
        <f>IFERROR((1-((MAX(N650:R650)-MIN(N650:R650))/(2*AVERAGE(N650:R650))))*100," ")</f>
        <v xml:space="preserve"> </v>
      </c>
      <c r="U650" s="222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 x14ac:dyDescent="0.5">
      <c r="A651" s="74"/>
      <c r="B651" s="84"/>
      <c r="C651" s="85"/>
      <c r="D651" s="230"/>
      <c r="E651" s="76" t="s">
        <v>39</v>
      </c>
      <c r="F651" s="33"/>
      <c r="G651" s="34"/>
      <c r="H651" s="34"/>
      <c r="I651" s="34"/>
      <c r="J651" s="34"/>
      <c r="K651" s="38" t="s">
        <v>34</v>
      </c>
      <c r="L651" s="223" t="s">
        <v>34</v>
      </c>
      <c r="M651" s="224"/>
      <c r="N651" s="33"/>
      <c r="O651" s="34"/>
      <c r="P651" s="34"/>
      <c r="Q651" s="34"/>
      <c r="R651" s="34"/>
      <c r="S651" s="38" t="s">
        <v>34</v>
      </c>
      <c r="T651" s="223" t="s">
        <v>34</v>
      </c>
      <c r="U651" s="224"/>
      <c r="V651" s="77" t="s">
        <v>34</v>
      </c>
      <c r="W651" s="77" t="s">
        <v>34</v>
      </c>
      <c r="X651" s="77" t="s">
        <v>34</v>
      </c>
      <c r="Y651" s="77" t="s">
        <v>34</v>
      </c>
      <c r="Z651" s="19"/>
      <c r="AA651" s="20"/>
      <c r="AB651" s="20"/>
      <c r="AC651" s="21"/>
      <c r="AD651" s="13"/>
    </row>
    <row r="652" spans="1:30" x14ac:dyDescent="0.5">
      <c r="A652" s="79"/>
      <c r="B652" s="86"/>
      <c r="C652" s="87"/>
      <c r="D652" s="231"/>
      <c r="E652" s="76" t="s">
        <v>40</v>
      </c>
      <c r="F652" s="33"/>
      <c r="G652" s="34"/>
      <c r="H652" s="34"/>
      <c r="I652" s="34"/>
      <c r="J652" s="34"/>
      <c r="K652" s="38" t="s">
        <v>34</v>
      </c>
      <c r="L652" s="223" t="s">
        <v>34</v>
      </c>
      <c r="M652" s="224"/>
      <c r="N652" s="33"/>
      <c r="O652" s="34"/>
      <c r="P652" s="34"/>
      <c r="Q652" s="34"/>
      <c r="R652" s="34"/>
      <c r="S652" s="38" t="s">
        <v>34</v>
      </c>
      <c r="T652" s="223" t="s">
        <v>34</v>
      </c>
      <c r="U652" s="224"/>
      <c r="V652" s="77" t="s">
        <v>34</v>
      </c>
      <c r="W652" s="77" t="s">
        <v>34</v>
      </c>
      <c r="X652" s="77" t="s">
        <v>34</v>
      </c>
      <c r="Y652" s="77" t="s">
        <v>34</v>
      </c>
      <c r="Z652" s="19"/>
      <c r="AA652" s="20"/>
      <c r="AB652" s="20"/>
      <c r="AC652" s="21"/>
      <c r="AD652" s="13"/>
    </row>
    <row r="653" spans="1:30" x14ac:dyDescent="0.5">
      <c r="A653" s="81"/>
      <c r="B653" s="86"/>
      <c r="C653" s="87"/>
      <c r="D653" s="231"/>
      <c r="E653" s="76" t="s">
        <v>41</v>
      </c>
      <c r="F653" s="23">
        <f>F651-F652</f>
        <v>0</v>
      </c>
      <c r="G653" s="23">
        <f t="shared" ref="G653:J653" si="640">G651-G652</f>
        <v>0</v>
      </c>
      <c r="H653" s="23">
        <f t="shared" si="640"/>
        <v>0</v>
      </c>
      <c r="I653" s="23">
        <f t="shared" si="640"/>
        <v>0</v>
      </c>
      <c r="J653" s="23">
        <f t="shared" si="640"/>
        <v>0</v>
      </c>
      <c r="K653" s="24" t="s">
        <v>34</v>
      </c>
      <c r="L653" s="225" t="s">
        <v>34</v>
      </c>
      <c r="M653" s="226"/>
      <c r="N653" s="23">
        <f>N651-N652</f>
        <v>0</v>
      </c>
      <c r="O653" s="23">
        <f t="shared" ref="O653:R653" si="641">O651-O652</f>
        <v>0</v>
      </c>
      <c r="P653" s="23">
        <f t="shared" si="641"/>
        <v>0</v>
      </c>
      <c r="Q653" s="23">
        <f t="shared" si="641"/>
        <v>0</v>
      </c>
      <c r="R653" s="23">
        <f t="shared" si="641"/>
        <v>0</v>
      </c>
      <c r="S653" s="24" t="s">
        <v>34</v>
      </c>
      <c r="T653" s="225" t="s">
        <v>34</v>
      </c>
      <c r="U653" s="226"/>
      <c r="V653" s="77" t="s">
        <v>34</v>
      </c>
      <c r="W653" s="77" t="s">
        <v>34</v>
      </c>
      <c r="X653" s="77" t="s">
        <v>34</v>
      </c>
      <c r="Y653" s="77" t="s">
        <v>34</v>
      </c>
      <c r="Z653" s="19"/>
      <c r="AA653" s="20"/>
      <c r="AB653" s="20"/>
      <c r="AC653" s="21"/>
      <c r="AD653" s="13"/>
    </row>
    <row r="654" spans="1:30" x14ac:dyDescent="0.5">
      <c r="A654" s="82"/>
      <c r="B654" s="88"/>
      <c r="C654" s="89"/>
      <c r="D654" s="232"/>
      <c r="E654" s="76" t="s">
        <v>33</v>
      </c>
      <c r="F654" s="25">
        <f>(F651-F652)*10</f>
        <v>0</v>
      </c>
      <c r="G654" s="25">
        <f t="shared" ref="G654:J654" si="642">(G651-G652)*10</f>
        <v>0</v>
      </c>
      <c r="H654" s="25">
        <f t="shared" si="642"/>
        <v>0</v>
      </c>
      <c r="I654" s="25">
        <f t="shared" si="642"/>
        <v>0</v>
      </c>
      <c r="J654" s="25">
        <f t="shared" si="642"/>
        <v>0</v>
      </c>
      <c r="K654" s="26">
        <f>IFERROR(AVERAGE(F654:J654)," ")</f>
        <v>0</v>
      </c>
      <c r="L654" s="221" t="str">
        <f>IFERROR((1-((MAX(F654:J654)-MIN(F654:J654))/(2*AVERAGE(F654:J654))))*100," ")</f>
        <v xml:space="preserve"> </v>
      </c>
      <c r="M654" s="222"/>
      <c r="N654" s="25">
        <f>(N651-N652)*10</f>
        <v>0</v>
      </c>
      <c r="O654" s="25">
        <f t="shared" ref="O654:R654" si="643">(O651-O652)*10</f>
        <v>0</v>
      </c>
      <c r="P654" s="25">
        <f t="shared" si="643"/>
        <v>0</v>
      </c>
      <c r="Q654" s="25">
        <f t="shared" si="643"/>
        <v>0</v>
      </c>
      <c r="R654" s="25">
        <f t="shared" si="643"/>
        <v>0</v>
      </c>
      <c r="S654" s="26">
        <f>IFERROR(AVERAGE(N654:R654)," ")</f>
        <v>0</v>
      </c>
      <c r="T654" s="221" t="str">
        <f>IFERROR((1-((MAX(N654:R654)-MIN(N654:R654))/(2*AVERAGE(N654:R654))))*100," ")</f>
        <v xml:space="preserve"> </v>
      </c>
      <c r="U654" s="222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 x14ac:dyDescent="0.5">
      <c r="A655" s="74"/>
      <c r="B655" s="84"/>
      <c r="C655" s="85"/>
      <c r="D655" s="230"/>
      <c r="E655" s="76" t="s">
        <v>39</v>
      </c>
      <c r="F655" s="33"/>
      <c r="G655" s="34"/>
      <c r="H655" s="34"/>
      <c r="I655" s="34"/>
      <c r="J655" s="34"/>
      <c r="K655" s="38" t="s">
        <v>34</v>
      </c>
      <c r="L655" s="223" t="s">
        <v>34</v>
      </c>
      <c r="M655" s="224"/>
      <c r="N655" s="33"/>
      <c r="O655" s="34"/>
      <c r="P655" s="34"/>
      <c r="Q655" s="34"/>
      <c r="R655" s="34"/>
      <c r="S655" s="38" t="s">
        <v>34</v>
      </c>
      <c r="T655" s="223" t="s">
        <v>34</v>
      </c>
      <c r="U655" s="224"/>
      <c r="V655" s="77" t="s">
        <v>34</v>
      </c>
      <c r="W655" s="77" t="s">
        <v>34</v>
      </c>
      <c r="X655" s="77" t="s">
        <v>34</v>
      </c>
      <c r="Y655" s="77" t="s">
        <v>34</v>
      </c>
      <c r="Z655" s="19"/>
      <c r="AA655" s="20"/>
      <c r="AB655" s="20"/>
      <c r="AC655" s="21"/>
      <c r="AD655" s="13"/>
    </row>
    <row r="656" spans="1:30" x14ac:dyDescent="0.5">
      <c r="A656" s="79"/>
      <c r="B656" s="86"/>
      <c r="C656" s="87"/>
      <c r="D656" s="231"/>
      <c r="E656" s="76" t="s">
        <v>40</v>
      </c>
      <c r="F656" s="33"/>
      <c r="G656" s="34"/>
      <c r="H656" s="34"/>
      <c r="I656" s="34"/>
      <c r="J656" s="34"/>
      <c r="K656" s="38" t="s">
        <v>34</v>
      </c>
      <c r="L656" s="223" t="s">
        <v>34</v>
      </c>
      <c r="M656" s="224"/>
      <c r="N656" s="33"/>
      <c r="O656" s="34"/>
      <c r="P656" s="34"/>
      <c r="Q656" s="34"/>
      <c r="R656" s="34"/>
      <c r="S656" s="38" t="s">
        <v>34</v>
      </c>
      <c r="T656" s="223" t="s">
        <v>34</v>
      </c>
      <c r="U656" s="224"/>
      <c r="V656" s="77" t="s">
        <v>34</v>
      </c>
      <c r="W656" s="77" t="s">
        <v>34</v>
      </c>
      <c r="X656" s="77" t="s">
        <v>34</v>
      </c>
      <c r="Y656" s="77" t="s">
        <v>34</v>
      </c>
      <c r="Z656" s="19"/>
      <c r="AA656" s="20"/>
      <c r="AB656" s="20"/>
      <c r="AC656" s="21"/>
      <c r="AD656" s="13"/>
    </row>
    <row r="657" spans="1:30" x14ac:dyDescent="0.5">
      <c r="A657" s="81"/>
      <c r="B657" s="86"/>
      <c r="C657" s="87"/>
      <c r="D657" s="231"/>
      <c r="E657" s="76" t="s">
        <v>41</v>
      </c>
      <c r="F657" s="23">
        <f>F655-F656</f>
        <v>0</v>
      </c>
      <c r="G657" s="23">
        <f t="shared" ref="G657:J657" si="644">G655-G656</f>
        <v>0</v>
      </c>
      <c r="H657" s="23">
        <f t="shared" si="644"/>
        <v>0</v>
      </c>
      <c r="I657" s="23">
        <f t="shared" si="644"/>
        <v>0</v>
      </c>
      <c r="J657" s="23">
        <f t="shared" si="644"/>
        <v>0</v>
      </c>
      <c r="K657" s="24" t="s">
        <v>34</v>
      </c>
      <c r="L657" s="225" t="s">
        <v>34</v>
      </c>
      <c r="M657" s="226"/>
      <c r="N657" s="23">
        <f>N655-N656</f>
        <v>0</v>
      </c>
      <c r="O657" s="23">
        <f t="shared" ref="O657:R657" si="645">O655-O656</f>
        <v>0</v>
      </c>
      <c r="P657" s="23">
        <f t="shared" si="645"/>
        <v>0</v>
      </c>
      <c r="Q657" s="23">
        <f t="shared" si="645"/>
        <v>0</v>
      </c>
      <c r="R657" s="23">
        <f t="shared" si="645"/>
        <v>0</v>
      </c>
      <c r="S657" s="24" t="s">
        <v>34</v>
      </c>
      <c r="T657" s="225" t="s">
        <v>34</v>
      </c>
      <c r="U657" s="226"/>
      <c r="V657" s="77" t="s">
        <v>34</v>
      </c>
      <c r="W657" s="77" t="s">
        <v>34</v>
      </c>
      <c r="X657" s="77" t="s">
        <v>34</v>
      </c>
      <c r="Y657" s="77" t="s">
        <v>34</v>
      </c>
      <c r="Z657" s="19"/>
      <c r="AA657" s="20"/>
      <c r="AB657" s="20"/>
      <c r="AC657" s="21"/>
      <c r="AD657" s="13"/>
    </row>
    <row r="658" spans="1:30" x14ac:dyDescent="0.5">
      <c r="A658" s="82"/>
      <c r="B658" s="88"/>
      <c r="C658" s="89"/>
      <c r="D658" s="232"/>
      <c r="E658" s="76" t="s">
        <v>33</v>
      </c>
      <c r="F658" s="25">
        <f>(F655-F656)*10</f>
        <v>0</v>
      </c>
      <c r="G658" s="25">
        <f t="shared" ref="G658:J658" si="646">(G655-G656)*10</f>
        <v>0</v>
      </c>
      <c r="H658" s="25">
        <f t="shared" si="646"/>
        <v>0</v>
      </c>
      <c r="I658" s="25">
        <f t="shared" si="646"/>
        <v>0</v>
      </c>
      <c r="J658" s="25">
        <f t="shared" si="646"/>
        <v>0</v>
      </c>
      <c r="K658" s="26">
        <f>IFERROR(AVERAGE(F658:J658)," ")</f>
        <v>0</v>
      </c>
      <c r="L658" s="221" t="str">
        <f>IFERROR((1-((MAX(F658:J658)-MIN(F658:J658))/(2*AVERAGE(F658:J658))))*100," ")</f>
        <v xml:space="preserve"> </v>
      </c>
      <c r="M658" s="222"/>
      <c r="N658" s="25">
        <f>(N655-N656)*10</f>
        <v>0</v>
      </c>
      <c r="O658" s="25">
        <f t="shared" ref="O658:R658" si="647">(O655-O656)*10</f>
        <v>0</v>
      </c>
      <c r="P658" s="25">
        <f t="shared" si="647"/>
        <v>0</v>
      </c>
      <c r="Q658" s="25">
        <f t="shared" si="647"/>
        <v>0</v>
      </c>
      <c r="R658" s="25">
        <f t="shared" si="647"/>
        <v>0</v>
      </c>
      <c r="S658" s="26">
        <f>IFERROR(AVERAGE(N658:R658)," ")</f>
        <v>0</v>
      </c>
      <c r="T658" s="221" t="str">
        <f>IFERROR((1-((MAX(N658:R658)-MIN(N658:R658))/(2*AVERAGE(N658:R658))))*100," ")</f>
        <v xml:space="preserve"> </v>
      </c>
      <c r="U658" s="222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 x14ac:dyDescent="0.5">
      <c r="A659" s="74"/>
      <c r="B659" s="84"/>
      <c r="C659" s="85"/>
      <c r="D659" s="230"/>
      <c r="E659" s="76" t="s">
        <v>39</v>
      </c>
      <c r="F659" s="33"/>
      <c r="G659" s="34"/>
      <c r="H659" s="34"/>
      <c r="I659" s="34"/>
      <c r="J659" s="34"/>
      <c r="K659" s="38" t="s">
        <v>34</v>
      </c>
      <c r="L659" s="223" t="s">
        <v>34</v>
      </c>
      <c r="M659" s="224"/>
      <c r="N659" s="33"/>
      <c r="O659" s="34"/>
      <c r="P659" s="34"/>
      <c r="Q659" s="34"/>
      <c r="R659" s="34"/>
      <c r="S659" s="38" t="s">
        <v>34</v>
      </c>
      <c r="T659" s="223" t="s">
        <v>34</v>
      </c>
      <c r="U659" s="224"/>
      <c r="V659" s="77" t="s">
        <v>34</v>
      </c>
      <c r="W659" s="77" t="s">
        <v>34</v>
      </c>
      <c r="X659" s="77" t="s">
        <v>34</v>
      </c>
      <c r="Y659" s="77" t="s">
        <v>34</v>
      </c>
      <c r="Z659" s="19"/>
      <c r="AA659" s="20"/>
      <c r="AB659" s="20"/>
      <c r="AC659" s="21"/>
      <c r="AD659" s="13"/>
    </row>
    <row r="660" spans="1:30" x14ac:dyDescent="0.5">
      <c r="A660" s="79"/>
      <c r="B660" s="86"/>
      <c r="C660" s="87"/>
      <c r="D660" s="231"/>
      <c r="E660" s="76" t="s">
        <v>40</v>
      </c>
      <c r="F660" s="33"/>
      <c r="G660" s="34"/>
      <c r="H660" s="34"/>
      <c r="I660" s="34"/>
      <c r="J660" s="34"/>
      <c r="K660" s="38" t="s">
        <v>34</v>
      </c>
      <c r="L660" s="223" t="s">
        <v>34</v>
      </c>
      <c r="M660" s="224"/>
      <c r="N660" s="33"/>
      <c r="O660" s="34"/>
      <c r="P660" s="34"/>
      <c r="Q660" s="34"/>
      <c r="R660" s="34"/>
      <c r="S660" s="38" t="s">
        <v>34</v>
      </c>
      <c r="T660" s="223" t="s">
        <v>34</v>
      </c>
      <c r="U660" s="224"/>
      <c r="V660" s="77" t="s">
        <v>34</v>
      </c>
      <c r="W660" s="77" t="s">
        <v>34</v>
      </c>
      <c r="X660" s="77" t="s">
        <v>34</v>
      </c>
      <c r="Y660" s="77" t="s">
        <v>34</v>
      </c>
      <c r="Z660" s="19"/>
      <c r="AA660" s="20"/>
      <c r="AB660" s="20"/>
      <c r="AC660" s="21"/>
      <c r="AD660" s="13"/>
    </row>
    <row r="661" spans="1:30" x14ac:dyDescent="0.5">
      <c r="A661" s="81"/>
      <c r="B661" s="86"/>
      <c r="C661" s="87"/>
      <c r="D661" s="231"/>
      <c r="E661" s="76" t="s">
        <v>41</v>
      </c>
      <c r="F661" s="23">
        <f>F659-F660</f>
        <v>0</v>
      </c>
      <c r="G661" s="23">
        <f t="shared" ref="G661:J661" si="648">G659-G660</f>
        <v>0</v>
      </c>
      <c r="H661" s="23">
        <f t="shared" si="648"/>
        <v>0</v>
      </c>
      <c r="I661" s="23">
        <f t="shared" si="648"/>
        <v>0</v>
      </c>
      <c r="J661" s="23">
        <f t="shared" si="648"/>
        <v>0</v>
      </c>
      <c r="K661" s="24" t="s">
        <v>34</v>
      </c>
      <c r="L661" s="225" t="s">
        <v>34</v>
      </c>
      <c r="M661" s="226"/>
      <c r="N661" s="23">
        <f>N659-N660</f>
        <v>0</v>
      </c>
      <c r="O661" s="23">
        <f t="shared" ref="O661:R661" si="649">O659-O660</f>
        <v>0</v>
      </c>
      <c r="P661" s="23">
        <f t="shared" si="649"/>
        <v>0</v>
      </c>
      <c r="Q661" s="23">
        <f t="shared" si="649"/>
        <v>0</v>
      </c>
      <c r="R661" s="23">
        <f t="shared" si="649"/>
        <v>0</v>
      </c>
      <c r="S661" s="24" t="s">
        <v>34</v>
      </c>
      <c r="T661" s="225" t="s">
        <v>34</v>
      </c>
      <c r="U661" s="226"/>
      <c r="V661" s="77" t="s">
        <v>34</v>
      </c>
      <c r="W661" s="77" t="s">
        <v>34</v>
      </c>
      <c r="X661" s="77" t="s">
        <v>34</v>
      </c>
      <c r="Y661" s="77" t="s">
        <v>34</v>
      </c>
      <c r="Z661" s="19"/>
      <c r="AA661" s="20"/>
      <c r="AB661" s="20"/>
      <c r="AC661" s="21"/>
      <c r="AD661" s="13"/>
    </row>
    <row r="662" spans="1:30" x14ac:dyDescent="0.5">
      <c r="A662" s="82"/>
      <c r="B662" s="88"/>
      <c r="C662" s="89"/>
      <c r="D662" s="232"/>
      <c r="E662" s="76" t="s">
        <v>33</v>
      </c>
      <c r="F662" s="25">
        <f>(F659-F660)*10</f>
        <v>0</v>
      </c>
      <c r="G662" s="25">
        <f t="shared" ref="G662:J662" si="650">(G659-G660)*10</f>
        <v>0</v>
      </c>
      <c r="H662" s="25">
        <f t="shared" si="650"/>
        <v>0</v>
      </c>
      <c r="I662" s="25">
        <f t="shared" si="650"/>
        <v>0</v>
      </c>
      <c r="J662" s="25">
        <f t="shared" si="650"/>
        <v>0</v>
      </c>
      <c r="K662" s="26">
        <f>IFERROR(AVERAGE(F662:J662)," ")</f>
        <v>0</v>
      </c>
      <c r="L662" s="221" t="str">
        <f>IFERROR((1-((MAX(F662:J662)-MIN(F662:J662))/(2*AVERAGE(F662:J662))))*100," ")</f>
        <v xml:space="preserve"> </v>
      </c>
      <c r="M662" s="222"/>
      <c r="N662" s="25">
        <f>(N659-N660)*10</f>
        <v>0</v>
      </c>
      <c r="O662" s="25">
        <f t="shared" ref="O662:R662" si="651">(O659-O660)*10</f>
        <v>0</v>
      </c>
      <c r="P662" s="25">
        <f t="shared" si="651"/>
        <v>0</v>
      </c>
      <c r="Q662" s="25">
        <f t="shared" si="651"/>
        <v>0</v>
      </c>
      <c r="R662" s="25">
        <f t="shared" si="651"/>
        <v>0</v>
      </c>
      <c r="S662" s="26">
        <f>IFERROR(AVERAGE(N662:R662)," ")</f>
        <v>0</v>
      </c>
      <c r="T662" s="221" t="str">
        <f>IFERROR((1-((MAX(N662:R662)-MIN(N662:R662))/(2*AVERAGE(N662:R662))))*100," ")</f>
        <v xml:space="preserve"> </v>
      </c>
      <c r="U662" s="222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 x14ac:dyDescent="0.5">
      <c r="A663" s="74"/>
      <c r="B663" s="84"/>
      <c r="C663" s="85"/>
      <c r="D663" s="230"/>
      <c r="E663" s="76" t="s">
        <v>39</v>
      </c>
      <c r="F663" s="33"/>
      <c r="G663" s="34"/>
      <c r="H663" s="34"/>
      <c r="I663" s="34"/>
      <c r="J663" s="34"/>
      <c r="K663" s="38" t="s">
        <v>34</v>
      </c>
      <c r="L663" s="223" t="s">
        <v>34</v>
      </c>
      <c r="M663" s="224"/>
      <c r="N663" s="33"/>
      <c r="O663" s="34"/>
      <c r="P663" s="34"/>
      <c r="Q663" s="34"/>
      <c r="R663" s="34"/>
      <c r="S663" s="38" t="s">
        <v>34</v>
      </c>
      <c r="T663" s="223" t="s">
        <v>34</v>
      </c>
      <c r="U663" s="224"/>
      <c r="V663" s="77" t="s">
        <v>34</v>
      </c>
      <c r="W663" s="77" t="s">
        <v>34</v>
      </c>
      <c r="X663" s="77" t="s">
        <v>34</v>
      </c>
      <c r="Y663" s="77" t="s">
        <v>34</v>
      </c>
      <c r="Z663" s="19"/>
      <c r="AA663" s="20"/>
      <c r="AB663" s="20"/>
      <c r="AC663" s="21"/>
      <c r="AD663" s="13"/>
    </row>
    <row r="664" spans="1:30" x14ac:dyDescent="0.5">
      <c r="A664" s="79"/>
      <c r="B664" s="86"/>
      <c r="C664" s="87"/>
      <c r="D664" s="231"/>
      <c r="E664" s="76" t="s">
        <v>40</v>
      </c>
      <c r="F664" s="33"/>
      <c r="G664" s="34"/>
      <c r="H664" s="34"/>
      <c r="I664" s="34"/>
      <c r="J664" s="34"/>
      <c r="K664" s="38" t="s">
        <v>34</v>
      </c>
      <c r="L664" s="223" t="s">
        <v>34</v>
      </c>
      <c r="M664" s="224"/>
      <c r="N664" s="33"/>
      <c r="O664" s="34"/>
      <c r="P664" s="34"/>
      <c r="Q664" s="34"/>
      <c r="R664" s="34"/>
      <c r="S664" s="38" t="s">
        <v>34</v>
      </c>
      <c r="T664" s="223" t="s">
        <v>34</v>
      </c>
      <c r="U664" s="224"/>
      <c r="V664" s="77" t="s">
        <v>34</v>
      </c>
      <c r="W664" s="77" t="s">
        <v>34</v>
      </c>
      <c r="X664" s="77" t="s">
        <v>34</v>
      </c>
      <c r="Y664" s="77" t="s">
        <v>34</v>
      </c>
      <c r="Z664" s="19"/>
      <c r="AA664" s="20"/>
      <c r="AB664" s="20"/>
      <c r="AC664" s="21"/>
      <c r="AD664" s="13"/>
    </row>
    <row r="665" spans="1:30" x14ac:dyDescent="0.5">
      <c r="A665" s="81"/>
      <c r="B665" s="86"/>
      <c r="C665" s="87"/>
      <c r="D665" s="231"/>
      <c r="E665" s="76" t="s">
        <v>41</v>
      </c>
      <c r="F665" s="23">
        <f>F663-F664</f>
        <v>0</v>
      </c>
      <c r="G665" s="23">
        <f t="shared" ref="G665:J665" si="652">G663-G664</f>
        <v>0</v>
      </c>
      <c r="H665" s="23">
        <f t="shared" si="652"/>
        <v>0</v>
      </c>
      <c r="I665" s="23">
        <f t="shared" si="652"/>
        <v>0</v>
      </c>
      <c r="J665" s="23">
        <f t="shared" si="652"/>
        <v>0</v>
      </c>
      <c r="K665" s="24" t="s">
        <v>34</v>
      </c>
      <c r="L665" s="225" t="s">
        <v>34</v>
      </c>
      <c r="M665" s="226"/>
      <c r="N665" s="23">
        <f>N663-N664</f>
        <v>0</v>
      </c>
      <c r="O665" s="23">
        <f t="shared" ref="O665:R665" si="653">O663-O664</f>
        <v>0</v>
      </c>
      <c r="P665" s="23">
        <f t="shared" si="653"/>
        <v>0</v>
      </c>
      <c r="Q665" s="23">
        <f t="shared" si="653"/>
        <v>0</v>
      </c>
      <c r="R665" s="23">
        <f t="shared" si="653"/>
        <v>0</v>
      </c>
      <c r="S665" s="24" t="s">
        <v>34</v>
      </c>
      <c r="T665" s="225" t="s">
        <v>34</v>
      </c>
      <c r="U665" s="226"/>
      <c r="V665" s="77" t="s">
        <v>34</v>
      </c>
      <c r="W665" s="77" t="s">
        <v>34</v>
      </c>
      <c r="X665" s="77" t="s">
        <v>34</v>
      </c>
      <c r="Y665" s="77" t="s">
        <v>34</v>
      </c>
      <c r="Z665" s="19"/>
      <c r="AA665" s="20"/>
      <c r="AB665" s="20"/>
      <c r="AC665" s="21"/>
      <c r="AD665" s="13"/>
    </row>
    <row r="666" spans="1:30" x14ac:dyDescent="0.5">
      <c r="A666" s="82"/>
      <c r="B666" s="88"/>
      <c r="C666" s="89"/>
      <c r="D666" s="232"/>
      <c r="E666" s="76" t="s">
        <v>33</v>
      </c>
      <c r="F666" s="25">
        <f>(F663-F664)*10</f>
        <v>0</v>
      </c>
      <c r="G666" s="25">
        <f t="shared" ref="G666:J666" si="654">(G663-G664)*10</f>
        <v>0</v>
      </c>
      <c r="H666" s="25">
        <f t="shared" si="654"/>
        <v>0</v>
      </c>
      <c r="I666" s="25">
        <f t="shared" si="654"/>
        <v>0</v>
      </c>
      <c r="J666" s="25">
        <f t="shared" si="654"/>
        <v>0</v>
      </c>
      <c r="K666" s="26">
        <f>IFERROR(AVERAGE(F666:J666)," ")</f>
        <v>0</v>
      </c>
      <c r="L666" s="221" t="str">
        <f>IFERROR((1-((MAX(F666:J666)-MIN(F666:J666))/(2*AVERAGE(F666:J666))))*100," ")</f>
        <v xml:space="preserve"> </v>
      </c>
      <c r="M666" s="222"/>
      <c r="N666" s="25">
        <f>(N663-N664)*10</f>
        <v>0</v>
      </c>
      <c r="O666" s="25">
        <f t="shared" ref="O666:R666" si="655">(O663-O664)*10</f>
        <v>0</v>
      </c>
      <c r="P666" s="25">
        <f t="shared" si="655"/>
        <v>0</v>
      </c>
      <c r="Q666" s="25">
        <f t="shared" si="655"/>
        <v>0</v>
      </c>
      <c r="R666" s="25">
        <f t="shared" si="655"/>
        <v>0</v>
      </c>
      <c r="S666" s="26">
        <f>IFERROR(AVERAGE(N666:R666)," ")</f>
        <v>0</v>
      </c>
      <c r="T666" s="221" t="str">
        <f>IFERROR((1-((MAX(N666:R666)-MIN(N666:R666))/(2*AVERAGE(N666:R666))))*100," ")</f>
        <v xml:space="preserve"> </v>
      </c>
      <c r="U666" s="222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 x14ac:dyDescent="0.5">
      <c r="A667" s="74"/>
      <c r="B667" s="84"/>
      <c r="C667" s="85"/>
      <c r="D667" s="230"/>
      <c r="E667" s="76" t="s">
        <v>39</v>
      </c>
      <c r="F667" s="33"/>
      <c r="G667" s="34"/>
      <c r="H667" s="34"/>
      <c r="I667" s="34"/>
      <c r="J667" s="34"/>
      <c r="K667" s="38" t="s">
        <v>34</v>
      </c>
      <c r="L667" s="223" t="s">
        <v>34</v>
      </c>
      <c r="M667" s="224"/>
      <c r="N667" s="33"/>
      <c r="O667" s="34"/>
      <c r="P667" s="34"/>
      <c r="Q667" s="34"/>
      <c r="R667" s="34"/>
      <c r="S667" s="38" t="s">
        <v>34</v>
      </c>
      <c r="T667" s="223" t="s">
        <v>34</v>
      </c>
      <c r="U667" s="224"/>
      <c r="V667" s="77" t="s">
        <v>34</v>
      </c>
      <c r="W667" s="77" t="s">
        <v>34</v>
      </c>
      <c r="X667" s="77" t="s">
        <v>34</v>
      </c>
      <c r="Y667" s="77" t="s">
        <v>34</v>
      </c>
      <c r="Z667" s="19"/>
      <c r="AA667" s="20"/>
      <c r="AB667" s="20"/>
      <c r="AC667" s="21"/>
      <c r="AD667" s="13"/>
    </row>
    <row r="668" spans="1:30" x14ac:dyDescent="0.5">
      <c r="A668" s="79"/>
      <c r="B668" s="86"/>
      <c r="C668" s="87"/>
      <c r="D668" s="231"/>
      <c r="E668" s="76" t="s">
        <v>40</v>
      </c>
      <c r="F668" s="33"/>
      <c r="G668" s="34"/>
      <c r="H668" s="34"/>
      <c r="I668" s="34"/>
      <c r="J668" s="34"/>
      <c r="K668" s="38" t="s">
        <v>34</v>
      </c>
      <c r="L668" s="223" t="s">
        <v>34</v>
      </c>
      <c r="M668" s="224"/>
      <c r="N668" s="33"/>
      <c r="O668" s="34"/>
      <c r="P668" s="34"/>
      <c r="Q668" s="34"/>
      <c r="R668" s="34"/>
      <c r="S668" s="38" t="s">
        <v>34</v>
      </c>
      <c r="T668" s="223" t="s">
        <v>34</v>
      </c>
      <c r="U668" s="224"/>
      <c r="V668" s="77" t="s">
        <v>34</v>
      </c>
      <c r="W668" s="77" t="s">
        <v>34</v>
      </c>
      <c r="X668" s="77" t="s">
        <v>34</v>
      </c>
      <c r="Y668" s="77" t="s">
        <v>34</v>
      </c>
      <c r="Z668" s="19"/>
      <c r="AA668" s="20"/>
      <c r="AB668" s="20"/>
      <c r="AC668" s="21"/>
      <c r="AD668" s="13"/>
    </row>
    <row r="669" spans="1:30" x14ac:dyDescent="0.5">
      <c r="A669" s="81"/>
      <c r="B669" s="86"/>
      <c r="C669" s="87"/>
      <c r="D669" s="231"/>
      <c r="E669" s="76" t="s">
        <v>41</v>
      </c>
      <c r="F669" s="23">
        <f>F667-F668</f>
        <v>0</v>
      </c>
      <c r="G669" s="23">
        <f t="shared" ref="G669:J669" si="656">G667-G668</f>
        <v>0</v>
      </c>
      <c r="H669" s="23">
        <f t="shared" si="656"/>
        <v>0</v>
      </c>
      <c r="I669" s="23">
        <f t="shared" si="656"/>
        <v>0</v>
      </c>
      <c r="J669" s="23">
        <f t="shared" si="656"/>
        <v>0</v>
      </c>
      <c r="K669" s="24" t="s">
        <v>34</v>
      </c>
      <c r="L669" s="225" t="s">
        <v>34</v>
      </c>
      <c r="M669" s="226"/>
      <c r="N669" s="23">
        <f>N667-N668</f>
        <v>0</v>
      </c>
      <c r="O669" s="23">
        <f t="shared" ref="O669:R669" si="657">O667-O668</f>
        <v>0</v>
      </c>
      <c r="P669" s="23">
        <f t="shared" si="657"/>
        <v>0</v>
      </c>
      <c r="Q669" s="23">
        <f t="shared" si="657"/>
        <v>0</v>
      </c>
      <c r="R669" s="23">
        <f t="shared" si="657"/>
        <v>0</v>
      </c>
      <c r="S669" s="24" t="s">
        <v>34</v>
      </c>
      <c r="T669" s="225" t="s">
        <v>34</v>
      </c>
      <c r="U669" s="226"/>
      <c r="V669" s="77" t="s">
        <v>34</v>
      </c>
      <c r="W669" s="77" t="s">
        <v>34</v>
      </c>
      <c r="X669" s="77" t="s">
        <v>34</v>
      </c>
      <c r="Y669" s="77" t="s">
        <v>34</v>
      </c>
      <c r="Z669" s="19"/>
      <c r="AA669" s="20"/>
      <c r="AB669" s="20"/>
      <c r="AC669" s="21"/>
      <c r="AD669" s="13"/>
    </row>
    <row r="670" spans="1:30" x14ac:dyDescent="0.5">
      <c r="A670" s="82"/>
      <c r="B670" s="88"/>
      <c r="C670" s="89"/>
      <c r="D670" s="232"/>
      <c r="E670" s="76" t="s">
        <v>33</v>
      </c>
      <c r="F670" s="25">
        <f>(F667-F668)*10</f>
        <v>0</v>
      </c>
      <c r="G670" s="25">
        <f t="shared" ref="G670:J670" si="658">(G667-G668)*10</f>
        <v>0</v>
      </c>
      <c r="H670" s="25">
        <f t="shared" si="658"/>
        <v>0</v>
      </c>
      <c r="I670" s="25">
        <f t="shared" si="658"/>
        <v>0</v>
      </c>
      <c r="J670" s="25">
        <f t="shared" si="658"/>
        <v>0</v>
      </c>
      <c r="K670" s="26">
        <f>IFERROR(AVERAGE(F670:J670)," ")</f>
        <v>0</v>
      </c>
      <c r="L670" s="221" t="str">
        <f>IFERROR((1-((MAX(F670:J670)-MIN(F670:J670))/(2*AVERAGE(F670:J670))))*100," ")</f>
        <v xml:space="preserve"> </v>
      </c>
      <c r="M670" s="222"/>
      <c r="N670" s="25">
        <f>(N667-N668)*10</f>
        <v>0</v>
      </c>
      <c r="O670" s="25">
        <f t="shared" ref="O670:R670" si="659">(O667-O668)*10</f>
        <v>0</v>
      </c>
      <c r="P670" s="25">
        <f t="shared" si="659"/>
        <v>0</v>
      </c>
      <c r="Q670" s="25">
        <f t="shared" si="659"/>
        <v>0</v>
      </c>
      <c r="R670" s="25">
        <f t="shared" si="659"/>
        <v>0</v>
      </c>
      <c r="S670" s="26">
        <f>IFERROR(AVERAGE(N670:R670)," ")</f>
        <v>0</v>
      </c>
      <c r="T670" s="221" t="str">
        <f>IFERROR((1-((MAX(N670:R670)-MIN(N670:R670))/(2*AVERAGE(N670:R670))))*100," ")</f>
        <v xml:space="preserve"> </v>
      </c>
      <c r="U670" s="222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 x14ac:dyDescent="0.5">
      <c r="A671" s="74"/>
      <c r="B671" s="84"/>
      <c r="C671" s="85"/>
      <c r="D671" s="230"/>
      <c r="E671" s="76" t="s">
        <v>39</v>
      </c>
      <c r="F671" s="33"/>
      <c r="G671" s="34"/>
      <c r="H671" s="34"/>
      <c r="I671" s="34"/>
      <c r="J671" s="34"/>
      <c r="K671" s="38" t="s">
        <v>34</v>
      </c>
      <c r="L671" s="223" t="s">
        <v>34</v>
      </c>
      <c r="M671" s="224"/>
      <c r="N671" s="33"/>
      <c r="O671" s="34"/>
      <c r="P671" s="34"/>
      <c r="Q671" s="34"/>
      <c r="R671" s="34"/>
      <c r="S671" s="38" t="s">
        <v>34</v>
      </c>
      <c r="T671" s="223" t="s">
        <v>34</v>
      </c>
      <c r="U671" s="224"/>
      <c r="V671" s="77" t="s">
        <v>34</v>
      </c>
      <c r="W671" s="77" t="s">
        <v>34</v>
      </c>
      <c r="X671" s="77" t="s">
        <v>34</v>
      </c>
      <c r="Y671" s="77" t="s">
        <v>34</v>
      </c>
      <c r="Z671" s="19"/>
      <c r="AA671" s="20"/>
      <c r="AB671" s="20"/>
      <c r="AC671" s="21"/>
      <c r="AD671" s="13"/>
    </row>
    <row r="672" spans="1:30" x14ac:dyDescent="0.5">
      <c r="A672" s="79"/>
      <c r="B672" s="86"/>
      <c r="C672" s="87"/>
      <c r="D672" s="231"/>
      <c r="E672" s="76" t="s">
        <v>40</v>
      </c>
      <c r="F672" s="33"/>
      <c r="G672" s="34"/>
      <c r="H672" s="34"/>
      <c r="I672" s="34"/>
      <c r="J672" s="34"/>
      <c r="K672" s="38" t="s">
        <v>34</v>
      </c>
      <c r="L672" s="223" t="s">
        <v>34</v>
      </c>
      <c r="M672" s="224"/>
      <c r="N672" s="33"/>
      <c r="O672" s="34"/>
      <c r="P672" s="34"/>
      <c r="Q672" s="34"/>
      <c r="R672" s="34"/>
      <c r="S672" s="38" t="s">
        <v>34</v>
      </c>
      <c r="T672" s="223" t="s">
        <v>34</v>
      </c>
      <c r="U672" s="224"/>
      <c r="V672" s="77" t="s">
        <v>34</v>
      </c>
      <c r="W672" s="77" t="s">
        <v>34</v>
      </c>
      <c r="X672" s="77" t="s">
        <v>34</v>
      </c>
      <c r="Y672" s="77" t="s">
        <v>34</v>
      </c>
      <c r="Z672" s="19"/>
      <c r="AA672" s="20"/>
      <c r="AB672" s="20"/>
      <c r="AC672" s="21"/>
      <c r="AD672" s="13"/>
    </row>
    <row r="673" spans="1:30" x14ac:dyDescent="0.5">
      <c r="A673" s="81"/>
      <c r="B673" s="86"/>
      <c r="C673" s="87"/>
      <c r="D673" s="231"/>
      <c r="E673" s="76" t="s">
        <v>41</v>
      </c>
      <c r="F673" s="23">
        <f>F671-F672</f>
        <v>0</v>
      </c>
      <c r="G673" s="23">
        <f t="shared" ref="G673:J673" si="660">G671-G672</f>
        <v>0</v>
      </c>
      <c r="H673" s="23">
        <f t="shared" si="660"/>
        <v>0</v>
      </c>
      <c r="I673" s="23">
        <f t="shared" si="660"/>
        <v>0</v>
      </c>
      <c r="J673" s="23">
        <f t="shared" si="660"/>
        <v>0</v>
      </c>
      <c r="K673" s="24" t="s">
        <v>34</v>
      </c>
      <c r="L673" s="225" t="s">
        <v>34</v>
      </c>
      <c r="M673" s="226"/>
      <c r="N673" s="23">
        <f>N671-N672</f>
        <v>0</v>
      </c>
      <c r="O673" s="23">
        <f t="shared" ref="O673:R673" si="661">O671-O672</f>
        <v>0</v>
      </c>
      <c r="P673" s="23">
        <f t="shared" si="661"/>
        <v>0</v>
      </c>
      <c r="Q673" s="23">
        <f t="shared" si="661"/>
        <v>0</v>
      </c>
      <c r="R673" s="23">
        <f t="shared" si="661"/>
        <v>0</v>
      </c>
      <c r="S673" s="24" t="s">
        <v>34</v>
      </c>
      <c r="T673" s="225" t="s">
        <v>34</v>
      </c>
      <c r="U673" s="226"/>
      <c r="V673" s="77" t="s">
        <v>34</v>
      </c>
      <c r="W673" s="77" t="s">
        <v>34</v>
      </c>
      <c r="X673" s="77" t="s">
        <v>34</v>
      </c>
      <c r="Y673" s="77" t="s">
        <v>34</v>
      </c>
      <c r="Z673" s="19"/>
      <c r="AA673" s="20"/>
      <c r="AB673" s="20"/>
      <c r="AC673" s="21"/>
      <c r="AD673" s="13"/>
    </row>
    <row r="674" spans="1:30" x14ac:dyDescent="0.5">
      <c r="A674" s="82"/>
      <c r="B674" s="88"/>
      <c r="C674" s="89"/>
      <c r="D674" s="232"/>
      <c r="E674" s="76" t="s">
        <v>33</v>
      </c>
      <c r="F674" s="25">
        <f>(F671-F672)*10</f>
        <v>0</v>
      </c>
      <c r="G674" s="25">
        <f t="shared" ref="G674:J674" si="662">(G671-G672)*10</f>
        <v>0</v>
      </c>
      <c r="H674" s="25">
        <f t="shared" si="662"/>
        <v>0</v>
      </c>
      <c r="I674" s="25">
        <f t="shared" si="662"/>
        <v>0</v>
      </c>
      <c r="J674" s="25">
        <f t="shared" si="662"/>
        <v>0</v>
      </c>
      <c r="K674" s="26">
        <f>IFERROR(AVERAGE(F674:J674)," ")</f>
        <v>0</v>
      </c>
      <c r="L674" s="221" t="str">
        <f>IFERROR((1-((MAX(F674:J674)-MIN(F674:J674))/(2*AVERAGE(F674:J674))))*100," ")</f>
        <v xml:space="preserve"> </v>
      </c>
      <c r="M674" s="222"/>
      <c r="N674" s="25">
        <f>(N671-N672)*10</f>
        <v>0</v>
      </c>
      <c r="O674" s="25">
        <f t="shared" ref="O674:R674" si="663">(O671-O672)*10</f>
        <v>0</v>
      </c>
      <c r="P674" s="25">
        <f t="shared" si="663"/>
        <v>0</v>
      </c>
      <c r="Q674" s="25">
        <f t="shared" si="663"/>
        <v>0</v>
      </c>
      <c r="R674" s="25">
        <f t="shared" si="663"/>
        <v>0</v>
      </c>
      <c r="S674" s="26">
        <f>IFERROR(AVERAGE(N674:R674)," ")</f>
        <v>0</v>
      </c>
      <c r="T674" s="221" t="str">
        <f>IFERROR((1-((MAX(N674:R674)-MIN(N674:R674))/(2*AVERAGE(N674:R674))))*100," ")</f>
        <v xml:space="preserve"> </v>
      </c>
      <c r="U674" s="222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 x14ac:dyDescent="0.5">
      <c r="A675" s="74"/>
      <c r="B675" s="84"/>
      <c r="C675" s="85"/>
      <c r="D675" s="230"/>
      <c r="E675" s="76" t="s">
        <v>39</v>
      </c>
      <c r="F675" s="33"/>
      <c r="G675" s="34"/>
      <c r="H675" s="34"/>
      <c r="I675" s="34"/>
      <c r="J675" s="34"/>
      <c r="K675" s="38" t="s">
        <v>34</v>
      </c>
      <c r="L675" s="223" t="s">
        <v>34</v>
      </c>
      <c r="M675" s="224"/>
      <c r="N675" s="33"/>
      <c r="O675" s="34"/>
      <c r="P675" s="34"/>
      <c r="Q675" s="34"/>
      <c r="R675" s="34"/>
      <c r="S675" s="38" t="s">
        <v>34</v>
      </c>
      <c r="T675" s="223" t="s">
        <v>34</v>
      </c>
      <c r="U675" s="224"/>
      <c r="V675" s="77" t="s">
        <v>34</v>
      </c>
      <c r="W675" s="77" t="s">
        <v>34</v>
      </c>
      <c r="X675" s="77" t="s">
        <v>34</v>
      </c>
      <c r="Y675" s="77" t="s">
        <v>34</v>
      </c>
      <c r="Z675" s="19"/>
      <c r="AA675" s="20"/>
      <c r="AB675" s="20"/>
      <c r="AC675" s="21"/>
      <c r="AD675" s="13"/>
    </row>
    <row r="676" spans="1:30" x14ac:dyDescent="0.5">
      <c r="A676" s="79"/>
      <c r="B676" s="86"/>
      <c r="C676" s="87"/>
      <c r="D676" s="231"/>
      <c r="E676" s="76" t="s">
        <v>40</v>
      </c>
      <c r="F676" s="33"/>
      <c r="G676" s="34"/>
      <c r="H676" s="34"/>
      <c r="I676" s="34"/>
      <c r="J676" s="34"/>
      <c r="K676" s="38" t="s">
        <v>34</v>
      </c>
      <c r="L676" s="223" t="s">
        <v>34</v>
      </c>
      <c r="M676" s="224"/>
      <c r="N676" s="33"/>
      <c r="O676" s="34"/>
      <c r="P676" s="34"/>
      <c r="Q676" s="34"/>
      <c r="R676" s="34"/>
      <c r="S676" s="38" t="s">
        <v>34</v>
      </c>
      <c r="T676" s="223" t="s">
        <v>34</v>
      </c>
      <c r="U676" s="224"/>
      <c r="V676" s="77" t="s">
        <v>34</v>
      </c>
      <c r="W676" s="77" t="s">
        <v>34</v>
      </c>
      <c r="X676" s="77" t="s">
        <v>34</v>
      </c>
      <c r="Y676" s="77" t="s">
        <v>34</v>
      </c>
      <c r="Z676" s="19"/>
      <c r="AA676" s="20"/>
      <c r="AB676" s="20"/>
      <c r="AC676" s="21"/>
      <c r="AD676" s="13"/>
    </row>
    <row r="677" spans="1:30" x14ac:dyDescent="0.5">
      <c r="A677" s="81"/>
      <c r="B677" s="86"/>
      <c r="C677" s="87"/>
      <c r="D677" s="231"/>
      <c r="E677" s="76" t="s">
        <v>41</v>
      </c>
      <c r="F677" s="23">
        <f>F675-F676</f>
        <v>0</v>
      </c>
      <c r="G677" s="23">
        <f t="shared" ref="G677:J677" si="664">G675-G676</f>
        <v>0</v>
      </c>
      <c r="H677" s="23">
        <f t="shared" si="664"/>
        <v>0</v>
      </c>
      <c r="I677" s="23">
        <f t="shared" si="664"/>
        <v>0</v>
      </c>
      <c r="J677" s="23">
        <f t="shared" si="664"/>
        <v>0</v>
      </c>
      <c r="K677" s="24" t="s">
        <v>34</v>
      </c>
      <c r="L677" s="225" t="s">
        <v>34</v>
      </c>
      <c r="M677" s="226"/>
      <c r="N677" s="23">
        <f>N675-N676</f>
        <v>0</v>
      </c>
      <c r="O677" s="23">
        <f t="shared" ref="O677:R677" si="665">O675-O676</f>
        <v>0</v>
      </c>
      <c r="P677" s="23">
        <f t="shared" si="665"/>
        <v>0</v>
      </c>
      <c r="Q677" s="23">
        <f t="shared" si="665"/>
        <v>0</v>
      </c>
      <c r="R677" s="23">
        <f t="shared" si="665"/>
        <v>0</v>
      </c>
      <c r="S677" s="24" t="s">
        <v>34</v>
      </c>
      <c r="T677" s="225" t="s">
        <v>34</v>
      </c>
      <c r="U677" s="226"/>
      <c r="V677" s="77" t="s">
        <v>34</v>
      </c>
      <c r="W677" s="77" t="s">
        <v>34</v>
      </c>
      <c r="X677" s="77" t="s">
        <v>34</v>
      </c>
      <c r="Y677" s="77" t="s">
        <v>34</v>
      </c>
      <c r="Z677" s="19"/>
      <c r="AA677" s="20"/>
      <c r="AB677" s="20"/>
      <c r="AC677" s="21"/>
      <c r="AD677" s="13"/>
    </row>
    <row r="678" spans="1:30" x14ac:dyDescent="0.5">
      <c r="A678" s="82"/>
      <c r="B678" s="88"/>
      <c r="C678" s="89"/>
      <c r="D678" s="232"/>
      <c r="E678" s="76" t="s">
        <v>33</v>
      </c>
      <c r="F678" s="25">
        <f>(F675-F676)*10</f>
        <v>0</v>
      </c>
      <c r="G678" s="25">
        <f t="shared" ref="G678:J678" si="666">(G675-G676)*10</f>
        <v>0</v>
      </c>
      <c r="H678" s="25">
        <f t="shared" si="666"/>
        <v>0</v>
      </c>
      <c r="I678" s="25">
        <f t="shared" si="666"/>
        <v>0</v>
      </c>
      <c r="J678" s="25">
        <f t="shared" si="666"/>
        <v>0</v>
      </c>
      <c r="K678" s="26">
        <f>IFERROR(AVERAGE(F678:J678)," ")</f>
        <v>0</v>
      </c>
      <c r="L678" s="221" t="str">
        <f>IFERROR((1-((MAX(F678:J678)-MIN(F678:J678))/(2*AVERAGE(F678:J678))))*100," ")</f>
        <v xml:space="preserve"> </v>
      </c>
      <c r="M678" s="222"/>
      <c r="N678" s="25">
        <f>(N675-N676)*10</f>
        <v>0</v>
      </c>
      <c r="O678" s="25">
        <f t="shared" ref="O678:R678" si="667">(O675-O676)*10</f>
        <v>0</v>
      </c>
      <c r="P678" s="25">
        <f t="shared" si="667"/>
        <v>0</v>
      </c>
      <c r="Q678" s="25">
        <f t="shared" si="667"/>
        <v>0</v>
      </c>
      <c r="R678" s="25">
        <f t="shared" si="667"/>
        <v>0</v>
      </c>
      <c r="S678" s="26">
        <f>IFERROR(AVERAGE(N678:R678)," ")</f>
        <v>0</v>
      </c>
      <c r="T678" s="221" t="str">
        <f>IFERROR((1-((MAX(N678:R678)-MIN(N678:R678))/(2*AVERAGE(N678:R678))))*100," ")</f>
        <v xml:space="preserve"> </v>
      </c>
      <c r="U678" s="222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 x14ac:dyDescent="0.5">
      <c r="A679" s="74"/>
      <c r="B679" s="84"/>
      <c r="C679" s="85"/>
      <c r="D679" s="230"/>
      <c r="E679" s="76" t="s">
        <v>39</v>
      </c>
      <c r="F679" s="33"/>
      <c r="G679" s="34"/>
      <c r="H679" s="34"/>
      <c r="I679" s="34"/>
      <c r="J679" s="34"/>
      <c r="K679" s="38" t="s">
        <v>34</v>
      </c>
      <c r="L679" s="223" t="s">
        <v>34</v>
      </c>
      <c r="M679" s="224"/>
      <c r="N679" s="33"/>
      <c r="O679" s="34"/>
      <c r="P679" s="34"/>
      <c r="Q679" s="34"/>
      <c r="R679" s="34"/>
      <c r="S679" s="38" t="s">
        <v>34</v>
      </c>
      <c r="T679" s="223" t="s">
        <v>34</v>
      </c>
      <c r="U679" s="224"/>
      <c r="V679" s="77" t="s">
        <v>34</v>
      </c>
      <c r="W679" s="77" t="s">
        <v>34</v>
      </c>
      <c r="X679" s="77" t="s">
        <v>34</v>
      </c>
      <c r="Y679" s="77" t="s">
        <v>34</v>
      </c>
      <c r="Z679" s="19"/>
      <c r="AA679" s="20"/>
      <c r="AB679" s="20"/>
      <c r="AC679" s="21"/>
      <c r="AD679" s="13"/>
    </row>
    <row r="680" spans="1:30" x14ac:dyDescent="0.5">
      <c r="A680" s="79"/>
      <c r="B680" s="86"/>
      <c r="C680" s="87"/>
      <c r="D680" s="231"/>
      <c r="E680" s="76" t="s">
        <v>40</v>
      </c>
      <c r="F680" s="33"/>
      <c r="G680" s="34"/>
      <c r="H680" s="34"/>
      <c r="I680" s="34"/>
      <c r="J680" s="34"/>
      <c r="K680" s="38" t="s">
        <v>34</v>
      </c>
      <c r="L680" s="223" t="s">
        <v>34</v>
      </c>
      <c r="M680" s="224"/>
      <c r="N680" s="33"/>
      <c r="O680" s="34"/>
      <c r="P680" s="34"/>
      <c r="Q680" s="34"/>
      <c r="R680" s="34"/>
      <c r="S680" s="38" t="s">
        <v>34</v>
      </c>
      <c r="T680" s="223" t="s">
        <v>34</v>
      </c>
      <c r="U680" s="224"/>
      <c r="V680" s="77" t="s">
        <v>34</v>
      </c>
      <c r="W680" s="77" t="s">
        <v>34</v>
      </c>
      <c r="X680" s="77" t="s">
        <v>34</v>
      </c>
      <c r="Y680" s="77" t="s">
        <v>34</v>
      </c>
      <c r="Z680" s="19"/>
      <c r="AA680" s="20"/>
      <c r="AB680" s="20"/>
      <c r="AC680" s="21"/>
      <c r="AD680" s="13"/>
    </row>
    <row r="681" spans="1:30" x14ac:dyDescent="0.5">
      <c r="A681" s="81"/>
      <c r="B681" s="86"/>
      <c r="C681" s="87"/>
      <c r="D681" s="231"/>
      <c r="E681" s="76" t="s">
        <v>41</v>
      </c>
      <c r="F681" s="23">
        <f>F679-F680</f>
        <v>0</v>
      </c>
      <c r="G681" s="23">
        <f t="shared" ref="G681:J681" si="668">G679-G680</f>
        <v>0</v>
      </c>
      <c r="H681" s="23">
        <f t="shared" si="668"/>
        <v>0</v>
      </c>
      <c r="I681" s="23">
        <f t="shared" si="668"/>
        <v>0</v>
      </c>
      <c r="J681" s="23">
        <f t="shared" si="668"/>
        <v>0</v>
      </c>
      <c r="K681" s="24" t="s">
        <v>34</v>
      </c>
      <c r="L681" s="225" t="s">
        <v>34</v>
      </c>
      <c r="M681" s="226"/>
      <c r="N681" s="23">
        <f>N679-N680</f>
        <v>0</v>
      </c>
      <c r="O681" s="23">
        <f t="shared" ref="O681:R681" si="669">O679-O680</f>
        <v>0</v>
      </c>
      <c r="P681" s="23">
        <f t="shared" si="669"/>
        <v>0</v>
      </c>
      <c r="Q681" s="23">
        <f t="shared" si="669"/>
        <v>0</v>
      </c>
      <c r="R681" s="23">
        <f t="shared" si="669"/>
        <v>0</v>
      </c>
      <c r="S681" s="24" t="s">
        <v>34</v>
      </c>
      <c r="T681" s="225" t="s">
        <v>34</v>
      </c>
      <c r="U681" s="226"/>
      <c r="V681" s="77" t="s">
        <v>34</v>
      </c>
      <c r="W681" s="77" t="s">
        <v>34</v>
      </c>
      <c r="X681" s="77" t="s">
        <v>34</v>
      </c>
      <c r="Y681" s="77" t="s">
        <v>34</v>
      </c>
      <c r="Z681" s="19"/>
      <c r="AA681" s="20"/>
      <c r="AB681" s="20"/>
      <c r="AC681" s="21"/>
      <c r="AD681" s="13"/>
    </row>
    <row r="682" spans="1:30" x14ac:dyDescent="0.5">
      <c r="A682" s="82"/>
      <c r="B682" s="88"/>
      <c r="C682" s="89"/>
      <c r="D682" s="232"/>
      <c r="E682" s="76" t="s">
        <v>33</v>
      </c>
      <c r="F682" s="25">
        <f>(F679-F680)*10</f>
        <v>0</v>
      </c>
      <c r="G682" s="25">
        <f t="shared" ref="G682:J682" si="670">(G679-G680)*10</f>
        <v>0</v>
      </c>
      <c r="H682" s="25">
        <f t="shared" si="670"/>
        <v>0</v>
      </c>
      <c r="I682" s="25">
        <f t="shared" si="670"/>
        <v>0</v>
      </c>
      <c r="J682" s="25">
        <f t="shared" si="670"/>
        <v>0</v>
      </c>
      <c r="K682" s="26">
        <f>IFERROR(AVERAGE(F682:J682)," ")</f>
        <v>0</v>
      </c>
      <c r="L682" s="221" t="str">
        <f>IFERROR((1-((MAX(F682:J682)-MIN(F682:J682))/(2*AVERAGE(F682:J682))))*100," ")</f>
        <v xml:space="preserve"> </v>
      </c>
      <c r="M682" s="222"/>
      <c r="N682" s="25">
        <f>(N679-N680)*10</f>
        <v>0</v>
      </c>
      <c r="O682" s="25">
        <f t="shared" ref="O682:R682" si="671">(O679-O680)*10</f>
        <v>0</v>
      </c>
      <c r="P682" s="25">
        <f t="shared" si="671"/>
        <v>0</v>
      </c>
      <c r="Q682" s="25">
        <f t="shared" si="671"/>
        <v>0</v>
      </c>
      <c r="R682" s="25">
        <f t="shared" si="671"/>
        <v>0</v>
      </c>
      <c r="S682" s="26">
        <f>IFERROR(AVERAGE(N682:R682)," ")</f>
        <v>0</v>
      </c>
      <c r="T682" s="221" t="str">
        <f>IFERROR((1-((MAX(N682:R682)-MIN(N682:R682))/(2*AVERAGE(N682:R682))))*100," ")</f>
        <v xml:space="preserve"> </v>
      </c>
      <c r="U682" s="222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 x14ac:dyDescent="0.5">
      <c r="A683" s="74"/>
      <c r="B683" s="84"/>
      <c r="C683" s="85"/>
      <c r="D683" s="230"/>
      <c r="E683" s="76" t="s">
        <v>39</v>
      </c>
      <c r="F683" s="33"/>
      <c r="G683" s="34"/>
      <c r="H683" s="34"/>
      <c r="I683" s="34"/>
      <c r="J683" s="34"/>
      <c r="K683" s="38" t="s">
        <v>34</v>
      </c>
      <c r="L683" s="223" t="s">
        <v>34</v>
      </c>
      <c r="M683" s="224"/>
      <c r="N683" s="33"/>
      <c r="O683" s="34"/>
      <c r="P683" s="34"/>
      <c r="Q683" s="34"/>
      <c r="R683" s="34"/>
      <c r="S683" s="38" t="s">
        <v>34</v>
      </c>
      <c r="T683" s="223" t="s">
        <v>34</v>
      </c>
      <c r="U683" s="224"/>
      <c r="V683" s="77" t="s">
        <v>34</v>
      </c>
      <c r="W683" s="77" t="s">
        <v>34</v>
      </c>
      <c r="X683" s="77" t="s">
        <v>34</v>
      </c>
      <c r="Y683" s="77" t="s">
        <v>34</v>
      </c>
      <c r="Z683" s="19"/>
      <c r="AA683" s="20"/>
      <c r="AB683" s="20"/>
      <c r="AC683" s="21"/>
      <c r="AD683" s="13"/>
    </row>
    <row r="684" spans="1:30" x14ac:dyDescent="0.5">
      <c r="A684" s="79"/>
      <c r="B684" s="86"/>
      <c r="C684" s="87"/>
      <c r="D684" s="231"/>
      <c r="E684" s="76" t="s">
        <v>40</v>
      </c>
      <c r="F684" s="33"/>
      <c r="G684" s="34"/>
      <c r="H684" s="34"/>
      <c r="I684" s="34"/>
      <c r="J684" s="34"/>
      <c r="K684" s="38" t="s">
        <v>34</v>
      </c>
      <c r="L684" s="223" t="s">
        <v>34</v>
      </c>
      <c r="M684" s="224"/>
      <c r="N684" s="33"/>
      <c r="O684" s="34"/>
      <c r="P684" s="34"/>
      <c r="Q684" s="34"/>
      <c r="R684" s="34"/>
      <c r="S684" s="38" t="s">
        <v>34</v>
      </c>
      <c r="T684" s="223" t="s">
        <v>34</v>
      </c>
      <c r="U684" s="224"/>
      <c r="V684" s="77" t="s">
        <v>34</v>
      </c>
      <c r="W684" s="77" t="s">
        <v>34</v>
      </c>
      <c r="X684" s="77" t="s">
        <v>34</v>
      </c>
      <c r="Y684" s="77" t="s">
        <v>34</v>
      </c>
      <c r="Z684" s="19"/>
      <c r="AA684" s="20"/>
      <c r="AB684" s="20"/>
      <c r="AC684" s="21"/>
      <c r="AD684" s="13"/>
    </row>
    <row r="685" spans="1:30" x14ac:dyDescent="0.5">
      <c r="A685" s="81"/>
      <c r="B685" s="86"/>
      <c r="C685" s="87"/>
      <c r="D685" s="231"/>
      <c r="E685" s="76" t="s">
        <v>41</v>
      </c>
      <c r="F685" s="23">
        <f>F683-F684</f>
        <v>0</v>
      </c>
      <c r="G685" s="23">
        <f t="shared" ref="G685:J685" si="672">G683-G684</f>
        <v>0</v>
      </c>
      <c r="H685" s="23">
        <f t="shared" si="672"/>
        <v>0</v>
      </c>
      <c r="I685" s="23">
        <f t="shared" si="672"/>
        <v>0</v>
      </c>
      <c r="J685" s="23">
        <f t="shared" si="672"/>
        <v>0</v>
      </c>
      <c r="K685" s="24" t="s">
        <v>34</v>
      </c>
      <c r="L685" s="225" t="s">
        <v>34</v>
      </c>
      <c r="M685" s="226"/>
      <c r="N685" s="23">
        <f>N683-N684</f>
        <v>0</v>
      </c>
      <c r="O685" s="23">
        <f t="shared" ref="O685:R685" si="673">O683-O684</f>
        <v>0</v>
      </c>
      <c r="P685" s="23">
        <f t="shared" si="673"/>
        <v>0</v>
      </c>
      <c r="Q685" s="23">
        <f t="shared" si="673"/>
        <v>0</v>
      </c>
      <c r="R685" s="23">
        <f t="shared" si="673"/>
        <v>0</v>
      </c>
      <c r="S685" s="24" t="s">
        <v>34</v>
      </c>
      <c r="T685" s="225" t="s">
        <v>34</v>
      </c>
      <c r="U685" s="226"/>
      <c r="V685" s="77" t="s">
        <v>34</v>
      </c>
      <c r="W685" s="77" t="s">
        <v>34</v>
      </c>
      <c r="X685" s="77" t="s">
        <v>34</v>
      </c>
      <c r="Y685" s="77" t="s">
        <v>34</v>
      </c>
      <c r="Z685" s="19"/>
      <c r="AA685" s="20"/>
      <c r="AB685" s="20"/>
      <c r="AC685" s="21"/>
      <c r="AD685" s="13"/>
    </row>
    <row r="686" spans="1:30" x14ac:dyDescent="0.5">
      <c r="A686" s="82"/>
      <c r="B686" s="88"/>
      <c r="C686" s="89"/>
      <c r="D686" s="232"/>
      <c r="E686" s="76" t="s">
        <v>33</v>
      </c>
      <c r="F686" s="25">
        <f>(F683-F684)*10</f>
        <v>0</v>
      </c>
      <c r="G686" s="25">
        <f t="shared" ref="G686:J686" si="674">(G683-G684)*10</f>
        <v>0</v>
      </c>
      <c r="H686" s="25">
        <f t="shared" si="674"/>
        <v>0</v>
      </c>
      <c r="I686" s="25">
        <f t="shared" si="674"/>
        <v>0</v>
      </c>
      <c r="J686" s="25">
        <f t="shared" si="674"/>
        <v>0</v>
      </c>
      <c r="K686" s="26">
        <f>IFERROR(AVERAGE(F686:J686)," ")</f>
        <v>0</v>
      </c>
      <c r="L686" s="221" t="str">
        <f>IFERROR((1-((MAX(F686:J686)-MIN(F686:J686))/(2*AVERAGE(F686:J686))))*100," ")</f>
        <v xml:space="preserve"> </v>
      </c>
      <c r="M686" s="222"/>
      <c r="N686" s="25">
        <f>(N683-N684)*10</f>
        <v>0</v>
      </c>
      <c r="O686" s="25">
        <f t="shared" ref="O686:R686" si="675">(O683-O684)*10</f>
        <v>0</v>
      </c>
      <c r="P686" s="25">
        <f t="shared" si="675"/>
        <v>0</v>
      </c>
      <c r="Q686" s="25">
        <f t="shared" si="675"/>
        <v>0</v>
      </c>
      <c r="R686" s="25">
        <f t="shared" si="675"/>
        <v>0</v>
      </c>
      <c r="S686" s="26">
        <f>IFERROR(AVERAGE(N686:R686)," ")</f>
        <v>0</v>
      </c>
      <c r="T686" s="221" t="str">
        <f>IFERROR((1-((MAX(N686:R686)-MIN(N686:R686))/(2*AVERAGE(N686:R686))))*100," ")</f>
        <v xml:space="preserve"> </v>
      </c>
      <c r="U686" s="222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 x14ac:dyDescent="0.5">
      <c r="A687" s="74"/>
      <c r="B687" s="84"/>
      <c r="C687" s="85"/>
      <c r="D687" s="230"/>
      <c r="E687" s="76" t="s">
        <v>39</v>
      </c>
      <c r="F687" s="33"/>
      <c r="G687" s="34"/>
      <c r="H687" s="34"/>
      <c r="I687" s="34"/>
      <c r="J687" s="34"/>
      <c r="K687" s="38" t="s">
        <v>34</v>
      </c>
      <c r="L687" s="223" t="s">
        <v>34</v>
      </c>
      <c r="M687" s="224"/>
      <c r="N687" s="33"/>
      <c r="O687" s="34"/>
      <c r="P687" s="34"/>
      <c r="Q687" s="34"/>
      <c r="R687" s="34"/>
      <c r="S687" s="38" t="s">
        <v>34</v>
      </c>
      <c r="T687" s="223" t="s">
        <v>34</v>
      </c>
      <c r="U687" s="224"/>
      <c r="V687" s="77" t="s">
        <v>34</v>
      </c>
      <c r="W687" s="77" t="s">
        <v>34</v>
      </c>
      <c r="X687" s="77" t="s">
        <v>34</v>
      </c>
      <c r="Y687" s="77" t="s">
        <v>34</v>
      </c>
      <c r="Z687" s="19"/>
      <c r="AA687" s="20"/>
      <c r="AB687" s="20"/>
      <c r="AC687" s="21"/>
      <c r="AD687" s="13"/>
    </row>
    <row r="688" spans="1:30" x14ac:dyDescent="0.5">
      <c r="A688" s="79"/>
      <c r="B688" s="86"/>
      <c r="C688" s="87"/>
      <c r="D688" s="231"/>
      <c r="E688" s="76" t="s">
        <v>40</v>
      </c>
      <c r="F688" s="33"/>
      <c r="G688" s="34"/>
      <c r="H688" s="34"/>
      <c r="I688" s="34"/>
      <c r="J688" s="34"/>
      <c r="K688" s="38" t="s">
        <v>34</v>
      </c>
      <c r="L688" s="223" t="s">
        <v>34</v>
      </c>
      <c r="M688" s="224"/>
      <c r="N688" s="33"/>
      <c r="O688" s="34"/>
      <c r="P688" s="34"/>
      <c r="Q688" s="34"/>
      <c r="R688" s="34"/>
      <c r="S688" s="38" t="s">
        <v>34</v>
      </c>
      <c r="T688" s="223" t="s">
        <v>34</v>
      </c>
      <c r="U688" s="224"/>
      <c r="V688" s="77" t="s">
        <v>34</v>
      </c>
      <c r="W688" s="77" t="s">
        <v>34</v>
      </c>
      <c r="X688" s="77" t="s">
        <v>34</v>
      </c>
      <c r="Y688" s="77" t="s">
        <v>34</v>
      </c>
      <c r="Z688" s="19"/>
      <c r="AA688" s="20"/>
      <c r="AB688" s="20"/>
      <c r="AC688" s="21"/>
      <c r="AD688" s="13"/>
    </row>
    <row r="689" spans="1:30" x14ac:dyDescent="0.5">
      <c r="A689" s="81"/>
      <c r="B689" s="86"/>
      <c r="C689" s="87"/>
      <c r="D689" s="231"/>
      <c r="E689" s="76" t="s">
        <v>41</v>
      </c>
      <c r="F689" s="23">
        <f>F687-F688</f>
        <v>0</v>
      </c>
      <c r="G689" s="23">
        <f t="shared" ref="G689:J689" si="676">G687-G688</f>
        <v>0</v>
      </c>
      <c r="H689" s="23">
        <f t="shared" si="676"/>
        <v>0</v>
      </c>
      <c r="I689" s="23">
        <f t="shared" si="676"/>
        <v>0</v>
      </c>
      <c r="J689" s="23">
        <f t="shared" si="676"/>
        <v>0</v>
      </c>
      <c r="K689" s="24" t="s">
        <v>34</v>
      </c>
      <c r="L689" s="225" t="s">
        <v>34</v>
      </c>
      <c r="M689" s="226"/>
      <c r="N689" s="23">
        <f>N687-N688</f>
        <v>0</v>
      </c>
      <c r="O689" s="23">
        <f t="shared" ref="O689:R689" si="677">O687-O688</f>
        <v>0</v>
      </c>
      <c r="P689" s="23">
        <f t="shared" si="677"/>
        <v>0</v>
      </c>
      <c r="Q689" s="23">
        <f t="shared" si="677"/>
        <v>0</v>
      </c>
      <c r="R689" s="23">
        <f t="shared" si="677"/>
        <v>0</v>
      </c>
      <c r="S689" s="24" t="s">
        <v>34</v>
      </c>
      <c r="T689" s="225" t="s">
        <v>34</v>
      </c>
      <c r="U689" s="226"/>
      <c r="V689" s="77" t="s">
        <v>34</v>
      </c>
      <c r="W689" s="77" t="s">
        <v>34</v>
      </c>
      <c r="X689" s="77" t="s">
        <v>34</v>
      </c>
      <c r="Y689" s="77" t="s">
        <v>34</v>
      </c>
      <c r="Z689" s="19"/>
      <c r="AA689" s="20"/>
      <c r="AB689" s="20"/>
      <c r="AC689" s="21"/>
      <c r="AD689" s="13"/>
    </row>
    <row r="690" spans="1:30" x14ac:dyDescent="0.5">
      <c r="A690" s="82"/>
      <c r="B690" s="88"/>
      <c r="C690" s="89"/>
      <c r="D690" s="232"/>
      <c r="E690" s="76" t="s">
        <v>33</v>
      </c>
      <c r="F690" s="25">
        <f>(F687-F688)*10</f>
        <v>0</v>
      </c>
      <c r="G690" s="25">
        <f t="shared" ref="G690:J690" si="678">(G687-G688)*10</f>
        <v>0</v>
      </c>
      <c r="H690" s="25">
        <f t="shared" si="678"/>
        <v>0</v>
      </c>
      <c r="I690" s="25">
        <f t="shared" si="678"/>
        <v>0</v>
      </c>
      <c r="J690" s="25">
        <f t="shared" si="678"/>
        <v>0</v>
      </c>
      <c r="K690" s="26">
        <f>IFERROR(AVERAGE(F690:J690)," ")</f>
        <v>0</v>
      </c>
      <c r="L690" s="221" t="str">
        <f>IFERROR((1-((MAX(F690:J690)-MIN(F690:J690))/(2*AVERAGE(F690:J690))))*100," ")</f>
        <v xml:space="preserve"> </v>
      </c>
      <c r="M690" s="222"/>
      <c r="N690" s="25">
        <f>(N687-N688)*10</f>
        <v>0</v>
      </c>
      <c r="O690" s="25">
        <f t="shared" ref="O690:R690" si="679">(O687-O688)*10</f>
        <v>0</v>
      </c>
      <c r="P690" s="25">
        <f t="shared" si="679"/>
        <v>0</v>
      </c>
      <c r="Q690" s="25">
        <f t="shared" si="679"/>
        <v>0</v>
      </c>
      <c r="R690" s="25">
        <f t="shared" si="679"/>
        <v>0</v>
      </c>
      <c r="S690" s="26">
        <f>IFERROR(AVERAGE(N690:R690)," ")</f>
        <v>0</v>
      </c>
      <c r="T690" s="221" t="str">
        <f>IFERROR((1-((MAX(N690:R690)-MIN(N690:R690))/(2*AVERAGE(N690:R690))))*100," ")</f>
        <v xml:space="preserve"> </v>
      </c>
      <c r="U690" s="222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 x14ac:dyDescent="0.5">
      <c r="A691" s="74"/>
      <c r="B691" s="84"/>
      <c r="C691" s="85"/>
      <c r="D691" s="230"/>
      <c r="E691" s="76" t="s">
        <v>39</v>
      </c>
      <c r="F691" s="33"/>
      <c r="G691" s="34"/>
      <c r="H691" s="34"/>
      <c r="I691" s="34"/>
      <c r="J691" s="34"/>
      <c r="K691" s="38" t="s">
        <v>34</v>
      </c>
      <c r="L691" s="223" t="s">
        <v>34</v>
      </c>
      <c r="M691" s="224"/>
      <c r="N691" s="33"/>
      <c r="O691" s="34"/>
      <c r="P691" s="34"/>
      <c r="Q691" s="34"/>
      <c r="R691" s="34"/>
      <c r="S691" s="38" t="s">
        <v>34</v>
      </c>
      <c r="T691" s="223" t="s">
        <v>34</v>
      </c>
      <c r="U691" s="224"/>
      <c r="V691" s="77" t="s">
        <v>34</v>
      </c>
      <c r="W691" s="77" t="s">
        <v>34</v>
      </c>
      <c r="X691" s="77" t="s">
        <v>34</v>
      </c>
      <c r="Y691" s="77" t="s">
        <v>34</v>
      </c>
      <c r="Z691" s="19"/>
      <c r="AA691" s="20"/>
      <c r="AB691" s="20"/>
      <c r="AC691" s="21"/>
      <c r="AD691" s="13"/>
    </row>
    <row r="692" spans="1:30" x14ac:dyDescent="0.5">
      <c r="A692" s="79"/>
      <c r="B692" s="86"/>
      <c r="C692" s="87"/>
      <c r="D692" s="231"/>
      <c r="E692" s="76" t="s">
        <v>40</v>
      </c>
      <c r="F692" s="33"/>
      <c r="G692" s="34"/>
      <c r="H692" s="34"/>
      <c r="I692" s="34"/>
      <c r="J692" s="34"/>
      <c r="K692" s="38" t="s">
        <v>34</v>
      </c>
      <c r="L692" s="223" t="s">
        <v>34</v>
      </c>
      <c r="M692" s="224"/>
      <c r="N692" s="33"/>
      <c r="O692" s="34"/>
      <c r="P692" s="34"/>
      <c r="Q692" s="34"/>
      <c r="R692" s="34"/>
      <c r="S692" s="38" t="s">
        <v>34</v>
      </c>
      <c r="T692" s="223" t="s">
        <v>34</v>
      </c>
      <c r="U692" s="224"/>
      <c r="V692" s="77" t="s">
        <v>34</v>
      </c>
      <c r="W692" s="77" t="s">
        <v>34</v>
      </c>
      <c r="X692" s="77" t="s">
        <v>34</v>
      </c>
      <c r="Y692" s="77" t="s">
        <v>34</v>
      </c>
      <c r="Z692" s="19"/>
      <c r="AA692" s="20"/>
      <c r="AB692" s="20"/>
      <c r="AC692" s="21"/>
      <c r="AD692" s="13"/>
    </row>
    <row r="693" spans="1:30" x14ac:dyDescent="0.5">
      <c r="A693" s="81"/>
      <c r="B693" s="86"/>
      <c r="C693" s="87"/>
      <c r="D693" s="231"/>
      <c r="E693" s="76" t="s">
        <v>41</v>
      </c>
      <c r="F693" s="23">
        <f>F691-F692</f>
        <v>0</v>
      </c>
      <c r="G693" s="23">
        <f t="shared" ref="G693:J693" si="680">G691-G692</f>
        <v>0</v>
      </c>
      <c r="H693" s="23">
        <f t="shared" si="680"/>
        <v>0</v>
      </c>
      <c r="I693" s="23">
        <f t="shared" si="680"/>
        <v>0</v>
      </c>
      <c r="J693" s="23">
        <f t="shared" si="680"/>
        <v>0</v>
      </c>
      <c r="K693" s="24" t="s">
        <v>34</v>
      </c>
      <c r="L693" s="225" t="s">
        <v>34</v>
      </c>
      <c r="M693" s="226"/>
      <c r="N693" s="23">
        <f>N691-N692</f>
        <v>0</v>
      </c>
      <c r="O693" s="23">
        <f t="shared" ref="O693:R693" si="681">O691-O692</f>
        <v>0</v>
      </c>
      <c r="P693" s="23">
        <f t="shared" si="681"/>
        <v>0</v>
      </c>
      <c r="Q693" s="23">
        <f t="shared" si="681"/>
        <v>0</v>
      </c>
      <c r="R693" s="23">
        <f t="shared" si="681"/>
        <v>0</v>
      </c>
      <c r="S693" s="24" t="s">
        <v>34</v>
      </c>
      <c r="T693" s="225" t="s">
        <v>34</v>
      </c>
      <c r="U693" s="226"/>
      <c r="V693" s="77" t="s">
        <v>34</v>
      </c>
      <c r="W693" s="77" t="s">
        <v>34</v>
      </c>
      <c r="X693" s="77" t="s">
        <v>34</v>
      </c>
      <c r="Y693" s="77" t="s">
        <v>34</v>
      </c>
      <c r="Z693" s="19"/>
      <c r="AA693" s="20"/>
      <c r="AB693" s="20"/>
      <c r="AC693" s="21"/>
      <c r="AD693" s="13"/>
    </row>
    <row r="694" spans="1:30" x14ac:dyDescent="0.5">
      <c r="A694" s="82"/>
      <c r="B694" s="88"/>
      <c r="C694" s="89"/>
      <c r="D694" s="232"/>
      <c r="E694" s="76" t="s">
        <v>33</v>
      </c>
      <c r="F694" s="25">
        <f>(F691-F692)*10</f>
        <v>0</v>
      </c>
      <c r="G694" s="25">
        <f t="shared" ref="G694:J694" si="682">(G691-G692)*10</f>
        <v>0</v>
      </c>
      <c r="H694" s="25">
        <f t="shared" si="682"/>
        <v>0</v>
      </c>
      <c r="I694" s="25">
        <f t="shared" si="682"/>
        <v>0</v>
      </c>
      <c r="J694" s="25">
        <f t="shared" si="682"/>
        <v>0</v>
      </c>
      <c r="K694" s="26">
        <f>IFERROR(AVERAGE(F694:J694)," ")</f>
        <v>0</v>
      </c>
      <c r="L694" s="221" t="str">
        <f>IFERROR((1-((MAX(F694:J694)-MIN(F694:J694))/(2*AVERAGE(F694:J694))))*100," ")</f>
        <v xml:space="preserve"> </v>
      </c>
      <c r="M694" s="222"/>
      <c r="N694" s="25">
        <f>(N691-N692)*10</f>
        <v>0</v>
      </c>
      <c r="O694" s="25">
        <f t="shared" ref="O694:R694" si="683">(O691-O692)*10</f>
        <v>0</v>
      </c>
      <c r="P694" s="25">
        <f t="shared" si="683"/>
        <v>0</v>
      </c>
      <c r="Q694" s="25">
        <f t="shared" si="683"/>
        <v>0</v>
      </c>
      <c r="R694" s="25">
        <f t="shared" si="683"/>
        <v>0</v>
      </c>
      <c r="S694" s="26">
        <f>IFERROR(AVERAGE(N694:R694)," ")</f>
        <v>0</v>
      </c>
      <c r="T694" s="221" t="str">
        <f>IFERROR((1-((MAX(N694:R694)-MIN(N694:R694))/(2*AVERAGE(N694:R694))))*100," ")</f>
        <v xml:space="preserve"> </v>
      </c>
      <c r="U694" s="222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 x14ac:dyDescent="0.5">
      <c r="A695" s="74"/>
      <c r="B695" s="84"/>
      <c r="C695" s="85"/>
      <c r="D695" s="230"/>
      <c r="E695" s="76" t="s">
        <v>39</v>
      </c>
      <c r="F695" s="33"/>
      <c r="G695" s="34"/>
      <c r="H695" s="34"/>
      <c r="I695" s="34"/>
      <c r="J695" s="34"/>
      <c r="K695" s="38" t="s">
        <v>34</v>
      </c>
      <c r="L695" s="223" t="s">
        <v>34</v>
      </c>
      <c r="M695" s="224"/>
      <c r="N695" s="33"/>
      <c r="O695" s="34"/>
      <c r="P695" s="34"/>
      <c r="Q695" s="34"/>
      <c r="R695" s="34"/>
      <c r="S695" s="38" t="s">
        <v>34</v>
      </c>
      <c r="T695" s="223" t="s">
        <v>34</v>
      </c>
      <c r="U695" s="224"/>
      <c r="V695" s="77" t="s">
        <v>34</v>
      </c>
      <c r="W695" s="77" t="s">
        <v>34</v>
      </c>
      <c r="X695" s="77" t="s">
        <v>34</v>
      </c>
      <c r="Y695" s="77" t="s">
        <v>34</v>
      </c>
      <c r="Z695" s="19"/>
      <c r="AA695" s="20"/>
      <c r="AB695" s="20"/>
      <c r="AC695" s="21"/>
      <c r="AD695" s="13"/>
    </row>
    <row r="696" spans="1:30" x14ac:dyDescent="0.5">
      <c r="A696" s="79"/>
      <c r="B696" s="86"/>
      <c r="C696" s="87"/>
      <c r="D696" s="231"/>
      <c r="E696" s="76" t="s">
        <v>40</v>
      </c>
      <c r="F696" s="33"/>
      <c r="G696" s="34"/>
      <c r="H696" s="34"/>
      <c r="I696" s="34"/>
      <c r="J696" s="34"/>
      <c r="K696" s="38" t="s">
        <v>34</v>
      </c>
      <c r="L696" s="223" t="s">
        <v>34</v>
      </c>
      <c r="M696" s="224"/>
      <c r="N696" s="33"/>
      <c r="O696" s="34"/>
      <c r="P696" s="34"/>
      <c r="Q696" s="34"/>
      <c r="R696" s="34"/>
      <c r="S696" s="38" t="s">
        <v>34</v>
      </c>
      <c r="T696" s="223" t="s">
        <v>34</v>
      </c>
      <c r="U696" s="224"/>
      <c r="V696" s="77" t="s">
        <v>34</v>
      </c>
      <c r="W696" s="77" t="s">
        <v>34</v>
      </c>
      <c r="X696" s="77" t="s">
        <v>34</v>
      </c>
      <c r="Y696" s="77" t="s">
        <v>34</v>
      </c>
      <c r="Z696" s="19"/>
      <c r="AA696" s="20"/>
      <c r="AB696" s="20"/>
      <c r="AC696" s="21"/>
      <c r="AD696" s="13"/>
    </row>
    <row r="697" spans="1:30" x14ac:dyDescent="0.5">
      <c r="A697" s="81"/>
      <c r="B697" s="86"/>
      <c r="C697" s="87"/>
      <c r="D697" s="231"/>
      <c r="E697" s="76" t="s">
        <v>41</v>
      </c>
      <c r="F697" s="23">
        <f>F695-F696</f>
        <v>0</v>
      </c>
      <c r="G697" s="23">
        <f t="shared" ref="G697:J697" si="684">G695-G696</f>
        <v>0</v>
      </c>
      <c r="H697" s="23">
        <f t="shared" si="684"/>
        <v>0</v>
      </c>
      <c r="I697" s="23">
        <f t="shared" si="684"/>
        <v>0</v>
      </c>
      <c r="J697" s="23">
        <f t="shared" si="684"/>
        <v>0</v>
      </c>
      <c r="K697" s="24" t="s">
        <v>34</v>
      </c>
      <c r="L697" s="225" t="s">
        <v>34</v>
      </c>
      <c r="M697" s="226"/>
      <c r="N697" s="23">
        <f>N695-N696</f>
        <v>0</v>
      </c>
      <c r="O697" s="23">
        <f t="shared" ref="O697:R697" si="685">O695-O696</f>
        <v>0</v>
      </c>
      <c r="P697" s="23">
        <f t="shared" si="685"/>
        <v>0</v>
      </c>
      <c r="Q697" s="23">
        <f t="shared" si="685"/>
        <v>0</v>
      </c>
      <c r="R697" s="23">
        <f t="shared" si="685"/>
        <v>0</v>
      </c>
      <c r="S697" s="24" t="s">
        <v>34</v>
      </c>
      <c r="T697" s="225" t="s">
        <v>34</v>
      </c>
      <c r="U697" s="226"/>
      <c r="V697" s="77" t="s">
        <v>34</v>
      </c>
      <c r="W697" s="77" t="s">
        <v>34</v>
      </c>
      <c r="X697" s="77" t="s">
        <v>34</v>
      </c>
      <c r="Y697" s="77" t="s">
        <v>34</v>
      </c>
      <c r="Z697" s="19"/>
      <c r="AA697" s="20"/>
      <c r="AB697" s="20"/>
      <c r="AC697" s="21"/>
      <c r="AD697" s="13"/>
    </row>
    <row r="698" spans="1:30" x14ac:dyDescent="0.5">
      <c r="A698" s="82"/>
      <c r="B698" s="88"/>
      <c r="C698" s="89"/>
      <c r="D698" s="232"/>
      <c r="E698" s="76" t="s">
        <v>33</v>
      </c>
      <c r="F698" s="25">
        <f>(F695-F696)*10</f>
        <v>0</v>
      </c>
      <c r="G698" s="25">
        <f t="shared" ref="G698:J698" si="686">(G695-G696)*10</f>
        <v>0</v>
      </c>
      <c r="H698" s="25">
        <f t="shared" si="686"/>
        <v>0</v>
      </c>
      <c r="I698" s="25">
        <f t="shared" si="686"/>
        <v>0</v>
      </c>
      <c r="J698" s="25">
        <f t="shared" si="686"/>
        <v>0</v>
      </c>
      <c r="K698" s="26">
        <f>IFERROR(AVERAGE(F698:J698)," ")</f>
        <v>0</v>
      </c>
      <c r="L698" s="221" t="str">
        <f>IFERROR((1-((MAX(F698:J698)-MIN(F698:J698))/(2*AVERAGE(F698:J698))))*100," ")</f>
        <v xml:space="preserve"> </v>
      </c>
      <c r="M698" s="222"/>
      <c r="N698" s="25">
        <f>(N695-N696)*10</f>
        <v>0</v>
      </c>
      <c r="O698" s="25">
        <f t="shared" ref="O698:R698" si="687">(O695-O696)*10</f>
        <v>0</v>
      </c>
      <c r="P698" s="25">
        <f t="shared" si="687"/>
        <v>0</v>
      </c>
      <c r="Q698" s="25">
        <f t="shared" si="687"/>
        <v>0</v>
      </c>
      <c r="R698" s="25">
        <f t="shared" si="687"/>
        <v>0</v>
      </c>
      <c r="S698" s="26">
        <f>IFERROR(AVERAGE(N698:R698)," ")</f>
        <v>0</v>
      </c>
      <c r="T698" s="221" t="str">
        <f>IFERROR((1-((MAX(N698:R698)-MIN(N698:R698))/(2*AVERAGE(N698:R698))))*100," ")</f>
        <v xml:space="preserve"> </v>
      </c>
      <c r="U698" s="222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 x14ac:dyDescent="0.5">
      <c r="A699" s="74"/>
      <c r="B699" s="84"/>
      <c r="C699" s="85"/>
      <c r="D699" s="230"/>
      <c r="E699" s="76" t="s">
        <v>39</v>
      </c>
      <c r="F699" s="33"/>
      <c r="G699" s="34"/>
      <c r="H699" s="34"/>
      <c r="I699" s="34"/>
      <c r="J699" s="34"/>
      <c r="K699" s="38" t="s">
        <v>34</v>
      </c>
      <c r="L699" s="223" t="s">
        <v>34</v>
      </c>
      <c r="M699" s="224"/>
      <c r="N699" s="33"/>
      <c r="O699" s="34"/>
      <c r="P699" s="34"/>
      <c r="Q699" s="34"/>
      <c r="R699" s="34"/>
      <c r="S699" s="38" t="s">
        <v>34</v>
      </c>
      <c r="T699" s="223" t="s">
        <v>34</v>
      </c>
      <c r="U699" s="224"/>
      <c r="V699" s="77" t="s">
        <v>34</v>
      </c>
      <c r="W699" s="77" t="s">
        <v>34</v>
      </c>
      <c r="X699" s="77" t="s">
        <v>34</v>
      </c>
      <c r="Y699" s="77" t="s">
        <v>34</v>
      </c>
      <c r="Z699" s="19"/>
      <c r="AA699" s="20"/>
      <c r="AB699" s="20"/>
      <c r="AC699" s="21"/>
      <c r="AD699" s="13"/>
    </row>
    <row r="700" spans="1:30" x14ac:dyDescent="0.5">
      <c r="A700" s="79"/>
      <c r="B700" s="86"/>
      <c r="C700" s="87"/>
      <c r="D700" s="231"/>
      <c r="E700" s="76" t="s">
        <v>40</v>
      </c>
      <c r="F700" s="33"/>
      <c r="G700" s="34"/>
      <c r="H700" s="34"/>
      <c r="I700" s="34"/>
      <c r="J700" s="34"/>
      <c r="K700" s="38" t="s">
        <v>34</v>
      </c>
      <c r="L700" s="223" t="s">
        <v>34</v>
      </c>
      <c r="M700" s="224"/>
      <c r="N700" s="33"/>
      <c r="O700" s="34"/>
      <c r="P700" s="34"/>
      <c r="Q700" s="34"/>
      <c r="R700" s="34"/>
      <c r="S700" s="38" t="s">
        <v>34</v>
      </c>
      <c r="T700" s="223" t="s">
        <v>34</v>
      </c>
      <c r="U700" s="224"/>
      <c r="V700" s="77" t="s">
        <v>34</v>
      </c>
      <c r="W700" s="77" t="s">
        <v>34</v>
      </c>
      <c r="X700" s="77" t="s">
        <v>34</v>
      </c>
      <c r="Y700" s="77" t="s">
        <v>34</v>
      </c>
      <c r="Z700" s="19"/>
      <c r="AA700" s="20"/>
      <c r="AB700" s="20"/>
      <c r="AC700" s="21"/>
      <c r="AD700" s="13"/>
    </row>
    <row r="701" spans="1:30" x14ac:dyDescent="0.5">
      <c r="A701" s="81"/>
      <c r="B701" s="86"/>
      <c r="C701" s="87"/>
      <c r="D701" s="231"/>
      <c r="E701" s="76" t="s">
        <v>41</v>
      </c>
      <c r="F701" s="23">
        <f>F699-F700</f>
        <v>0</v>
      </c>
      <c r="G701" s="23">
        <f t="shared" ref="G701:J701" si="688">G699-G700</f>
        <v>0</v>
      </c>
      <c r="H701" s="23">
        <f t="shared" si="688"/>
        <v>0</v>
      </c>
      <c r="I701" s="23">
        <f t="shared" si="688"/>
        <v>0</v>
      </c>
      <c r="J701" s="23">
        <f t="shared" si="688"/>
        <v>0</v>
      </c>
      <c r="K701" s="24" t="s">
        <v>34</v>
      </c>
      <c r="L701" s="225" t="s">
        <v>34</v>
      </c>
      <c r="M701" s="226"/>
      <c r="N701" s="23">
        <f>N699-N700</f>
        <v>0</v>
      </c>
      <c r="O701" s="23">
        <f t="shared" ref="O701:R701" si="689">O699-O700</f>
        <v>0</v>
      </c>
      <c r="P701" s="23">
        <f t="shared" si="689"/>
        <v>0</v>
      </c>
      <c r="Q701" s="23">
        <f t="shared" si="689"/>
        <v>0</v>
      </c>
      <c r="R701" s="23">
        <f t="shared" si="689"/>
        <v>0</v>
      </c>
      <c r="S701" s="24" t="s">
        <v>34</v>
      </c>
      <c r="T701" s="225" t="s">
        <v>34</v>
      </c>
      <c r="U701" s="226"/>
      <c r="V701" s="77" t="s">
        <v>34</v>
      </c>
      <c r="W701" s="77" t="s">
        <v>34</v>
      </c>
      <c r="X701" s="77" t="s">
        <v>34</v>
      </c>
      <c r="Y701" s="77" t="s">
        <v>34</v>
      </c>
      <c r="Z701" s="19"/>
      <c r="AA701" s="20"/>
      <c r="AB701" s="20"/>
      <c r="AC701" s="21"/>
      <c r="AD701" s="13"/>
    </row>
    <row r="702" spans="1:30" x14ac:dyDescent="0.5">
      <c r="A702" s="82"/>
      <c r="B702" s="88"/>
      <c r="C702" s="89"/>
      <c r="D702" s="232"/>
      <c r="E702" s="76" t="s">
        <v>33</v>
      </c>
      <c r="F702" s="25">
        <f>(F699-F700)*10</f>
        <v>0</v>
      </c>
      <c r="G702" s="25">
        <f t="shared" ref="G702:J702" si="690">(G699-G700)*10</f>
        <v>0</v>
      </c>
      <c r="H702" s="25">
        <f t="shared" si="690"/>
        <v>0</v>
      </c>
      <c r="I702" s="25">
        <f t="shared" si="690"/>
        <v>0</v>
      </c>
      <c r="J702" s="25">
        <f t="shared" si="690"/>
        <v>0</v>
      </c>
      <c r="K702" s="26">
        <f>IFERROR(AVERAGE(F702:J702)," ")</f>
        <v>0</v>
      </c>
      <c r="L702" s="221" t="str">
        <f>IFERROR((1-((MAX(F702:J702)-MIN(F702:J702))/(2*AVERAGE(F702:J702))))*100," ")</f>
        <v xml:space="preserve"> </v>
      </c>
      <c r="M702" s="222"/>
      <c r="N702" s="25">
        <f>(N699-N700)*10</f>
        <v>0</v>
      </c>
      <c r="O702" s="25">
        <f t="shared" ref="O702:R702" si="691">(O699-O700)*10</f>
        <v>0</v>
      </c>
      <c r="P702" s="25">
        <f t="shared" si="691"/>
        <v>0</v>
      </c>
      <c r="Q702" s="25">
        <f t="shared" si="691"/>
        <v>0</v>
      </c>
      <c r="R702" s="25">
        <f t="shared" si="691"/>
        <v>0</v>
      </c>
      <c r="S702" s="26">
        <f>IFERROR(AVERAGE(N702:R702)," ")</f>
        <v>0</v>
      </c>
      <c r="T702" s="221" t="str">
        <f>IFERROR((1-((MAX(N702:R702)-MIN(N702:R702))/(2*AVERAGE(N702:R702))))*100," ")</f>
        <v xml:space="preserve"> </v>
      </c>
      <c r="U702" s="222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 x14ac:dyDescent="0.5">
      <c r="A703" s="74"/>
      <c r="B703" s="84"/>
      <c r="C703" s="85"/>
      <c r="D703" s="230"/>
      <c r="E703" s="76" t="s">
        <v>39</v>
      </c>
      <c r="F703" s="33"/>
      <c r="G703" s="34"/>
      <c r="H703" s="34"/>
      <c r="I703" s="34"/>
      <c r="J703" s="34"/>
      <c r="K703" s="38" t="s">
        <v>34</v>
      </c>
      <c r="L703" s="223" t="s">
        <v>34</v>
      </c>
      <c r="M703" s="224"/>
      <c r="N703" s="33"/>
      <c r="O703" s="34"/>
      <c r="P703" s="34"/>
      <c r="Q703" s="34"/>
      <c r="R703" s="34"/>
      <c r="S703" s="38" t="s">
        <v>34</v>
      </c>
      <c r="T703" s="223" t="s">
        <v>34</v>
      </c>
      <c r="U703" s="224"/>
      <c r="V703" s="77" t="s">
        <v>34</v>
      </c>
      <c r="W703" s="77" t="s">
        <v>34</v>
      </c>
      <c r="X703" s="77" t="s">
        <v>34</v>
      </c>
      <c r="Y703" s="77" t="s">
        <v>34</v>
      </c>
      <c r="Z703" s="19"/>
      <c r="AA703" s="20"/>
      <c r="AB703" s="20"/>
      <c r="AC703" s="21"/>
      <c r="AD703" s="13"/>
    </row>
    <row r="704" spans="1:30" x14ac:dyDescent="0.5">
      <c r="A704" s="79"/>
      <c r="B704" s="86"/>
      <c r="C704" s="87"/>
      <c r="D704" s="231"/>
      <c r="E704" s="76" t="s">
        <v>40</v>
      </c>
      <c r="F704" s="33"/>
      <c r="G704" s="34"/>
      <c r="H704" s="34"/>
      <c r="I704" s="34"/>
      <c r="J704" s="34"/>
      <c r="K704" s="38" t="s">
        <v>34</v>
      </c>
      <c r="L704" s="223" t="s">
        <v>34</v>
      </c>
      <c r="M704" s="224"/>
      <c r="N704" s="33"/>
      <c r="O704" s="34"/>
      <c r="P704" s="34"/>
      <c r="Q704" s="34"/>
      <c r="R704" s="34"/>
      <c r="S704" s="38" t="s">
        <v>34</v>
      </c>
      <c r="T704" s="223" t="s">
        <v>34</v>
      </c>
      <c r="U704" s="224"/>
      <c r="V704" s="77" t="s">
        <v>34</v>
      </c>
      <c r="W704" s="77" t="s">
        <v>34</v>
      </c>
      <c r="X704" s="77" t="s">
        <v>34</v>
      </c>
      <c r="Y704" s="77" t="s">
        <v>34</v>
      </c>
      <c r="Z704" s="19"/>
      <c r="AA704" s="20"/>
      <c r="AB704" s="20"/>
      <c r="AC704" s="21"/>
      <c r="AD704" s="13"/>
    </row>
    <row r="705" spans="1:30" x14ac:dyDescent="0.5">
      <c r="A705" s="81"/>
      <c r="B705" s="86"/>
      <c r="C705" s="87"/>
      <c r="D705" s="231"/>
      <c r="E705" s="76" t="s">
        <v>41</v>
      </c>
      <c r="F705" s="23">
        <f>F703-F704</f>
        <v>0</v>
      </c>
      <c r="G705" s="23">
        <f t="shared" ref="G705:J705" si="692">G703-G704</f>
        <v>0</v>
      </c>
      <c r="H705" s="23">
        <f t="shared" si="692"/>
        <v>0</v>
      </c>
      <c r="I705" s="23">
        <f t="shared" si="692"/>
        <v>0</v>
      </c>
      <c r="J705" s="23">
        <f t="shared" si="692"/>
        <v>0</v>
      </c>
      <c r="K705" s="24" t="s">
        <v>34</v>
      </c>
      <c r="L705" s="225" t="s">
        <v>34</v>
      </c>
      <c r="M705" s="226"/>
      <c r="N705" s="23">
        <f>N703-N704</f>
        <v>0</v>
      </c>
      <c r="O705" s="23">
        <f t="shared" ref="O705:R705" si="693">O703-O704</f>
        <v>0</v>
      </c>
      <c r="P705" s="23">
        <f t="shared" si="693"/>
        <v>0</v>
      </c>
      <c r="Q705" s="23">
        <f t="shared" si="693"/>
        <v>0</v>
      </c>
      <c r="R705" s="23">
        <f t="shared" si="693"/>
        <v>0</v>
      </c>
      <c r="S705" s="24" t="s">
        <v>34</v>
      </c>
      <c r="T705" s="225" t="s">
        <v>34</v>
      </c>
      <c r="U705" s="226"/>
      <c r="V705" s="77" t="s">
        <v>34</v>
      </c>
      <c r="W705" s="77" t="s">
        <v>34</v>
      </c>
      <c r="X705" s="77" t="s">
        <v>34</v>
      </c>
      <c r="Y705" s="77" t="s">
        <v>34</v>
      </c>
      <c r="Z705" s="19"/>
      <c r="AA705" s="20"/>
      <c r="AB705" s="20"/>
      <c r="AC705" s="21"/>
      <c r="AD705" s="13"/>
    </row>
    <row r="706" spans="1:30" x14ac:dyDescent="0.5">
      <c r="A706" s="82"/>
      <c r="B706" s="88"/>
      <c r="C706" s="89"/>
      <c r="D706" s="232"/>
      <c r="E706" s="76" t="s">
        <v>33</v>
      </c>
      <c r="F706" s="25">
        <f>(F703-F704)*10</f>
        <v>0</v>
      </c>
      <c r="G706" s="25">
        <f t="shared" ref="G706:J706" si="694">(G703-G704)*10</f>
        <v>0</v>
      </c>
      <c r="H706" s="25">
        <f t="shared" si="694"/>
        <v>0</v>
      </c>
      <c r="I706" s="25">
        <f t="shared" si="694"/>
        <v>0</v>
      </c>
      <c r="J706" s="25">
        <f t="shared" si="694"/>
        <v>0</v>
      </c>
      <c r="K706" s="26">
        <f>IFERROR(AVERAGE(F706:J706)," ")</f>
        <v>0</v>
      </c>
      <c r="L706" s="221" t="str">
        <f>IFERROR((1-((MAX(F706:J706)-MIN(F706:J706))/(2*AVERAGE(F706:J706))))*100," ")</f>
        <v xml:space="preserve"> </v>
      </c>
      <c r="M706" s="222"/>
      <c r="N706" s="25">
        <f>(N703-N704)*10</f>
        <v>0</v>
      </c>
      <c r="O706" s="25">
        <f t="shared" ref="O706:R706" si="695">(O703-O704)*10</f>
        <v>0</v>
      </c>
      <c r="P706" s="25">
        <f t="shared" si="695"/>
        <v>0</v>
      </c>
      <c r="Q706" s="25">
        <f t="shared" si="695"/>
        <v>0</v>
      </c>
      <c r="R706" s="25">
        <f t="shared" si="695"/>
        <v>0</v>
      </c>
      <c r="S706" s="26">
        <f>IFERROR(AVERAGE(N706:R706)," ")</f>
        <v>0</v>
      </c>
      <c r="T706" s="221" t="str">
        <f>IFERROR((1-((MAX(N706:R706)-MIN(N706:R706))/(2*AVERAGE(N706:R706))))*100," ")</f>
        <v xml:space="preserve"> </v>
      </c>
      <c r="U706" s="222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 x14ac:dyDescent="0.5">
      <c r="A707" s="74"/>
      <c r="B707" s="84"/>
      <c r="C707" s="85"/>
      <c r="D707" s="230"/>
      <c r="E707" s="76" t="s">
        <v>39</v>
      </c>
      <c r="F707" s="33"/>
      <c r="G707" s="34"/>
      <c r="H707" s="34"/>
      <c r="I707" s="34"/>
      <c r="J707" s="34"/>
      <c r="K707" s="38" t="s">
        <v>34</v>
      </c>
      <c r="L707" s="223" t="s">
        <v>34</v>
      </c>
      <c r="M707" s="224"/>
      <c r="N707" s="33"/>
      <c r="O707" s="34"/>
      <c r="P707" s="34"/>
      <c r="Q707" s="34"/>
      <c r="R707" s="34"/>
      <c r="S707" s="38" t="s">
        <v>34</v>
      </c>
      <c r="T707" s="223" t="s">
        <v>34</v>
      </c>
      <c r="U707" s="224"/>
      <c r="V707" s="77" t="s">
        <v>34</v>
      </c>
      <c r="W707" s="77" t="s">
        <v>34</v>
      </c>
      <c r="X707" s="77" t="s">
        <v>34</v>
      </c>
      <c r="Y707" s="77" t="s">
        <v>34</v>
      </c>
      <c r="Z707" s="19"/>
      <c r="AA707" s="20"/>
      <c r="AB707" s="20"/>
      <c r="AC707" s="21"/>
      <c r="AD707" s="13"/>
    </row>
    <row r="708" spans="1:30" x14ac:dyDescent="0.5">
      <c r="A708" s="79"/>
      <c r="B708" s="86"/>
      <c r="C708" s="87"/>
      <c r="D708" s="231"/>
      <c r="E708" s="76" t="s">
        <v>40</v>
      </c>
      <c r="F708" s="33"/>
      <c r="G708" s="34"/>
      <c r="H708" s="34"/>
      <c r="I708" s="34"/>
      <c r="J708" s="34"/>
      <c r="K708" s="38" t="s">
        <v>34</v>
      </c>
      <c r="L708" s="223" t="s">
        <v>34</v>
      </c>
      <c r="M708" s="224"/>
      <c r="N708" s="33"/>
      <c r="O708" s="34"/>
      <c r="P708" s="34"/>
      <c r="Q708" s="34"/>
      <c r="R708" s="34"/>
      <c r="S708" s="38" t="s">
        <v>34</v>
      </c>
      <c r="T708" s="223" t="s">
        <v>34</v>
      </c>
      <c r="U708" s="224"/>
      <c r="V708" s="77" t="s">
        <v>34</v>
      </c>
      <c r="W708" s="77" t="s">
        <v>34</v>
      </c>
      <c r="X708" s="77" t="s">
        <v>34</v>
      </c>
      <c r="Y708" s="77" t="s">
        <v>34</v>
      </c>
      <c r="Z708" s="19"/>
      <c r="AA708" s="20"/>
      <c r="AB708" s="20"/>
      <c r="AC708" s="21"/>
      <c r="AD708" s="13"/>
    </row>
    <row r="709" spans="1:30" x14ac:dyDescent="0.5">
      <c r="A709" s="81"/>
      <c r="B709" s="86"/>
      <c r="C709" s="87"/>
      <c r="D709" s="231"/>
      <c r="E709" s="76" t="s">
        <v>41</v>
      </c>
      <c r="F709" s="23">
        <f>F707-F708</f>
        <v>0</v>
      </c>
      <c r="G709" s="23">
        <f t="shared" ref="G709:J709" si="696">G707-G708</f>
        <v>0</v>
      </c>
      <c r="H709" s="23">
        <f t="shared" si="696"/>
        <v>0</v>
      </c>
      <c r="I709" s="23">
        <f t="shared" si="696"/>
        <v>0</v>
      </c>
      <c r="J709" s="23">
        <f t="shared" si="696"/>
        <v>0</v>
      </c>
      <c r="K709" s="24" t="s">
        <v>34</v>
      </c>
      <c r="L709" s="225" t="s">
        <v>34</v>
      </c>
      <c r="M709" s="226"/>
      <c r="N709" s="23">
        <f>N707-N708</f>
        <v>0</v>
      </c>
      <c r="O709" s="23">
        <f t="shared" ref="O709:R709" si="697">O707-O708</f>
        <v>0</v>
      </c>
      <c r="P709" s="23">
        <f t="shared" si="697"/>
        <v>0</v>
      </c>
      <c r="Q709" s="23">
        <f t="shared" si="697"/>
        <v>0</v>
      </c>
      <c r="R709" s="23">
        <f t="shared" si="697"/>
        <v>0</v>
      </c>
      <c r="S709" s="24" t="s">
        <v>34</v>
      </c>
      <c r="T709" s="225" t="s">
        <v>34</v>
      </c>
      <c r="U709" s="226"/>
      <c r="V709" s="77" t="s">
        <v>34</v>
      </c>
      <c r="W709" s="77" t="s">
        <v>34</v>
      </c>
      <c r="X709" s="77" t="s">
        <v>34</v>
      </c>
      <c r="Y709" s="77" t="s">
        <v>34</v>
      </c>
      <c r="Z709" s="19"/>
      <c r="AA709" s="20"/>
      <c r="AB709" s="20"/>
      <c r="AC709" s="21"/>
      <c r="AD709" s="13"/>
    </row>
    <row r="710" spans="1:30" x14ac:dyDescent="0.5">
      <c r="A710" s="82"/>
      <c r="B710" s="88"/>
      <c r="C710" s="89"/>
      <c r="D710" s="232"/>
      <c r="E710" s="76" t="s">
        <v>33</v>
      </c>
      <c r="F710" s="25">
        <f>(F707-F708)*10</f>
        <v>0</v>
      </c>
      <c r="G710" s="25">
        <f t="shared" ref="G710:J710" si="698">(G707-G708)*10</f>
        <v>0</v>
      </c>
      <c r="H710" s="25">
        <f t="shared" si="698"/>
        <v>0</v>
      </c>
      <c r="I710" s="25">
        <f t="shared" si="698"/>
        <v>0</v>
      </c>
      <c r="J710" s="25">
        <f t="shared" si="698"/>
        <v>0</v>
      </c>
      <c r="K710" s="26">
        <f>IFERROR(AVERAGE(F710:J710)," ")</f>
        <v>0</v>
      </c>
      <c r="L710" s="221" t="str">
        <f>IFERROR((1-((MAX(F710:J710)-MIN(F710:J710))/(2*AVERAGE(F710:J710))))*100," ")</f>
        <v xml:space="preserve"> </v>
      </c>
      <c r="M710" s="222"/>
      <c r="N710" s="25">
        <f>(N707-N708)*10</f>
        <v>0</v>
      </c>
      <c r="O710" s="25">
        <f t="shared" ref="O710:R710" si="699">(O707-O708)*10</f>
        <v>0</v>
      </c>
      <c r="P710" s="25">
        <f t="shared" si="699"/>
        <v>0</v>
      </c>
      <c r="Q710" s="25">
        <f t="shared" si="699"/>
        <v>0</v>
      </c>
      <c r="R710" s="25">
        <f t="shared" si="699"/>
        <v>0</v>
      </c>
      <c r="S710" s="26">
        <f>IFERROR(AVERAGE(N710:R710)," ")</f>
        <v>0</v>
      </c>
      <c r="T710" s="221" t="str">
        <f>IFERROR((1-((MAX(N710:R710)-MIN(N710:R710))/(2*AVERAGE(N710:R710))))*100," ")</f>
        <v xml:space="preserve"> </v>
      </c>
      <c r="U710" s="222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 x14ac:dyDescent="0.5">
      <c r="A711" s="74"/>
      <c r="B711" s="84"/>
      <c r="C711" s="85"/>
      <c r="D711" s="230"/>
      <c r="E711" s="76" t="s">
        <v>39</v>
      </c>
      <c r="F711" s="33"/>
      <c r="G711" s="34"/>
      <c r="H711" s="34"/>
      <c r="I711" s="34"/>
      <c r="J711" s="34"/>
      <c r="K711" s="38" t="s">
        <v>34</v>
      </c>
      <c r="L711" s="223" t="s">
        <v>34</v>
      </c>
      <c r="M711" s="224"/>
      <c r="N711" s="33"/>
      <c r="O711" s="34"/>
      <c r="P711" s="34"/>
      <c r="Q711" s="34"/>
      <c r="R711" s="34"/>
      <c r="S711" s="38" t="s">
        <v>34</v>
      </c>
      <c r="T711" s="223" t="s">
        <v>34</v>
      </c>
      <c r="U711" s="224"/>
      <c r="V711" s="77" t="s">
        <v>34</v>
      </c>
      <c r="W711" s="77" t="s">
        <v>34</v>
      </c>
      <c r="X711" s="77" t="s">
        <v>34</v>
      </c>
      <c r="Y711" s="77" t="s">
        <v>34</v>
      </c>
      <c r="Z711" s="19"/>
      <c r="AA711" s="20"/>
      <c r="AB711" s="20"/>
      <c r="AC711" s="21"/>
      <c r="AD711" s="13"/>
    </row>
    <row r="712" spans="1:30" x14ac:dyDescent="0.5">
      <c r="A712" s="79"/>
      <c r="B712" s="86"/>
      <c r="C712" s="87"/>
      <c r="D712" s="231"/>
      <c r="E712" s="76" t="s">
        <v>40</v>
      </c>
      <c r="F712" s="33"/>
      <c r="G712" s="34"/>
      <c r="H712" s="34"/>
      <c r="I712" s="34"/>
      <c r="J712" s="34"/>
      <c r="K712" s="38" t="s">
        <v>34</v>
      </c>
      <c r="L712" s="223" t="s">
        <v>34</v>
      </c>
      <c r="M712" s="224"/>
      <c r="N712" s="33"/>
      <c r="O712" s="34"/>
      <c r="P712" s="34"/>
      <c r="Q712" s="34"/>
      <c r="R712" s="34"/>
      <c r="S712" s="38" t="s">
        <v>34</v>
      </c>
      <c r="T712" s="223" t="s">
        <v>34</v>
      </c>
      <c r="U712" s="224"/>
      <c r="V712" s="77" t="s">
        <v>34</v>
      </c>
      <c r="W712" s="77" t="s">
        <v>34</v>
      </c>
      <c r="X712" s="77" t="s">
        <v>34</v>
      </c>
      <c r="Y712" s="77" t="s">
        <v>34</v>
      </c>
      <c r="Z712" s="19"/>
      <c r="AA712" s="20"/>
      <c r="AB712" s="20"/>
      <c r="AC712" s="21"/>
      <c r="AD712" s="13"/>
    </row>
    <row r="713" spans="1:30" x14ac:dyDescent="0.5">
      <c r="A713" s="81"/>
      <c r="B713" s="86"/>
      <c r="C713" s="87"/>
      <c r="D713" s="231"/>
      <c r="E713" s="76" t="s">
        <v>41</v>
      </c>
      <c r="F713" s="23">
        <f>F711-F712</f>
        <v>0</v>
      </c>
      <c r="G713" s="23">
        <f t="shared" ref="G713:J713" si="700">G711-G712</f>
        <v>0</v>
      </c>
      <c r="H713" s="23">
        <f t="shared" si="700"/>
        <v>0</v>
      </c>
      <c r="I713" s="23">
        <f t="shared" si="700"/>
        <v>0</v>
      </c>
      <c r="J713" s="23">
        <f t="shared" si="700"/>
        <v>0</v>
      </c>
      <c r="K713" s="24" t="s">
        <v>34</v>
      </c>
      <c r="L713" s="225" t="s">
        <v>34</v>
      </c>
      <c r="M713" s="226"/>
      <c r="N713" s="23">
        <f>N711-N712</f>
        <v>0</v>
      </c>
      <c r="O713" s="23">
        <f t="shared" ref="O713:R713" si="701">O711-O712</f>
        <v>0</v>
      </c>
      <c r="P713" s="23">
        <f t="shared" si="701"/>
        <v>0</v>
      </c>
      <c r="Q713" s="23">
        <f t="shared" si="701"/>
        <v>0</v>
      </c>
      <c r="R713" s="23">
        <f t="shared" si="701"/>
        <v>0</v>
      </c>
      <c r="S713" s="24" t="s">
        <v>34</v>
      </c>
      <c r="T713" s="225" t="s">
        <v>34</v>
      </c>
      <c r="U713" s="226"/>
      <c r="V713" s="77" t="s">
        <v>34</v>
      </c>
      <c r="W713" s="77" t="s">
        <v>34</v>
      </c>
      <c r="X713" s="77" t="s">
        <v>34</v>
      </c>
      <c r="Y713" s="77" t="s">
        <v>34</v>
      </c>
      <c r="Z713" s="19"/>
      <c r="AA713" s="20"/>
      <c r="AB713" s="20"/>
      <c r="AC713" s="21"/>
      <c r="AD713" s="13"/>
    </row>
    <row r="714" spans="1:30" x14ac:dyDescent="0.5">
      <c r="A714" s="82"/>
      <c r="B714" s="88"/>
      <c r="C714" s="89"/>
      <c r="D714" s="232"/>
      <c r="E714" s="76" t="s">
        <v>33</v>
      </c>
      <c r="F714" s="25">
        <f>(F711-F712)*10</f>
        <v>0</v>
      </c>
      <c r="G714" s="25">
        <f t="shared" ref="G714:J714" si="702">(G711-G712)*10</f>
        <v>0</v>
      </c>
      <c r="H714" s="25">
        <f t="shared" si="702"/>
        <v>0</v>
      </c>
      <c r="I714" s="25">
        <f t="shared" si="702"/>
        <v>0</v>
      </c>
      <c r="J714" s="25">
        <f t="shared" si="702"/>
        <v>0</v>
      </c>
      <c r="K714" s="26">
        <f>IFERROR(AVERAGE(F714:J714)," ")</f>
        <v>0</v>
      </c>
      <c r="L714" s="221" t="str">
        <f>IFERROR((1-((MAX(F714:J714)-MIN(F714:J714))/(2*AVERAGE(F714:J714))))*100," ")</f>
        <v xml:space="preserve"> </v>
      </c>
      <c r="M714" s="222"/>
      <c r="N714" s="25">
        <f>(N711-N712)*10</f>
        <v>0</v>
      </c>
      <c r="O714" s="25">
        <f t="shared" ref="O714:R714" si="703">(O711-O712)*10</f>
        <v>0</v>
      </c>
      <c r="P714" s="25">
        <f t="shared" si="703"/>
        <v>0</v>
      </c>
      <c r="Q714" s="25">
        <f t="shared" si="703"/>
        <v>0</v>
      </c>
      <c r="R714" s="25">
        <f t="shared" si="703"/>
        <v>0</v>
      </c>
      <c r="S714" s="26">
        <f>IFERROR(AVERAGE(N714:R714)," ")</f>
        <v>0</v>
      </c>
      <c r="T714" s="221" t="str">
        <f>IFERROR((1-((MAX(N714:R714)-MIN(N714:R714))/(2*AVERAGE(N714:R714))))*100," ")</f>
        <v xml:space="preserve"> </v>
      </c>
      <c r="U714" s="222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 x14ac:dyDescent="0.5">
      <c r="A715" s="74"/>
      <c r="B715" s="84"/>
      <c r="C715" s="85"/>
      <c r="D715" s="230"/>
      <c r="E715" s="76" t="s">
        <v>39</v>
      </c>
      <c r="F715" s="33"/>
      <c r="G715" s="34"/>
      <c r="H715" s="34"/>
      <c r="I715" s="34"/>
      <c r="J715" s="34"/>
      <c r="K715" s="38" t="s">
        <v>34</v>
      </c>
      <c r="L715" s="223" t="s">
        <v>34</v>
      </c>
      <c r="M715" s="224"/>
      <c r="N715" s="33"/>
      <c r="O715" s="34"/>
      <c r="P715" s="34"/>
      <c r="Q715" s="34"/>
      <c r="R715" s="34"/>
      <c r="S715" s="38" t="s">
        <v>34</v>
      </c>
      <c r="T715" s="223" t="s">
        <v>34</v>
      </c>
      <c r="U715" s="224"/>
      <c r="V715" s="77" t="s">
        <v>34</v>
      </c>
      <c r="W715" s="77" t="s">
        <v>34</v>
      </c>
      <c r="X715" s="77" t="s">
        <v>34</v>
      </c>
      <c r="Y715" s="77" t="s">
        <v>34</v>
      </c>
      <c r="Z715" s="19"/>
      <c r="AA715" s="20"/>
      <c r="AB715" s="20"/>
      <c r="AC715" s="21"/>
      <c r="AD715" s="13"/>
    </row>
    <row r="716" spans="1:30" x14ac:dyDescent="0.5">
      <c r="A716" s="79"/>
      <c r="B716" s="86"/>
      <c r="C716" s="87"/>
      <c r="D716" s="231"/>
      <c r="E716" s="76" t="s">
        <v>40</v>
      </c>
      <c r="F716" s="33"/>
      <c r="G716" s="34"/>
      <c r="H716" s="34"/>
      <c r="I716" s="34"/>
      <c r="J716" s="34"/>
      <c r="K716" s="38" t="s">
        <v>34</v>
      </c>
      <c r="L716" s="223" t="s">
        <v>34</v>
      </c>
      <c r="M716" s="224"/>
      <c r="N716" s="33"/>
      <c r="O716" s="34"/>
      <c r="P716" s="34"/>
      <c r="Q716" s="34"/>
      <c r="R716" s="34"/>
      <c r="S716" s="38" t="s">
        <v>34</v>
      </c>
      <c r="T716" s="223" t="s">
        <v>34</v>
      </c>
      <c r="U716" s="224"/>
      <c r="V716" s="77" t="s">
        <v>34</v>
      </c>
      <c r="W716" s="77" t="s">
        <v>34</v>
      </c>
      <c r="X716" s="77" t="s">
        <v>34</v>
      </c>
      <c r="Y716" s="77" t="s">
        <v>34</v>
      </c>
      <c r="Z716" s="19"/>
      <c r="AA716" s="20"/>
      <c r="AB716" s="20"/>
      <c r="AC716" s="21"/>
      <c r="AD716" s="13"/>
    </row>
    <row r="717" spans="1:30" x14ac:dyDescent="0.5">
      <c r="A717" s="81"/>
      <c r="B717" s="86"/>
      <c r="C717" s="87"/>
      <c r="D717" s="231"/>
      <c r="E717" s="76" t="s">
        <v>41</v>
      </c>
      <c r="F717" s="23">
        <f>F715-F716</f>
        <v>0</v>
      </c>
      <c r="G717" s="23">
        <f t="shared" ref="G717:J717" si="704">G715-G716</f>
        <v>0</v>
      </c>
      <c r="H717" s="23">
        <f t="shared" si="704"/>
        <v>0</v>
      </c>
      <c r="I717" s="23">
        <f t="shared" si="704"/>
        <v>0</v>
      </c>
      <c r="J717" s="23">
        <f t="shared" si="704"/>
        <v>0</v>
      </c>
      <c r="K717" s="24" t="s">
        <v>34</v>
      </c>
      <c r="L717" s="225" t="s">
        <v>34</v>
      </c>
      <c r="M717" s="226"/>
      <c r="N717" s="23">
        <f>N715-N716</f>
        <v>0</v>
      </c>
      <c r="O717" s="23">
        <f t="shared" ref="O717:R717" si="705">O715-O716</f>
        <v>0</v>
      </c>
      <c r="P717" s="23">
        <f t="shared" si="705"/>
        <v>0</v>
      </c>
      <c r="Q717" s="23">
        <f t="shared" si="705"/>
        <v>0</v>
      </c>
      <c r="R717" s="23">
        <f t="shared" si="705"/>
        <v>0</v>
      </c>
      <c r="S717" s="24" t="s">
        <v>34</v>
      </c>
      <c r="T717" s="225" t="s">
        <v>34</v>
      </c>
      <c r="U717" s="226"/>
      <c r="V717" s="77" t="s">
        <v>34</v>
      </c>
      <c r="W717" s="77" t="s">
        <v>34</v>
      </c>
      <c r="X717" s="77" t="s">
        <v>34</v>
      </c>
      <c r="Y717" s="77" t="s">
        <v>34</v>
      </c>
      <c r="Z717" s="19"/>
      <c r="AA717" s="20"/>
      <c r="AB717" s="20"/>
      <c r="AC717" s="21"/>
      <c r="AD717" s="13"/>
    </row>
    <row r="718" spans="1:30" x14ac:dyDescent="0.5">
      <c r="A718" s="82"/>
      <c r="B718" s="88"/>
      <c r="C718" s="89"/>
      <c r="D718" s="232"/>
      <c r="E718" s="76" t="s">
        <v>33</v>
      </c>
      <c r="F718" s="25">
        <f>(F715-F716)*10</f>
        <v>0</v>
      </c>
      <c r="G718" s="25">
        <f t="shared" ref="G718:J718" si="706">(G715-G716)*10</f>
        <v>0</v>
      </c>
      <c r="H718" s="25">
        <f t="shared" si="706"/>
        <v>0</v>
      </c>
      <c r="I718" s="25">
        <f t="shared" si="706"/>
        <v>0</v>
      </c>
      <c r="J718" s="25">
        <f t="shared" si="706"/>
        <v>0</v>
      </c>
      <c r="K718" s="26">
        <f>IFERROR(AVERAGE(F718:J718)," ")</f>
        <v>0</v>
      </c>
      <c r="L718" s="221" t="str">
        <f>IFERROR((1-((MAX(F718:J718)-MIN(F718:J718))/(2*AVERAGE(F718:J718))))*100," ")</f>
        <v xml:space="preserve"> </v>
      </c>
      <c r="M718" s="222"/>
      <c r="N718" s="25">
        <f>(N715-N716)*10</f>
        <v>0</v>
      </c>
      <c r="O718" s="25">
        <f t="shared" ref="O718:R718" si="707">(O715-O716)*10</f>
        <v>0</v>
      </c>
      <c r="P718" s="25">
        <f t="shared" si="707"/>
        <v>0</v>
      </c>
      <c r="Q718" s="25">
        <f t="shared" si="707"/>
        <v>0</v>
      </c>
      <c r="R718" s="25">
        <f t="shared" si="707"/>
        <v>0</v>
      </c>
      <c r="S718" s="26">
        <f>IFERROR(AVERAGE(N718:R718)," ")</f>
        <v>0</v>
      </c>
      <c r="T718" s="221" t="str">
        <f>IFERROR((1-((MAX(N718:R718)-MIN(N718:R718))/(2*AVERAGE(N718:R718))))*100," ")</f>
        <v xml:space="preserve"> </v>
      </c>
      <c r="U718" s="222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 x14ac:dyDescent="0.5">
      <c r="A719" s="74"/>
      <c r="B719" s="84"/>
      <c r="C719" s="85"/>
      <c r="D719" s="230"/>
      <c r="E719" s="76" t="s">
        <v>39</v>
      </c>
      <c r="F719" s="33"/>
      <c r="G719" s="34"/>
      <c r="H719" s="34"/>
      <c r="I719" s="34"/>
      <c r="J719" s="34"/>
      <c r="K719" s="38" t="s">
        <v>34</v>
      </c>
      <c r="L719" s="223" t="s">
        <v>34</v>
      </c>
      <c r="M719" s="224"/>
      <c r="N719" s="33"/>
      <c r="O719" s="34"/>
      <c r="P719" s="34"/>
      <c r="Q719" s="34"/>
      <c r="R719" s="34"/>
      <c r="S719" s="38" t="s">
        <v>34</v>
      </c>
      <c r="T719" s="223" t="s">
        <v>34</v>
      </c>
      <c r="U719" s="224"/>
      <c r="V719" s="77" t="s">
        <v>34</v>
      </c>
      <c r="W719" s="77" t="s">
        <v>34</v>
      </c>
      <c r="X719" s="77" t="s">
        <v>34</v>
      </c>
      <c r="Y719" s="77" t="s">
        <v>34</v>
      </c>
      <c r="Z719" s="19"/>
      <c r="AA719" s="20"/>
      <c r="AB719" s="20"/>
      <c r="AC719" s="21"/>
      <c r="AD719" s="13"/>
    </row>
    <row r="720" spans="1:30" x14ac:dyDescent="0.5">
      <c r="A720" s="79"/>
      <c r="B720" s="86"/>
      <c r="C720" s="87"/>
      <c r="D720" s="231"/>
      <c r="E720" s="76" t="s">
        <v>40</v>
      </c>
      <c r="F720" s="33"/>
      <c r="G720" s="34"/>
      <c r="H720" s="34"/>
      <c r="I720" s="34"/>
      <c r="J720" s="34"/>
      <c r="K720" s="38" t="s">
        <v>34</v>
      </c>
      <c r="L720" s="223" t="s">
        <v>34</v>
      </c>
      <c r="M720" s="224"/>
      <c r="N720" s="33"/>
      <c r="O720" s="34"/>
      <c r="P720" s="34"/>
      <c r="Q720" s="34"/>
      <c r="R720" s="34"/>
      <c r="S720" s="38" t="s">
        <v>34</v>
      </c>
      <c r="T720" s="223" t="s">
        <v>34</v>
      </c>
      <c r="U720" s="224"/>
      <c r="V720" s="77" t="s">
        <v>34</v>
      </c>
      <c r="W720" s="77" t="s">
        <v>34</v>
      </c>
      <c r="X720" s="77" t="s">
        <v>34</v>
      </c>
      <c r="Y720" s="77" t="s">
        <v>34</v>
      </c>
      <c r="Z720" s="19"/>
      <c r="AA720" s="20"/>
      <c r="AB720" s="20"/>
      <c r="AC720" s="21"/>
      <c r="AD720" s="13"/>
    </row>
    <row r="721" spans="1:30" x14ac:dyDescent="0.5">
      <c r="A721" s="81"/>
      <c r="B721" s="86"/>
      <c r="C721" s="87"/>
      <c r="D721" s="231"/>
      <c r="E721" s="76" t="s">
        <v>41</v>
      </c>
      <c r="F721" s="23">
        <f>F719-F720</f>
        <v>0</v>
      </c>
      <c r="G721" s="23">
        <f t="shared" ref="G721:J721" si="708">G719-G720</f>
        <v>0</v>
      </c>
      <c r="H721" s="23">
        <f t="shared" si="708"/>
        <v>0</v>
      </c>
      <c r="I721" s="23">
        <f t="shared" si="708"/>
        <v>0</v>
      </c>
      <c r="J721" s="23">
        <f t="shared" si="708"/>
        <v>0</v>
      </c>
      <c r="K721" s="24" t="s">
        <v>34</v>
      </c>
      <c r="L721" s="225" t="s">
        <v>34</v>
      </c>
      <c r="M721" s="226"/>
      <c r="N721" s="23">
        <f>N719-N720</f>
        <v>0</v>
      </c>
      <c r="O721" s="23">
        <f t="shared" ref="O721:R721" si="709">O719-O720</f>
        <v>0</v>
      </c>
      <c r="P721" s="23">
        <f t="shared" si="709"/>
        <v>0</v>
      </c>
      <c r="Q721" s="23">
        <f t="shared" si="709"/>
        <v>0</v>
      </c>
      <c r="R721" s="23">
        <f t="shared" si="709"/>
        <v>0</v>
      </c>
      <c r="S721" s="24" t="s">
        <v>34</v>
      </c>
      <c r="T721" s="225" t="s">
        <v>34</v>
      </c>
      <c r="U721" s="226"/>
      <c r="V721" s="77" t="s">
        <v>34</v>
      </c>
      <c r="W721" s="77" t="s">
        <v>34</v>
      </c>
      <c r="X721" s="77" t="s">
        <v>34</v>
      </c>
      <c r="Y721" s="77" t="s">
        <v>34</v>
      </c>
      <c r="Z721" s="19"/>
      <c r="AA721" s="20"/>
      <c r="AB721" s="20"/>
      <c r="AC721" s="21"/>
      <c r="AD721" s="13"/>
    </row>
    <row r="722" spans="1:30" x14ac:dyDescent="0.5">
      <c r="A722" s="82"/>
      <c r="B722" s="88"/>
      <c r="C722" s="89"/>
      <c r="D722" s="232"/>
      <c r="E722" s="76" t="s">
        <v>33</v>
      </c>
      <c r="F722" s="25">
        <f>(F719-F720)*10</f>
        <v>0</v>
      </c>
      <c r="G722" s="25">
        <f t="shared" ref="G722:J722" si="710">(G719-G720)*10</f>
        <v>0</v>
      </c>
      <c r="H722" s="25">
        <f t="shared" si="710"/>
        <v>0</v>
      </c>
      <c r="I722" s="25">
        <f t="shared" si="710"/>
        <v>0</v>
      </c>
      <c r="J722" s="25">
        <f t="shared" si="710"/>
        <v>0</v>
      </c>
      <c r="K722" s="26">
        <f>IFERROR(AVERAGE(F722:J722)," ")</f>
        <v>0</v>
      </c>
      <c r="L722" s="221" t="str">
        <f>IFERROR((1-((MAX(F722:J722)-MIN(F722:J722))/(2*AVERAGE(F722:J722))))*100," ")</f>
        <v xml:space="preserve"> </v>
      </c>
      <c r="M722" s="222"/>
      <c r="N722" s="25">
        <f>(N719-N720)*10</f>
        <v>0</v>
      </c>
      <c r="O722" s="25">
        <f t="shared" ref="O722:R722" si="711">(O719-O720)*10</f>
        <v>0</v>
      </c>
      <c r="P722" s="25">
        <f t="shared" si="711"/>
        <v>0</v>
      </c>
      <c r="Q722" s="25">
        <f t="shared" si="711"/>
        <v>0</v>
      </c>
      <c r="R722" s="25">
        <f t="shared" si="711"/>
        <v>0</v>
      </c>
      <c r="S722" s="26">
        <f>IFERROR(AVERAGE(N722:R722)," ")</f>
        <v>0</v>
      </c>
      <c r="T722" s="221" t="str">
        <f>IFERROR((1-((MAX(N722:R722)-MIN(N722:R722))/(2*AVERAGE(N722:R722))))*100," ")</f>
        <v xml:space="preserve"> </v>
      </c>
      <c r="U722" s="222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 x14ac:dyDescent="0.5">
      <c r="A723" s="74"/>
      <c r="B723" s="84"/>
      <c r="C723" s="85"/>
      <c r="D723" s="230"/>
      <c r="E723" s="76" t="s">
        <v>39</v>
      </c>
      <c r="F723" s="33"/>
      <c r="G723" s="34"/>
      <c r="H723" s="34"/>
      <c r="I723" s="34"/>
      <c r="J723" s="34"/>
      <c r="K723" s="38" t="s">
        <v>34</v>
      </c>
      <c r="L723" s="223" t="s">
        <v>34</v>
      </c>
      <c r="M723" s="224"/>
      <c r="N723" s="33"/>
      <c r="O723" s="34"/>
      <c r="P723" s="34"/>
      <c r="Q723" s="34"/>
      <c r="R723" s="34"/>
      <c r="S723" s="38" t="s">
        <v>34</v>
      </c>
      <c r="T723" s="223" t="s">
        <v>34</v>
      </c>
      <c r="U723" s="224"/>
      <c r="V723" s="77" t="s">
        <v>34</v>
      </c>
      <c r="W723" s="77" t="s">
        <v>34</v>
      </c>
      <c r="X723" s="77" t="s">
        <v>34</v>
      </c>
      <c r="Y723" s="77" t="s">
        <v>34</v>
      </c>
      <c r="Z723" s="19"/>
      <c r="AA723" s="20"/>
      <c r="AB723" s="20"/>
      <c r="AC723" s="21"/>
      <c r="AD723" s="13"/>
    </row>
    <row r="724" spans="1:30" x14ac:dyDescent="0.5">
      <c r="A724" s="79"/>
      <c r="B724" s="86"/>
      <c r="C724" s="87"/>
      <c r="D724" s="231"/>
      <c r="E724" s="76" t="s">
        <v>40</v>
      </c>
      <c r="F724" s="33"/>
      <c r="G724" s="34"/>
      <c r="H724" s="34"/>
      <c r="I724" s="34"/>
      <c r="J724" s="34"/>
      <c r="K724" s="38" t="s">
        <v>34</v>
      </c>
      <c r="L724" s="223" t="s">
        <v>34</v>
      </c>
      <c r="M724" s="224"/>
      <c r="N724" s="33"/>
      <c r="O724" s="34"/>
      <c r="P724" s="34"/>
      <c r="Q724" s="34"/>
      <c r="R724" s="34"/>
      <c r="S724" s="38" t="s">
        <v>34</v>
      </c>
      <c r="T724" s="223" t="s">
        <v>34</v>
      </c>
      <c r="U724" s="224"/>
      <c r="V724" s="77" t="s">
        <v>34</v>
      </c>
      <c r="W724" s="77" t="s">
        <v>34</v>
      </c>
      <c r="X724" s="77" t="s">
        <v>34</v>
      </c>
      <c r="Y724" s="77" t="s">
        <v>34</v>
      </c>
      <c r="Z724" s="19"/>
      <c r="AA724" s="20"/>
      <c r="AB724" s="20"/>
      <c r="AC724" s="21"/>
      <c r="AD724" s="13"/>
    </row>
    <row r="725" spans="1:30" x14ac:dyDescent="0.5">
      <c r="A725" s="81"/>
      <c r="B725" s="86"/>
      <c r="C725" s="87"/>
      <c r="D725" s="231"/>
      <c r="E725" s="76" t="s">
        <v>41</v>
      </c>
      <c r="F725" s="23">
        <f>F723-F724</f>
        <v>0</v>
      </c>
      <c r="G725" s="23">
        <f t="shared" ref="G725:J725" si="712">G723-G724</f>
        <v>0</v>
      </c>
      <c r="H725" s="23">
        <f t="shared" si="712"/>
        <v>0</v>
      </c>
      <c r="I725" s="23">
        <f t="shared" si="712"/>
        <v>0</v>
      </c>
      <c r="J725" s="23">
        <f t="shared" si="712"/>
        <v>0</v>
      </c>
      <c r="K725" s="24" t="s">
        <v>34</v>
      </c>
      <c r="L725" s="225" t="s">
        <v>34</v>
      </c>
      <c r="M725" s="226"/>
      <c r="N725" s="23">
        <f>N723-N724</f>
        <v>0</v>
      </c>
      <c r="O725" s="23">
        <f t="shared" ref="O725:R725" si="713">O723-O724</f>
        <v>0</v>
      </c>
      <c r="P725" s="23">
        <f t="shared" si="713"/>
        <v>0</v>
      </c>
      <c r="Q725" s="23">
        <f t="shared" si="713"/>
        <v>0</v>
      </c>
      <c r="R725" s="23">
        <f t="shared" si="713"/>
        <v>0</v>
      </c>
      <c r="S725" s="24" t="s">
        <v>34</v>
      </c>
      <c r="T725" s="225" t="s">
        <v>34</v>
      </c>
      <c r="U725" s="226"/>
      <c r="V725" s="77" t="s">
        <v>34</v>
      </c>
      <c r="W725" s="77" t="s">
        <v>34</v>
      </c>
      <c r="X725" s="77" t="s">
        <v>34</v>
      </c>
      <c r="Y725" s="77" t="s">
        <v>34</v>
      </c>
      <c r="Z725" s="19"/>
      <c r="AA725" s="20"/>
      <c r="AB725" s="20"/>
      <c r="AC725" s="21"/>
      <c r="AD725" s="13"/>
    </row>
    <row r="726" spans="1:30" x14ac:dyDescent="0.5">
      <c r="A726" s="82"/>
      <c r="B726" s="88"/>
      <c r="C726" s="89"/>
      <c r="D726" s="232"/>
      <c r="E726" s="76" t="s">
        <v>33</v>
      </c>
      <c r="F726" s="25">
        <f>(F723-F724)*10</f>
        <v>0</v>
      </c>
      <c r="G726" s="25">
        <f t="shared" ref="G726:J726" si="714">(G723-G724)*10</f>
        <v>0</v>
      </c>
      <c r="H726" s="25">
        <f t="shared" si="714"/>
        <v>0</v>
      </c>
      <c r="I726" s="25">
        <f t="shared" si="714"/>
        <v>0</v>
      </c>
      <c r="J726" s="25">
        <f t="shared" si="714"/>
        <v>0</v>
      </c>
      <c r="K726" s="26">
        <f>IFERROR(AVERAGE(F726:J726)," ")</f>
        <v>0</v>
      </c>
      <c r="L726" s="221" t="str">
        <f>IFERROR((1-((MAX(F726:J726)-MIN(F726:J726))/(2*AVERAGE(F726:J726))))*100," ")</f>
        <v xml:space="preserve"> </v>
      </c>
      <c r="M726" s="222"/>
      <c r="N726" s="25">
        <f>(N723-N724)*10</f>
        <v>0</v>
      </c>
      <c r="O726" s="25">
        <f t="shared" ref="O726:R726" si="715">(O723-O724)*10</f>
        <v>0</v>
      </c>
      <c r="P726" s="25">
        <f t="shared" si="715"/>
        <v>0</v>
      </c>
      <c r="Q726" s="25">
        <f t="shared" si="715"/>
        <v>0</v>
      </c>
      <c r="R726" s="25">
        <f t="shared" si="715"/>
        <v>0</v>
      </c>
      <c r="S726" s="26">
        <f>IFERROR(AVERAGE(N726:R726)," ")</f>
        <v>0</v>
      </c>
      <c r="T726" s="221" t="str">
        <f>IFERROR((1-((MAX(N726:R726)-MIN(N726:R726))/(2*AVERAGE(N726:R726))))*100," ")</f>
        <v xml:space="preserve"> </v>
      </c>
      <c r="U726" s="222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 x14ac:dyDescent="0.5">
      <c r="A727" s="74"/>
      <c r="B727" s="84"/>
      <c r="C727" s="85"/>
      <c r="D727" s="230"/>
      <c r="E727" s="76" t="s">
        <v>39</v>
      </c>
      <c r="F727" s="33"/>
      <c r="G727" s="34"/>
      <c r="H727" s="34"/>
      <c r="I727" s="34"/>
      <c r="J727" s="34"/>
      <c r="K727" s="38" t="s">
        <v>34</v>
      </c>
      <c r="L727" s="223" t="s">
        <v>34</v>
      </c>
      <c r="M727" s="224"/>
      <c r="N727" s="33"/>
      <c r="O727" s="34"/>
      <c r="P727" s="34"/>
      <c r="Q727" s="34"/>
      <c r="R727" s="34"/>
      <c r="S727" s="38" t="s">
        <v>34</v>
      </c>
      <c r="T727" s="223" t="s">
        <v>34</v>
      </c>
      <c r="U727" s="224"/>
      <c r="V727" s="77" t="s">
        <v>34</v>
      </c>
      <c r="W727" s="77" t="s">
        <v>34</v>
      </c>
      <c r="X727" s="77" t="s">
        <v>34</v>
      </c>
      <c r="Y727" s="77" t="s">
        <v>34</v>
      </c>
      <c r="Z727" s="19"/>
      <c r="AA727" s="20"/>
      <c r="AB727" s="20"/>
      <c r="AC727" s="21"/>
      <c r="AD727" s="13"/>
    </row>
    <row r="728" spans="1:30" x14ac:dyDescent="0.5">
      <c r="A728" s="79"/>
      <c r="B728" s="86"/>
      <c r="C728" s="87"/>
      <c r="D728" s="231"/>
      <c r="E728" s="76" t="s">
        <v>40</v>
      </c>
      <c r="F728" s="33"/>
      <c r="G728" s="34"/>
      <c r="H728" s="34"/>
      <c r="I728" s="34"/>
      <c r="J728" s="34"/>
      <c r="K728" s="38" t="s">
        <v>34</v>
      </c>
      <c r="L728" s="223" t="s">
        <v>34</v>
      </c>
      <c r="M728" s="224"/>
      <c r="N728" s="33"/>
      <c r="O728" s="34"/>
      <c r="P728" s="34"/>
      <c r="Q728" s="34"/>
      <c r="R728" s="34"/>
      <c r="S728" s="38" t="s">
        <v>34</v>
      </c>
      <c r="T728" s="223" t="s">
        <v>34</v>
      </c>
      <c r="U728" s="224"/>
      <c r="V728" s="77" t="s">
        <v>34</v>
      </c>
      <c r="W728" s="77" t="s">
        <v>34</v>
      </c>
      <c r="X728" s="77" t="s">
        <v>34</v>
      </c>
      <c r="Y728" s="77" t="s">
        <v>34</v>
      </c>
      <c r="Z728" s="19"/>
      <c r="AA728" s="20"/>
      <c r="AB728" s="20"/>
      <c r="AC728" s="21"/>
      <c r="AD728" s="13"/>
    </row>
    <row r="729" spans="1:30" x14ac:dyDescent="0.5">
      <c r="A729" s="81"/>
      <c r="B729" s="86"/>
      <c r="C729" s="87"/>
      <c r="D729" s="231"/>
      <c r="E729" s="76" t="s">
        <v>41</v>
      </c>
      <c r="F729" s="23">
        <f>F727-F728</f>
        <v>0</v>
      </c>
      <c r="G729" s="23">
        <f t="shared" ref="G729:J729" si="716">G727-G728</f>
        <v>0</v>
      </c>
      <c r="H729" s="23">
        <f t="shared" si="716"/>
        <v>0</v>
      </c>
      <c r="I729" s="23">
        <f t="shared" si="716"/>
        <v>0</v>
      </c>
      <c r="J729" s="23">
        <f t="shared" si="716"/>
        <v>0</v>
      </c>
      <c r="K729" s="24" t="s">
        <v>34</v>
      </c>
      <c r="L729" s="225" t="s">
        <v>34</v>
      </c>
      <c r="M729" s="226"/>
      <c r="N729" s="23">
        <f>N727-N728</f>
        <v>0</v>
      </c>
      <c r="O729" s="23">
        <f t="shared" ref="O729:R729" si="717">O727-O728</f>
        <v>0</v>
      </c>
      <c r="P729" s="23">
        <f t="shared" si="717"/>
        <v>0</v>
      </c>
      <c r="Q729" s="23">
        <f t="shared" si="717"/>
        <v>0</v>
      </c>
      <c r="R729" s="23">
        <f t="shared" si="717"/>
        <v>0</v>
      </c>
      <c r="S729" s="24" t="s">
        <v>34</v>
      </c>
      <c r="T729" s="225" t="s">
        <v>34</v>
      </c>
      <c r="U729" s="226"/>
      <c r="V729" s="77" t="s">
        <v>34</v>
      </c>
      <c r="W729" s="77" t="s">
        <v>34</v>
      </c>
      <c r="X729" s="77" t="s">
        <v>34</v>
      </c>
      <c r="Y729" s="77" t="s">
        <v>34</v>
      </c>
      <c r="Z729" s="19"/>
      <c r="AA729" s="20"/>
      <c r="AB729" s="20"/>
      <c r="AC729" s="21"/>
      <c r="AD729" s="13"/>
    </row>
    <row r="730" spans="1:30" x14ac:dyDescent="0.5">
      <c r="A730" s="82"/>
      <c r="B730" s="88"/>
      <c r="C730" s="89"/>
      <c r="D730" s="232"/>
      <c r="E730" s="76" t="s">
        <v>33</v>
      </c>
      <c r="F730" s="25">
        <f>(F727-F728)*10</f>
        <v>0</v>
      </c>
      <c r="G730" s="25">
        <f t="shared" ref="G730:J730" si="718">(G727-G728)*10</f>
        <v>0</v>
      </c>
      <c r="H730" s="25">
        <f t="shared" si="718"/>
        <v>0</v>
      </c>
      <c r="I730" s="25">
        <f t="shared" si="718"/>
        <v>0</v>
      </c>
      <c r="J730" s="25">
        <f t="shared" si="718"/>
        <v>0</v>
      </c>
      <c r="K730" s="26">
        <f>IFERROR(AVERAGE(F730:J730)," ")</f>
        <v>0</v>
      </c>
      <c r="L730" s="221" t="str">
        <f>IFERROR((1-((MAX(F730:J730)-MIN(F730:J730))/(2*AVERAGE(F730:J730))))*100," ")</f>
        <v xml:space="preserve"> </v>
      </c>
      <c r="M730" s="222"/>
      <c r="N730" s="25">
        <f>(N727-N728)*10</f>
        <v>0</v>
      </c>
      <c r="O730" s="25">
        <f t="shared" ref="O730:R730" si="719">(O727-O728)*10</f>
        <v>0</v>
      </c>
      <c r="P730" s="25">
        <f t="shared" si="719"/>
        <v>0</v>
      </c>
      <c r="Q730" s="25">
        <f t="shared" si="719"/>
        <v>0</v>
      </c>
      <c r="R730" s="25">
        <f t="shared" si="719"/>
        <v>0</v>
      </c>
      <c r="S730" s="26">
        <f>IFERROR(AVERAGE(N730:R730)," ")</f>
        <v>0</v>
      </c>
      <c r="T730" s="221" t="str">
        <f>IFERROR((1-((MAX(N730:R730)-MIN(N730:R730))/(2*AVERAGE(N730:R730))))*100," ")</f>
        <v xml:space="preserve"> </v>
      </c>
      <c r="U730" s="222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 x14ac:dyDescent="0.5">
      <c r="A731" s="74"/>
      <c r="B731" s="84"/>
      <c r="C731" s="85"/>
      <c r="D731" s="230"/>
      <c r="E731" s="76" t="s">
        <v>39</v>
      </c>
      <c r="F731" s="33"/>
      <c r="G731" s="34"/>
      <c r="H731" s="34"/>
      <c r="I731" s="34"/>
      <c r="J731" s="34"/>
      <c r="K731" s="38" t="s">
        <v>34</v>
      </c>
      <c r="L731" s="223" t="s">
        <v>34</v>
      </c>
      <c r="M731" s="224"/>
      <c r="N731" s="33"/>
      <c r="O731" s="34"/>
      <c r="P731" s="34"/>
      <c r="Q731" s="34"/>
      <c r="R731" s="34"/>
      <c r="S731" s="38" t="s">
        <v>34</v>
      </c>
      <c r="T731" s="223" t="s">
        <v>34</v>
      </c>
      <c r="U731" s="224"/>
      <c r="V731" s="77" t="s">
        <v>34</v>
      </c>
      <c r="W731" s="77" t="s">
        <v>34</v>
      </c>
      <c r="X731" s="77" t="s">
        <v>34</v>
      </c>
      <c r="Y731" s="77" t="s">
        <v>34</v>
      </c>
      <c r="Z731" s="19"/>
      <c r="AA731" s="20"/>
      <c r="AB731" s="20"/>
      <c r="AC731" s="21"/>
      <c r="AD731" s="13"/>
    </row>
    <row r="732" spans="1:30" x14ac:dyDescent="0.5">
      <c r="A732" s="79"/>
      <c r="B732" s="86"/>
      <c r="C732" s="87"/>
      <c r="D732" s="231"/>
      <c r="E732" s="76" t="s">
        <v>40</v>
      </c>
      <c r="F732" s="33"/>
      <c r="G732" s="34"/>
      <c r="H732" s="34"/>
      <c r="I732" s="34"/>
      <c r="J732" s="34"/>
      <c r="K732" s="38" t="s">
        <v>34</v>
      </c>
      <c r="L732" s="223" t="s">
        <v>34</v>
      </c>
      <c r="M732" s="224"/>
      <c r="N732" s="33"/>
      <c r="O732" s="34"/>
      <c r="P732" s="34"/>
      <c r="Q732" s="34"/>
      <c r="R732" s="34"/>
      <c r="S732" s="38" t="s">
        <v>34</v>
      </c>
      <c r="T732" s="223" t="s">
        <v>34</v>
      </c>
      <c r="U732" s="224"/>
      <c r="V732" s="77" t="s">
        <v>34</v>
      </c>
      <c r="W732" s="77" t="s">
        <v>34</v>
      </c>
      <c r="X732" s="77" t="s">
        <v>34</v>
      </c>
      <c r="Y732" s="77" t="s">
        <v>34</v>
      </c>
      <c r="Z732" s="19"/>
      <c r="AA732" s="20"/>
      <c r="AB732" s="20"/>
      <c r="AC732" s="21"/>
      <c r="AD732" s="13"/>
    </row>
    <row r="733" spans="1:30" x14ac:dyDescent="0.5">
      <c r="A733" s="81"/>
      <c r="B733" s="86"/>
      <c r="C733" s="87"/>
      <c r="D733" s="231"/>
      <c r="E733" s="76" t="s">
        <v>41</v>
      </c>
      <c r="F733" s="23">
        <f>F731-F732</f>
        <v>0</v>
      </c>
      <c r="G733" s="23">
        <f t="shared" ref="G733:J733" si="720">G731-G732</f>
        <v>0</v>
      </c>
      <c r="H733" s="23">
        <f t="shared" si="720"/>
        <v>0</v>
      </c>
      <c r="I733" s="23">
        <f t="shared" si="720"/>
        <v>0</v>
      </c>
      <c r="J733" s="23">
        <f t="shared" si="720"/>
        <v>0</v>
      </c>
      <c r="K733" s="24" t="s">
        <v>34</v>
      </c>
      <c r="L733" s="225" t="s">
        <v>34</v>
      </c>
      <c r="M733" s="226"/>
      <c r="N733" s="23">
        <f>N731-N732</f>
        <v>0</v>
      </c>
      <c r="O733" s="23">
        <f t="shared" ref="O733:R733" si="721">O731-O732</f>
        <v>0</v>
      </c>
      <c r="P733" s="23">
        <f t="shared" si="721"/>
        <v>0</v>
      </c>
      <c r="Q733" s="23">
        <f t="shared" si="721"/>
        <v>0</v>
      </c>
      <c r="R733" s="23">
        <f t="shared" si="721"/>
        <v>0</v>
      </c>
      <c r="S733" s="24" t="s">
        <v>34</v>
      </c>
      <c r="T733" s="225" t="s">
        <v>34</v>
      </c>
      <c r="U733" s="226"/>
      <c r="V733" s="77" t="s">
        <v>34</v>
      </c>
      <c r="W733" s="77" t="s">
        <v>34</v>
      </c>
      <c r="X733" s="77" t="s">
        <v>34</v>
      </c>
      <c r="Y733" s="77" t="s">
        <v>34</v>
      </c>
      <c r="Z733" s="19"/>
      <c r="AA733" s="20"/>
      <c r="AB733" s="20"/>
      <c r="AC733" s="21"/>
      <c r="AD733" s="13"/>
    </row>
    <row r="734" spans="1:30" x14ac:dyDescent="0.5">
      <c r="A734" s="82"/>
      <c r="B734" s="88"/>
      <c r="C734" s="89"/>
      <c r="D734" s="232"/>
      <c r="E734" s="76" t="s">
        <v>33</v>
      </c>
      <c r="F734" s="25">
        <f>(F731-F732)*10</f>
        <v>0</v>
      </c>
      <c r="G734" s="25">
        <f t="shared" ref="G734:J734" si="722">(G731-G732)*10</f>
        <v>0</v>
      </c>
      <c r="H734" s="25">
        <f t="shared" si="722"/>
        <v>0</v>
      </c>
      <c r="I734" s="25">
        <f t="shared" si="722"/>
        <v>0</v>
      </c>
      <c r="J734" s="25">
        <f t="shared" si="722"/>
        <v>0</v>
      </c>
      <c r="K734" s="26">
        <f>IFERROR(AVERAGE(F734:J734)," ")</f>
        <v>0</v>
      </c>
      <c r="L734" s="221" t="str">
        <f>IFERROR((1-((MAX(F734:J734)-MIN(F734:J734))/(2*AVERAGE(F734:J734))))*100," ")</f>
        <v xml:space="preserve"> </v>
      </c>
      <c r="M734" s="222"/>
      <c r="N734" s="25">
        <f>(N731-N732)*10</f>
        <v>0</v>
      </c>
      <c r="O734" s="25">
        <f t="shared" ref="O734:R734" si="723">(O731-O732)*10</f>
        <v>0</v>
      </c>
      <c r="P734" s="25">
        <f t="shared" si="723"/>
        <v>0</v>
      </c>
      <c r="Q734" s="25">
        <f t="shared" si="723"/>
        <v>0</v>
      </c>
      <c r="R734" s="25">
        <f t="shared" si="723"/>
        <v>0</v>
      </c>
      <c r="S734" s="26">
        <f>IFERROR(AVERAGE(N734:R734)," ")</f>
        <v>0</v>
      </c>
      <c r="T734" s="221" t="str">
        <f>IFERROR((1-((MAX(N734:R734)-MIN(N734:R734))/(2*AVERAGE(N734:R734))))*100," ")</f>
        <v xml:space="preserve"> </v>
      </c>
      <c r="U734" s="222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 x14ac:dyDescent="0.5">
      <c r="A735" s="74"/>
      <c r="B735" s="84"/>
      <c r="C735" s="85"/>
      <c r="D735" s="230"/>
      <c r="E735" s="76" t="s">
        <v>39</v>
      </c>
      <c r="F735" s="33"/>
      <c r="G735" s="34"/>
      <c r="H735" s="34"/>
      <c r="I735" s="34"/>
      <c r="J735" s="34"/>
      <c r="K735" s="38" t="s">
        <v>34</v>
      </c>
      <c r="L735" s="223" t="s">
        <v>34</v>
      </c>
      <c r="M735" s="224"/>
      <c r="N735" s="33"/>
      <c r="O735" s="34"/>
      <c r="P735" s="34"/>
      <c r="Q735" s="34"/>
      <c r="R735" s="34"/>
      <c r="S735" s="38" t="s">
        <v>34</v>
      </c>
      <c r="T735" s="223" t="s">
        <v>34</v>
      </c>
      <c r="U735" s="224"/>
      <c r="V735" s="77" t="s">
        <v>34</v>
      </c>
      <c r="W735" s="77" t="s">
        <v>34</v>
      </c>
      <c r="X735" s="77" t="s">
        <v>34</v>
      </c>
      <c r="Y735" s="77" t="s">
        <v>34</v>
      </c>
      <c r="Z735" s="19"/>
      <c r="AA735" s="20"/>
      <c r="AB735" s="20"/>
      <c r="AC735" s="21"/>
      <c r="AD735" s="13"/>
    </row>
    <row r="736" spans="1:30" x14ac:dyDescent="0.5">
      <c r="A736" s="79"/>
      <c r="B736" s="86"/>
      <c r="C736" s="87"/>
      <c r="D736" s="231"/>
      <c r="E736" s="76" t="s">
        <v>40</v>
      </c>
      <c r="F736" s="33"/>
      <c r="G736" s="34"/>
      <c r="H736" s="34"/>
      <c r="I736" s="34"/>
      <c r="J736" s="34"/>
      <c r="K736" s="38" t="s">
        <v>34</v>
      </c>
      <c r="L736" s="223" t="s">
        <v>34</v>
      </c>
      <c r="M736" s="224"/>
      <c r="N736" s="33"/>
      <c r="O736" s="34"/>
      <c r="P736" s="34"/>
      <c r="Q736" s="34"/>
      <c r="R736" s="34"/>
      <c r="S736" s="38" t="s">
        <v>34</v>
      </c>
      <c r="T736" s="223" t="s">
        <v>34</v>
      </c>
      <c r="U736" s="224"/>
      <c r="V736" s="77" t="s">
        <v>34</v>
      </c>
      <c r="W736" s="77" t="s">
        <v>34</v>
      </c>
      <c r="X736" s="77" t="s">
        <v>34</v>
      </c>
      <c r="Y736" s="77" t="s">
        <v>34</v>
      </c>
      <c r="Z736" s="19"/>
      <c r="AA736" s="20"/>
      <c r="AB736" s="20"/>
      <c r="AC736" s="21"/>
      <c r="AD736" s="13"/>
    </row>
    <row r="737" spans="1:30" x14ac:dyDescent="0.5">
      <c r="A737" s="81"/>
      <c r="B737" s="86"/>
      <c r="C737" s="87"/>
      <c r="D737" s="231"/>
      <c r="E737" s="76" t="s">
        <v>41</v>
      </c>
      <c r="F737" s="23">
        <f>F735-F736</f>
        <v>0</v>
      </c>
      <c r="G737" s="23">
        <f t="shared" ref="G737:J737" si="724">G735-G736</f>
        <v>0</v>
      </c>
      <c r="H737" s="23">
        <f t="shared" si="724"/>
        <v>0</v>
      </c>
      <c r="I737" s="23">
        <f t="shared" si="724"/>
        <v>0</v>
      </c>
      <c r="J737" s="23">
        <f t="shared" si="724"/>
        <v>0</v>
      </c>
      <c r="K737" s="24" t="s">
        <v>34</v>
      </c>
      <c r="L737" s="225" t="s">
        <v>34</v>
      </c>
      <c r="M737" s="226"/>
      <c r="N737" s="23">
        <f>N735-N736</f>
        <v>0</v>
      </c>
      <c r="O737" s="23">
        <f t="shared" ref="O737:R737" si="725">O735-O736</f>
        <v>0</v>
      </c>
      <c r="P737" s="23">
        <f t="shared" si="725"/>
        <v>0</v>
      </c>
      <c r="Q737" s="23">
        <f t="shared" si="725"/>
        <v>0</v>
      </c>
      <c r="R737" s="23">
        <f t="shared" si="725"/>
        <v>0</v>
      </c>
      <c r="S737" s="24" t="s">
        <v>34</v>
      </c>
      <c r="T737" s="225" t="s">
        <v>34</v>
      </c>
      <c r="U737" s="226"/>
      <c r="V737" s="77" t="s">
        <v>34</v>
      </c>
      <c r="W737" s="77" t="s">
        <v>34</v>
      </c>
      <c r="X737" s="77" t="s">
        <v>34</v>
      </c>
      <c r="Y737" s="77" t="s">
        <v>34</v>
      </c>
      <c r="Z737" s="19"/>
      <c r="AA737" s="20"/>
      <c r="AB737" s="20"/>
      <c r="AC737" s="21"/>
      <c r="AD737" s="13"/>
    </row>
    <row r="738" spans="1:30" x14ac:dyDescent="0.5">
      <c r="A738" s="82"/>
      <c r="B738" s="88"/>
      <c r="C738" s="89"/>
      <c r="D738" s="232"/>
      <c r="E738" s="76" t="s">
        <v>33</v>
      </c>
      <c r="F738" s="25">
        <f>(F735-F736)*10</f>
        <v>0</v>
      </c>
      <c r="G738" s="25">
        <f t="shared" ref="G738:J738" si="726">(G735-G736)*10</f>
        <v>0</v>
      </c>
      <c r="H738" s="25">
        <f t="shared" si="726"/>
        <v>0</v>
      </c>
      <c r="I738" s="25">
        <f t="shared" si="726"/>
        <v>0</v>
      </c>
      <c r="J738" s="25">
        <f t="shared" si="726"/>
        <v>0</v>
      </c>
      <c r="K738" s="26">
        <f>IFERROR(AVERAGE(F738:J738)," ")</f>
        <v>0</v>
      </c>
      <c r="L738" s="221" t="str">
        <f>IFERROR((1-((MAX(F738:J738)-MIN(F738:J738))/(2*AVERAGE(F738:J738))))*100," ")</f>
        <v xml:space="preserve"> </v>
      </c>
      <c r="M738" s="222"/>
      <c r="N738" s="25">
        <f>(N735-N736)*10</f>
        <v>0</v>
      </c>
      <c r="O738" s="25">
        <f t="shared" ref="O738:R738" si="727">(O735-O736)*10</f>
        <v>0</v>
      </c>
      <c r="P738" s="25">
        <f t="shared" si="727"/>
        <v>0</v>
      </c>
      <c r="Q738" s="25">
        <f t="shared" si="727"/>
        <v>0</v>
      </c>
      <c r="R738" s="25">
        <f t="shared" si="727"/>
        <v>0</v>
      </c>
      <c r="S738" s="26">
        <f>IFERROR(AVERAGE(N738:R738)," ")</f>
        <v>0</v>
      </c>
      <c r="T738" s="221" t="str">
        <f>IFERROR((1-((MAX(N738:R738)-MIN(N738:R738))/(2*AVERAGE(N738:R738))))*100," ")</f>
        <v xml:space="preserve"> </v>
      </c>
      <c r="U738" s="222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 x14ac:dyDescent="0.5">
      <c r="A739" s="74"/>
      <c r="B739" s="84"/>
      <c r="C739" s="85"/>
      <c r="D739" s="230"/>
      <c r="E739" s="76" t="s">
        <v>39</v>
      </c>
      <c r="F739" s="33"/>
      <c r="G739" s="34"/>
      <c r="H739" s="34"/>
      <c r="I739" s="34"/>
      <c r="J739" s="34"/>
      <c r="K739" s="38" t="s">
        <v>34</v>
      </c>
      <c r="L739" s="223" t="s">
        <v>34</v>
      </c>
      <c r="M739" s="224"/>
      <c r="N739" s="33"/>
      <c r="O739" s="34"/>
      <c r="P739" s="34"/>
      <c r="Q739" s="34"/>
      <c r="R739" s="34"/>
      <c r="S739" s="38" t="s">
        <v>34</v>
      </c>
      <c r="T739" s="223" t="s">
        <v>34</v>
      </c>
      <c r="U739" s="224"/>
      <c r="V739" s="77" t="s">
        <v>34</v>
      </c>
      <c r="W739" s="77" t="s">
        <v>34</v>
      </c>
      <c r="X739" s="77" t="s">
        <v>34</v>
      </c>
      <c r="Y739" s="77" t="s">
        <v>34</v>
      </c>
      <c r="Z739" s="19"/>
      <c r="AA739" s="20"/>
      <c r="AB739" s="20"/>
      <c r="AC739" s="21"/>
      <c r="AD739" s="13"/>
    </row>
    <row r="740" spans="1:30" x14ac:dyDescent="0.5">
      <c r="A740" s="79"/>
      <c r="B740" s="86"/>
      <c r="C740" s="87"/>
      <c r="D740" s="231"/>
      <c r="E740" s="76" t="s">
        <v>40</v>
      </c>
      <c r="F740" s="33"/>
      <c r="G740" s="34"/>
      <c r="H740" s="34"/>
      <c r="I740" s="34"/>
      <c r="J740" s="34"/>
      <c r="K740" s="38" t="s">
        <v>34</v>
      </c>
      <c r="L740" s="223" t="s">
        <v>34</v>
      </c>
      <c r="M740" s="224"/>
      <c r="N740" s="33"/>
      <c r="O740" s="34"/>
      <c r="P740" s="34"/>
      <c r="Q740" s="34"/>
      <c r="R740" s="34"/>
      <c r="S740" s="38" t="s">
        <v>34</v>
      </c>
      <c r="T740" s="223" t="s">
        <v>34</v>
      </c>
      <c r="U740" s="224"/>
      <c r="V740" s="77" t="s">
        <v>34</v>
      </c>
      <c r="W740" s="77" t="s">
        <v>34</v>
      </c>
      <c r="X740" s="77" t="s">
        <v>34</v>
      </c>
      <c r="Y740" s="77" t="s">
        <v>34</v>
      </c>
      <c r="Z740" s="19"/>
      <c r="AA740" s="20"/>
      <c r="AB740" s="20"/>
      <c r="AC740" s="21"/>
      <c r="AD740" s="13"/>
    </row>
    <row r="741" spans="1:30" x14ac:dyDescent="0.5">
      <c r="A741" s="81"/>
      <c r="B741" s="86"/>
      <c r="C741" s="87"/>
      <c r="D741" s="231"/>
      <c r="E741" s="76" t="s">
        <v>41</v>
      </c>
      <c r="F741" s="23">
        <f>F739-F740</f>
        <v>0</v>
      </c>
      <c r="G741" s="23">
        <f t="shared" ref="G741:J741" si="728">G739-G740</f>
        <v>0</v>
      </c>
      <c r="H741" s="23">
        <f t="shared" si="728"/>
        <v>0</v>
      </c>
      <c r="I741" s="23">
        <f t="shared" si="728"/>
        <v>0</v>
      </c>
      <c r="J741" s="23">
        <f t="shared" si="728"/>
        <v>0</v>
      </c>
      <c r="K741" s="24" t="s">
        <v>34</v>
      </c>
      <c r="L741" s="225" t="s">
        <v>34</v>
      </c>
      <c r="M741" s="226"/>
      <c r="N741" s="23">
        <f>N739-N740</f>
        <v>0</v>
      </c>
      <c r="O741" s="23">
        <f t="shared" ref="O741:R741" si="729">O739-O740</f>
        <v>0</v>
      </c>
      <c r="P741" s="23">
        <f t="shared" si="729"/>
        <v>0</v>
      </c>
      <c r="Q741" s="23">
        <f t="shared" si="729"/>
        <v>0</v>
      </c>
      <c r="R741" s="23">
        <f t="shared" si="729"/>
        <v>0</v>
      </c>
      <c r="S741" s="24" t="s">
        <v>34</v>
      </c>
      <c r="T741" s="225" t="s">
        <v>34</v>
      </c>
      <c r="U741" s="226"/>
      <c r="V741" s="77" t="s">
        <v>34</v>
      </c>
      <c r="W741" s="77" t="s">
        <v>34</v>
      </c>
      <c r="X741" s="77" t="s">
        <v>34</v>
      </c>
      <c r="Y741" s="77" t="s">
        <v>34</v>
      </c>
      <c r="Z741" s="19"/>
      <c r="AA741" s="20"/>
      <c r="AB741" s="20"/>
      <c r="AC741" s="21"/>
      <c r="AD741" s="13"/>
    </row>
    <row r="742" spans="1:30" x14ac:dyDescent="0.5">
      <c r="A742" s="82"/>
      <c r="B742" s="88"/>
      <c r="C742" s="89"/>
      <c r="D742" s="232"/>
      <c r="E742" s="76" t="s">
        <v>33</v>
      </c>
      <c r="F742" s="25">
        <f>(F739-F740)*10</f>
        <v>0</v>
      </c>
      <c r="G742" s="25">
        <f t="shared" ref="G742:J742" si="730">(G739-G740)*10</f>
        <v>0</v>
      </c>
      <c r="H742" s="25">
        <f t="shared" si="730"/>
        <v>0</v>
      </c>
      <c r="I742" s="25">
        <f t="shared" si="730"/>
        <v>0</v>
      </c>
      <c r="J742" s="25">
        <f t="shared" si="730"/>
        <v>0</v>
      </c>
      <c r="K742" s="26">
        <f>IFERROR(AVERAGE(F742:J742)," ")</f>
        <v>0</v>
      </c>
      <c r="L742" s="221" t="str">
        <f>IFERROR((1-((MAX(F742:J742)-MIN(F742:J742))/(2*AVERAGE(F742:J742))))*100," ")</f>
        <v xml:space="preserve"> </v>
      </c>
      <c r="M742" s="222"/>
      <c r="N742" s="25">
        <f>(N739-N740)*10</f>
        <v>0</v>
      </c>
      <c r="O742" s="25">
        <f t="shared" ref="O742:R742" si="731">(O739-O740)*10</f>
        <v>0</v>
      </c>
      <c r="P742" s="25">
        <f t="shared" si="731"/>
        <v>0</v>
      </c>
      <c r="Q742" s="25">
        <f t="shared" si="731"/>
        <v>0</v>
      </c>
      <c r="R742" s="25">
        <f t="shared" si="731"/>
        <v>0</v>
      </c>
      <c r="S742" s="26">
        <f>IFERROR(AVERAGE(N742:R742)," ")</f>
        <v>0</v>
      </c>
      <c r="T742" s="221" t="str">
        <f>IFERROR((1-((MAX(N742:R742)-MIN(N742:R742))/(2*AVERAGE(N742:R742))))*100," ")</f>
        <v xml:space="preserve"> </v>
      </c>
      <c r="U742" s="222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 x14ac:dyDescent="0.5">
      <c r="A743" s="74"/>
      <c r="B743" s="84"/>
      <c r="C743" s="85"/>
      <c r="D743" s="230"/>
      <c r="E743" s="76" t="s">
        <v>39</v>
      </c>
      <c r="F743" s="33"/>
      <c r="G743" s="34"/>
      <c r="H743" s="34"/>
      <c r="I743" s="34"/>
      <c r="J743" s="34"/>
      <c r="K743" s="38" t="s">
        <v>34</v>
      </c>
      <c r="L743" s="223" t="s">
        <v>34</v>
      </c>
      <c r="M743" s="224"/>
      <c r="N743" s="33"/>
      <c r="O743" s="34"/>
      <c r="P743" s="34"/>
      <c r="Q743" s="34"/>
      <c r="R743" s="34"/>
      <c r="S743" s="38" t="s">
        <v>34</v>
      </c>
      <c r="T743" s="223" t="s">
        <v>34</v>
      </c>
      <c r="U743" s="224"/>
      <c r="V743" s="77" t="s">
        <v>34</v>
      </c>
      <c r="W743" s="77" t="s">
        <v>34</v>
      </c>
      <c r="X743" s="77" t="s">
        <v>34</v>
      </c>
      <c r="Y743" s="77" t="s">
        <v>34</v>
      </c>
      <c r="Z743" s="19"/>
      <c r="AA743" s="20"/>
      <c r="AB743" s="20"/>
      <c r="AC743" s="21"/>
      <c r="AD743" s="13"/>
    </row>
    <row r="744" spans="1:30" x14ac:dyDescent="0.5">
      <c r="A744" s="79"/>
      <c r="B744" s="86"/>
      <c r="C744" s="87"/>
      <c r="D744" s="231"/>
      <c r="E744" s="76" t="s">
        <v>40</v>
      </c>
      <c r="F744" s="33"/>
      <c r="G744" s="34"/>
      <c r="H744" s="34"/>
      <c r="I744" s="34"/>
      <c r="J744" s="34"/>
      <c r="K744" s="38" t="s">
        <v>34</v>
      </c>
      <c r="L744" s="223" t="s">
        <v>34</v>
      </c>
      <c r="M744" s="224"/>
      <c r="N744" s="33"/>
      <c r="O744" s="34"/>
      <c r="P744" s="34"/>
      <c r="Q744" s="34"/>
      <c r="R744" s="34"/>
      <c r="S744" s="38" t="s">
        <v>34</v>
      </c>
      <c r="T744" s="223" t="s">
        <v>34</v>
      </c>
      <c r="U744" s="224"/>
      <c r="V744" s="77" t="s">
        <v>34</v>
      </c>
      <c r="W744" s="77" t="s">
        <v>34</v>
      </c>
      <c r="X744" s="77" t="s">
        <v>34</v>
      </c>
      <c r="Y744" s="77" t="s">
        <v>34</v>
      </c>
      <c r="Z744" s="19"/>
      <c r="AA744" s="20"/>
      <c r="AB744" s="20"/>
      <c r="AC744" s="21"/>
      <c r="AD744" s="13"/>
    </row>
    <row r="745" spans="1:30" x14ac:dyDescent="0.5">
      <c r="A745" s="81"/>
      <c r="B745" s="86"/>
      <c r="C745" s="87"/>
      <c r="D745" s="231"/>
      <c r="E745" s="76" t="s">
        <v>41</v>
      </c>
      <c r="F745" s="23">
        <f>F743-F744</f>
        <v>0</v>
      </c>
      <c r="G745" s="23">
        <f t="shared" ref="G745:J745" si="732">G743-G744</f>
        <v>0</v>
      </c>
      <c r="H745" s="23">
        <f t="shared" si="732"/>
        <v>0</v>
      </c>
      <c r="I745" s="23">
        <f t="shared" si="732"/>
        <v>0</v>
      </c>
      <c r="J745" s="23">
        <f t="shared" si="732"/>
        <v>0</v>
      </c>
      <c r="K745" s="24" t="s">
        <v>34</v>
      </c>
      <c r="L745" s="225" t="s">
        <v>34</v>
      </c>
      <c r="M745" s="226"/>
      <c r="N745" s="23">
        <f>N743-N744</f>
        <v>0</v>
      </c>
      <c r="O745" s="23">
        <f t="shared" ref="O745:R745" si="733">O743-O744</f>
        <v>0</v>
      </c>
      <c r="P745" s="23">
        <f t="shared" si="733"/>
        <v>0</v>
      </c>
      <c r="Q745" s="23">
        <f t="shared" si="733"/>
        <v>0</v>
      </c>
      <c r="R745" s="23">
        <f t="shared" si="733"/>
        <v>0</v>
      </c>
      <c r="S745" s="24" t="s">
        <v>34</v>
      </c>
      <c r="T745" s="225" t="s">
        <v>34</v>
      </c>
      <c r="U745" s="226"/>
      <c r="V745" s="77" t="s">
        <v>34</v>
      </c>
      <c r="W745" s="77" t="s">
        <v>34</v>
      </c>
      <c r="X745" s="77" t="s">
        <v>34</v>
      </c>
      <c r="Y745" s="77" t="s">
        <v>34</v>
      </c>
      <c r="Z745" s="19"/>
      <c r="AA745" s="20"/>
      <c r="AB745" s="20"/>
      <c r="AC745" s="21"/>
      <c r="AD745" s="13"/>
    </row>
    <row r="746" spans="1:30" x14ac:dyDescent="0.5">
      <c r="A746" s="82"/>
      <c r="B746" s="88"/>
      <c r="C746" s="89"/>
      <c r="D746" s="232"/>
      <c r="E746" s="76" t="s">
        <v>33</v>
      </c>
      <c r="F746" s="25">
        <f>(F743-F744)*10</f>
        <v>0</v>
      </c>
      <c r="G746" s="25">
        <f t="shared" ref="G746:J746" si="734">(G743-G744)*10</f>
        <v>0</v>
      </c>
      <c r="H746" s="25">
        <f t="shared" si="734"/>
        <v>0</v>
      </c>
      <c r="I746" s="25">
        <f t="shared" si="734"/>
        <v>0</v>
      </c>
      <c r="J746" s="25">
        <f t="shared" si="734"/>
        <v>0</v>
      </c>
      <c r="K746" s="26">
        <f>IFERROR(AVERAGE(F746:J746)," ")</f>
        <v>0</v>
      </c>
      <c r="L746" s="221" t="str">
        <f>IFERROR((1-((MAX(F746:J746)-MIN(F746:J746))/(2*AVERAGE(F746:J746))))*100," ")</f>
        <v xml:space="preserve"> </v>
      </c>
      <c r="M746" s="222"/>
      <c r="N746" s="25">
        <f>(N743-N744)*10</f>
        <v>0</v>
      </c>
      <c r="O746" s="25">
        <f t="shared" ref="O746:R746" si="735">(O743-O744)*10</f>
        <v>0</v>
      </c>
      <c r="P746" s="25">
        <f t="shared" si="735"/>
        <v>0</v>
      </c>
      <c r="Q746" s="25">
        <f t="shared" si="735"/>
        <v>0</v>
      </c>
      <c r="R746" s="25">
        <f t="shared" si="735"/>
        <v>0</v>
      </c>
      <c r="S746" s="26">
        <f>IFERROR(AVERAGE(N746:R746)," ")</f>
        <v>0</v>
      </c>
      <c r="T746" s="221" t="str">
        <f>IFERROR((1-((MAX(N746:R746)-MIN(N746:R746))/(2*AVERAGE(N746:R746))))*100," ")</f>
        <v xml:space="preserve"> </v>
      </c>
      <c r="U746" s="222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 x14ac:dyDescent="0.5">
      <c r="A747" s="74"/>
      <c r="B747" s="84"/>
      <c r="C747" s="85"/>
      <c r="D747" s="230"/>
      <c r="E747" s="76" t="s">
        <v>39</v>
      </c>
      <c r="F747" s="33"/>
      <c r="G747" s="34"/>
      <c r="H747" s="34"/>
      <c r="I747" s="34"/>
      <c r="J747" s="34"/>
      <c r="K747" s="38" t="s">
        <v>34</v>
      </c>
      <c r="L747" s="223" t="s">
        <v>34</v>
      </c>
      <c r="M747" s="224"/>
      <c r="N747" s="33"/>
      <c r="O747" s="34"/>
      <c r="P747" s="34"/>
      <c r="Q747" s="34"/>
      <c r="R747" s="34"/>
      <c r="S747" s="38" t="s">
        <v>34</v>
      </c>
      <c r="T747" s="223" t="s">
        <v>34</v>
      </c>
      <c r="U747" s="224"/>
      <c r="V747" s="77" t="s">
        <v>34</v>
      </c>
      <c r="W747" s="77" t="s">
        <v>34</v>
      </c>
      <c r="X747" s="77" t="s">
        <v>34</v>
      </c>
      <c r="Y747" s="77" t="s">
        <v>34</v>
      </c>
      <c r="Z747" s="19"/>
      <c r="AA747" s="20"/>
      <c r="AB747" s="20"/>
      <c r="AC747" s="21"/>
      <c r="AD747" s="13"/>
    </row>
    <row r="748" spans="1:30" x14ac:dyDescent="0.5">
      <c r="A748" s="79"/>
      <c r="B748" s="86"/>
      <c r="C748" s="87"/>
      <c r="D748" s="231"/>
      <c r="E748" s="76" t="s">
        <v>40</v>
      </c>
      <c r="F748" s="33"/>
      <c r="G748" s="34"/>
      <c r="H748" s="34"/>
      <c r="I748" s="34"/>
      <c r="J748" s="34"/>
      <c r="K748" s="38" t="s">
        <v>34</v>
      </c>
      <c r="L748" s="223" t="s">
        <v>34</v>
      </c>
      <c r="M748" s="224"/>
      <c r="N748" s="33"/>
      <c r="O748" s="34"/>
      <c r="P748" s="34"/>
      <c r="Q748" s="34"/>
      <c r="R748" s="34"/>
      <c r="S748" s="38" t="s">
        <v>34</v>
      </c>
      <c r="T748" s="223" t="s">
        <v>34</v>
      </c>
      <c r="U748" s="224"/>
      <c r="V748" s="77" t="s">
        <v>34</v>
      </c>
      <c r="W748" s="77" t="s">
        <v>34</v>
      </c>
      <c r="X748" s="77" t="s">
        <v>34</v>
      </c>
      <c r="Y748" s="77" t="s">
        <v>34</v>
      </c>
      <c r="Z748" s="19"/>
      <c r="AA748" s="20"/>
      <c r="AB748" s="20"/>
      <c r="AC748" s="21"/>
      <c r="AD748" s="13"/>
    </row>
    <row r="749" spans="1:30" x14ac:dyDescent="0.5">
      <c r="A749" s="81"/>
      <c r="B749" s="86"/>
      <c r="C749" s="87"/>
      <c r="D749" s="231"/>
      <c r="E749" s="76" t="s">
        <v>41</v>
      </c>
      <c r="F749" s="23">
        <f>F747-F748</f>
        <v>0</v>
      </c>
      <c r="G749" s="23">
        <f t="shared" ref="G749:J749" si="736">G747-G748</f>
        <v>0</v>
      </c>
      <c r="H749" s="23">
        <f t="shared" si="736"/>
        <v>0</v>
      </c>
      <c r="I749" s="23">
        <f t="shared" si="736"/>
        <v>0</v>
      </c>
      <c r="J749" s="23">
        <f t="shared" si="736"/>
        <v>0</v>
      </c>
      <c r="K749" s="24" t="s">
        <v>34</v>
      </c>
      <c r="L749" s="225" t="s">
        <v>34</v>
      </c>
      <c r="M749" s="226"/>
      <c r="N749" s="23">
        <f>N747-N748</f>
        <v>0</v>
      </c>
      <c r="O749" s="23">
        <f t="shared" ref="O749:R749" si="737">O747-O748</f>
        <v>0</v>
      </c>
      <c r="P749" s="23">
        <f t="shared" si="737"/>
        <v>0</v>
      </c>
      <c r="Q749" s="23">
        <f t="shared" si="737"/>
        <v>0</v>
      </c>
      <c r="R749" s="23">
        <f t="shared" si="737"/>
        <v>0</v>
      </c>
      <c r="S749" s="24" t="s">
        <v>34</v>
      </c>
      <c r="T749" s="225" t="s">
        <v>34</v>
      </c>
      <c r="U749" s="226"/>
      <c r="V749" s="77" t="s">
        <v>34</v>
      </c>
      <c r="W749" s="77" t="s">
        <v>34</v>
      </c>
      <c r="X749" s="77" t="s">
        <v>34</v>
      </c>
      <c r="Y749" s="77" t="s">
        <v>34</v>
      </c>
      <c r="Z749" s="19"/>
      <c r="AA749" s="20"/>
      <c r="AB749" s="20"/>
      <c r="AC749" s="21"/>
      <c r="AD749" s="13"/>
    </row>
    <row r="750" spans="1:30" x14ac:dyDescent="0.5">
      <c r="A750" s="82"/>
      <c r="B750" s="88"/>
      <c r="C750" s="89"/>
      <c r="D750" s="232"/>
      <c r="E750" s="76" t="s">
        <v>33</v>
      </c>
      <c r="F750" s="25">
        <f>(F747-F748)*10</f>
        <v>0</v>
      </c>
      <c r="G750" s="25">
        <f t="shared" ref="G750:J750" si="738">(G747-G748)*10</f>
        <v>0</v>
      </c>
      <c r="H750" s="25">
        <f t="shared" si="738"/>
        <v>0</v>
      </c>
      <c r="I750" s="25">
        <f t="shared" si="738"/>
        <v>0</v>
      </c>
      <c r="J750" s="25">
        <f t="shared" si="738"/>
        <v>0</v>
      </c>
      <c r="K750" s="26">
        <f>IFERROR(AVERAGE(F750:J750)," ")</f>
        <v>0</v>
      </c>
      <c r="L750" s="221" t="str">
        <f>IFERROR((1-((MAX(F750:J750)-MIN(F750:J750))/(2*AVERAGE(F750:J750))))*100," ")</f>
        <v xml:space="preserve"> </v>
      </c>
      <c r="M750" s="222"/>
      <c r="N750" s="25">
        <f>(N747-N748)*10</f>
        <v>0</v>
      </c>
      <c r="O750" s="25">
        <f t="shared" ref="O750:R750" si="739">(O747-O748)*10</f>
        <v>0</v>
      </c>
      <c r="P750" s="25">
        <f t="shared" si="739"/>
        <v>0</v>
      </c>
      <c r="Q750" s="25">
        <f t="shared" si="739"/>
        <v>0</v>
      </c>
      <c r="R750" s="25">
        <f t="shared" si="739"/>
        <v>0</v>
      </c>
      <c r="S750" s="26">
        <f>IFERROR(AVERAGE(N750:R750)," ")</f>
        <v>0</v>
      </c>
      <c r="T750" s="221" t="str">
        <f>IFERROR((1-((MAX(N750:R750)-MIN(N750:R750))/(2*AVERAGE(N750:R750))))*100," ")</f>
        <v xml:space="preserve"> </v>
      </c>
      <c r="U750" s="222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 x14ac:dyDescent="0.5">
      <c r="A751" s="74"/>
      <c r="B751" s="84"/>
      <c r="C751" s="85"/>
      <c r="D751" s="230"/>
      <c r="E751" s="76" t="s">
        <v>39</v>
      </c>
      <c r="F751" s="33"/>
      <c r="G751" s="34"/>
      <c r="H751" s="34"/>
      <c r="I751" s="34"/>
      <c r="J751" s="34"/>
      <c r="K751" s="38" t="s">
        <v>34</v>
      </c>
      <c r="L751" s="223" t="s">
        <v>34</v>
      </c>
      <c r="M751" s="224"/>
      <c r="N751" s="33"/>
      <c r="O751" s="34"/>
      <c r="P751" s="34"/>
      <c r="Q751" s="34"/>
      <c r="R751" s="34"/>
      <c r="S751" s="38" t="s">
        <v>34</v>
      </c>
      <c r="T751" s="223" t="s">
        <v>34</v>
      </c>
      <c r="U751" s="224"/>
      <c r="V751" s="77" t="s">
        <v>34</v>
      </c>
      <c r="W751" s="77" t="s">
        <v>34</v>
      </c>
      <c r="X751" s="77" t="s">
        <v>34</v>
      </c>
      <c r="Y751" s="77" t="s">
        <v>34</v>
      </c>
      <c r="Z751" s="19"/>
      <c r="AA751" s="20"/>
      <c r="AB751" s="20"/>
      <c r="AC751" s="21"/>
      <c r="AD751" s="13"/>
    </row>
    <row r="752" spans="1:30" x14ac:dyDescent="0.5">
      <c r="A752" s="79"/>
      <c r="B752" s="86"/>
      <c r="C752" s="87"/>
      <c r="D752" s="231"/>
      <c r="E752" s="76" t="s">
        <v>40</v>
      </c>
      <c r="F752" s="33"/>
      <c r="G752" s="34"/>
      <c r="H752" s="34"/>
      <c r="I752" s="34"/>
      <c r="J752" s="34"/>
      <c r="K752" s="38" t="s">
        <v>34</v>
      </c>
      <c r="L752" s="223" t="s">
        <v>34</v>
      </c>
      <c r="M752" s="224"/>
      <c r="N752" s="33"/>
      <c r="O752" s="34"/>
      <c r="P752" s="34"/>
      <c r="Q752" s="34"/>
      <c r="R752" s="34"/>
      <c r="S752" s="38" t="s">
        <v>34</v>
      </c>
      <c r="T752" s="223" t="s">
        <v>34</v>
      </c>
      <c r="U752" s="224"/>
      <c r="V752" s="77" t="s">
        <v>34</v>
      </c>
      <c r="W752" s="77" t="s">
        <v>34</v>
      </c>
      <c r="X752" s="77" t="s">
        <v>34</v>
      </c>
      <c r="Y752" s="77" t="s">
        <v>34</v>
      </c>
      <c r="Z752" s="19"/>
      <c r="AA752" s="20"/>
      <c r="AB752" s="20"/>
      <c r="AC752" s="21"/>
      <c r="AD752" s="13"/>
    </row>
    <row r="753" spans="1:30" x14ac:dyDescent="0.5">
      <c r="A753" s="81"/>
      <c r="B753" s="86"/>
      <c r="C753" s="87"/>
      <c r="D753" s="231"/>
      <c r="E753" s="76" t="s">
        <v>41</v>
      </c>
      <c r="F753" s="23">
        <f>F751-F752</f>
        <v>0</v>
      </c>
      <c r="G753" s="23">
        <f t="shared" ref="G753:J753" si="740">G751-G752</f>
        <v>0</v>
      </c>
      <c r="H753" s="23">
        <f t="shared" si="740"/>
        <v>0</v>
      </c>
      <c r="I753" s="23">
        <f t="shared" si="740"/>
        <v>0</v>
      </c>
      <c r="J753" s="23">
        <f t="shared" si="740"/>
        <v>0</v>
      </c>
      <c r="K753" s="24" t="s">
        <v>34</v>
      </c>
      <c r="L753" s="225" t="s">
        <v>34</v>
      </c>
      <c r="M753" s="226"/>
      <c r="N753" s="23">
        <f>N751-N752</f>
        <v>0</v>
      </c>
      <c r="O753" s="23">
        <f t="shared" ref="O753:R753" si="741">O751-O752</f>
        <v>0</v>
      </c>
      <c r="P753" s="23">
        <f t="shared" si="741"/>
        <v>0</v>
      </c>
      <c r="Q753" s="23">
        <f t="shared" si="741"/>
        <v>0</v>
      </c>
      <c r="R753" s="23">
        <f t="shared" si="741"/>
        <v>0</v>
      </c>
      <c r="S753" s="24" t="s">
        <v>34</v>
      </c>
      <c r="T753" s="225" t="s">
        <v>34</v>
      </c>
      <c r="U753" s="226"/>
      <c r="V753" s="77" t="s">
        <v>34</v>
      </c>
      <c r="W753" s="77" t="s">
        <v>34</v>
      </c>
      <c r="X753" s="77" t="s">
        <v>34</v>
      </c>
      <c r="Y753" s="77" t="s">
        <v>34</v>
      </c>
      <c r="Z753" s="19"/>
      <c r="AA753" s="20"/>
      <c r="AB753" s="20"/>
      <c r="AC753" s="21"/>
      <c r="AD753" s="13"/>
    </row>
    <row r="754" spans="1:30" x14ac:dyDescent="0.5">
      <c r="A754" s="82"/>
      <c r="B754" s="88"/>
      <c r="C754" s="89"/>
      <c r="D754" s="232"/>
      <c r="E754" s="76" t="s">
        <v>33</v>
      </c>
      <c r="F754" s="25">
        <f>(F751-F752)*10</f>
        <v>0</v>
      </c>
      <c r="G754" s="25">
        <f t="shared" ref="G754:J754" si="742">(G751-G752)*10</f>
        <v>0</v>
      </c>
      <c r="H754" s="25">
        <f t="shared" si="742"/>
        <v>0</v>
      </c>
      <c r="I754" s="25">
        <f t="shared" si="742"/>
        <v>0</v>
      </c>
      <c r="J754" s="25">
        <f t="shared" si="742"/>
        <v>0</v>
      </c>
      <c r="K754" s="26">
        <f>IFERROR(AVERAGE(F754:J754)," ")</f>
        <v>0</v>
      </c>
      <c r="L754" s="221" t="str">
        <f>IFERROR((1-((MAX(F754:J754)-MIN(F754:J754))/(2*AVERAGE(F754:J754))))*100," ")</f>
        <v xml:space="preserve"> </v>
      </c>
      <c r="M754" s="222"/>
      <c r="N754" s="25">
        <f>(N751-N752)*10</f>
        <v>0</v>
      </c>
      <c r="O754" s="25">
        <f t="shared" ref="O754:R754" si="743">(O751-O752)*10</f>
        <v>0</v>
      </c>
      <c r="P754" s="25">
        <f t="shared" si="743"/>
        <v>0</v>
      </c>
      <c r="Q754" s="25">
        <f t="shared" si="743"/>
        <v>0</v>
      </c>
      <c r="R754" s="25">
        <f t="shared" si="743"/>
        <v>0</v>
      </c>
      <c r="S754" s="26">
        <f>IFERROR(AVERAGE(N754:R754)," ")</f>
        <v>0</v>
      </c>
      <c r="T754" s="221" t="str">
        <f>IFERROR((1-((MAX(N754:R754)-MIN(N754:R754))/(2*AVERAGE(N754:R754))))*100," ")</f>
        <v xml:space="preserve"> </v>
      </c>
      <c r="U754" s="222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 x14ac:dyDescent="0.5">
      <c r="A755" s="74"/>
      <c r="B755" s="84"/>
      <c r="C755" s="85"/>
      <c r="D755" s="230"/>
      <c r="E755" s="76" t="s">
        <v>39</v>
      </c>
      <c r="F755" s="33"/>
      <c r="G755" s="34"/>
      <c r="H755" s="34"/>
      <c r="I755" s="34"/>
      <c r="J755" s="34"/>
      <c r="K755" s="38" t="s">
        <v>34</v>
      </c>
      <c r="L755" s="223" t="s">
        <v>34</v>
      </c>
      <c r="M755" s="224"/>
      <c r="N755" s="33"/>
      <c r="O755" s="34"/>
      <c r="P755" s="34"/>
      <c r="Q755" s="34"/>
      <c r="R755" s="34"/>
      <c r="S755" s="38" t="s">
        <v>34</v>
      </c>
      <c r="T755" s="223" t="s">
        <v>34</v>
      </c>
      <c r="U755" s="224"/>
      <c r="V755" s="77" t="s">
        <v>34</v>
      </c>
      <c r="W755" s="77" t="s">
        <v>34</v>
      </c>
      <c r="X755" s="77" t="s">
        <v>34</v>
      </c>
      <c r="Y755" s="77" t="s">
        <v>34</v>
      </c>
      <c r="Z755" s="19"/>
      <c r="AA755" s="20"/>
      <c r="AB755" s="20"/>
      <c r="AC755" s="21"/>
      <c r="AD755" s="13"/>
    </row>
    <row r="756" spans="1:30" x14ac:dyDescent="0.5">
      <c r="A756" s="79"/>
      <c r="B756" s="86"/>
      <c r="C756" s="87"/>
      <c r="D756" s="231"/>
      <c r="E756" s="76" t="s">
        <v>40</v>
      </c>
      <c r="F756" s="33"/>
      <c r="G756" s="34"/>
      <c r="H756" s="34"/>
      <c r="I756" s="34"/>
      <c r="J756" s="34"/>
      <c r="K756" s="38" t="s">
        <v>34</v>
      </c>
      <c r="L756" s="223" t="s">
        <v>34</v>
      </c>
      <c r="M756" s="224"/>
      <c r="N756" s="33"/>
      <c r="O756" s="34"/>
      <c r="P756" s="34"/>
      <c r="Q756" s="34"/>
      <c r="R756" s="34"/>
      <c r="S756" s="38" t="s">
        <v>34</v>
      </c>
      <c r="T756" s="223" t="s">
        <v>34</v>
      </c>
      <c r="U756" s="224"/>
      <c r="V756" s="77" t="s">
        <v>34</v>
      </c>
      <c r="W756" s="77" t="s">
        <v>34</v>
      </c>
      <c r="X756" s="77" t="s">
        <v>34</v>
      </c>
      <c r="Y756" s="77" t="s">
        <v>34</v>
      </c>
      <c r="Z756" s="19"/>
      <c r="AA756" s="20"/>
      <c r="AB756" s="20"/>
      <c r="AC756" s="21"/>
      <c r="AD756" s="13"/>
    </row>
    <row r="757" spans="1:30" x14ac:dyDescent="0.5">
      <c r="A757" s="81"/>
      <c r="B757" s="86"/>
      <c r="C757" s="87"/>
      <c r="D757" s="231"/>
      <c r="E757" s="76" t="s">
        <v>41</v>
      </c>
      <c r="F757" s="23">
        <f>F755-F756</f>
        <v>0</v>
      </c>
      <c r="G757" s="23">
        <f t="shared" ref="G757:J757" si="744">G755-G756</f>
        <v>0</v>
      </c>
      <c r="H757" s="23">
        <f t="shared" si="744"/>
        <v>0</v>
      </c>
      <c r="I757" s="23">
        <f t="shared" si="744"/>
        <v>0</v>
      </c>
      <c r="J757" s="23">
        <f t="shared" si="744"/>
        <v>0</v>
      </c>
      <c r="K757" s="24" t="s">
        <v>34</v>
      </c>
      <c r="L757" s="225" t="s">
        <v>34</v>
      </c>
      <c r="M757" s="226"/>
      <c r="N757" s="23">
        <f>N755-N756</f>
        <v>0</v>
      </c>
      <c r="O757" s="23">
        <f t="shared" ref="O757:R757" si="745">O755-O756</f>
        <v>0</v>
      </c>
      <c r="P757" s="23">
        <f t="shared" si="745"/>
        <v>0</v>
      </c>
      <c r="Q757" s="23">
        <f t="shared" si="745"/>
        <v>0</v>
      </c>
      <c r="R757" s="23">
        <f t="shared" si="745"/>
        <v>0</v>
      </c>
      <c r="S757" s="24" t="s">
        <v>34</v>
      </c>
      <c r="T757" s="225" t="s">
        <v>34</v>
      </c>
      <c r="U757" s="226"/>
      <c r="V757" s="77" t="s">
        <v>34</v>
      </c>
      <c r="W757" s="77" t="s">
        <v>34</v>
      </c>
      <c r="X757" s="77" t="s">
        <v>34</v>
      </c>
      <c r="Y757" s="77" t="s">
        <v>34</v>
      </c>
      <c r="Z757" s="19"/>
      <c r="AA757" s="20"/>
      <c r="AB757" s="20"/>
      <c r="AC757" s="21"/>
      <c r="AD757" s="13"/>
    </row>
    <row r="758" spans="1:30" x14ac:dyDescent="0.5">
      <c r="A758" s="82"/>
      <c r="B758" s="88"/>
      <c r="C758" s="89"/>
      <c r="D758" s="232"/>
      <c r="E758" s="76" t="s">
        <v>33</v>
      </c>
      <c r="F758" s="25">
        <f>(F755-F756)*10</f>
        <v>0</v>
      </c>
      <c r="G758" s="25">
        <f t="shared" ref="G758:J758" si="746">(G755-G756)*10</f>
        <v>0</v>
      </c>
      <c r="H758" s="25">
        <f t="shared" si="746"/>
        <v>0</v>
      </c>
      <c r="I758" s="25">
        <f t="shared" si="746"/>
        <v>0</v>
      </c>
      <c r="J758" s="25">
        <f t="shared" si="746"/>
        <v>0</v>
      </c>
      <c r="K758" s="26">
        <f>IFERROR(AVERAGE(F758:J758)," ")</f>
        <v>0</v>
      </c>
      <c r="L758" s="221" t="str">
        <f>IFERROR((1-((MAX(F758:J758)-MIN(F758:J758))/(2*AVERAGE(F758:J758))))*100," ")</f>
        <v xml:space="preserve"> </v>
      </c>
      <c r="M758" s="222"/>
      <c r="N758" s="25">
        <f>(N755-N756)*10</f>
        <v>0</v>
      </c>
      <c r="O758" s="25">
        <f t="shared" ref="O758:R758" si="747">(O755-O756)*10</f>
        <v>0</v>
      </c>
      <c r="P758" s="25">
        <f t="shared" si="747"/>
        <v>0</v>
      </c>
      <c r="Q758" s="25">
        <f t="shared" si="747"/>
        <v>0</v>
      </c>
      <c r="R758" s="25">
        <f t="shared" si="747"/>
        <v>0</v>
      </c>
      <c r="S758" s="26">
        <f>IFERROR(AVERAGE(N758:R758)," ")</f>
        <v>0</v>
      </c>
      <c r="T758" s="221" t="str">
        <f>IFERROR((1-((MAX(N758:R758)-MIN(N758:R758))/(2*AVERAGE(N758:R758))))*100," ")</f>
        <v xml:space="preserve"> </v>
      </c>
      <c r="U758" s="222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 x14ac:dyDescent="0.5">
      <c r="A759" s="74"/>
      <c r="B759" s="84"/>
      <c r="C759" s="85"/>
      <c r="D759" s="230"/>
      <c r="E759" s="76" t="s">
        <v>39</v>
      </c>
      <c r="F759" s="33"/>
      <c r="G759" s="34"/>
      <c r="H759" s="34"/>
      <c r="I759" s="34"/>
      <c r="J759" s="34"/>
      <c r="K759" s="38" t="s">
        <v>34</v>
      </c>
      <c r="L759" s="223" t="s">
        <v>34</v>
      </c>
      <c r="M759" s="224"/>
      <c r="N759" s="33"/>
      <c r="O759" s="34"/>
      <c r="P759" s="34"/>
      <c r="Q759" s="34"/>
      <c r="R759" s="34"/>
      <c r="S759" s="38" t="s">
        <v>34</v>
      </c>
      <c r="T759" s="223" t="s">
        <v>34</v>
      </c>
      <c r="U759" s="224"/>
      <c r="V759" s="77" t="s">
        <v>34</v>
      </c>
      <c r="W759" s="77" t="s">
        <v>34</v>
      </c>
      <c r="X759" s="77" t="s">
        <v>34</v>
      </c>
      <c r="Y759" s="77" t="s">
        <v>34</v>
      </c>
      <c r="Z759" s="19"/>
      <c r="AA759" s="20"/>
      <c r="AB759" s="20"/>
      <c r="AC759" s="21"/>
      <c r="AD759" s="13"/>
    </row>
    <row r="760" spans="1:30" x14ac:dyDescent="0.5">
      <c r="A760" s="79"/>
      <c r="B760" s="86"/>
      <c r="C760" s="87"/>
      <c r="D760" s="231"/>
      <c r="E760" s="76" t="s">
        <v>40</v>
      </c>
      <c r="F760" s="33"/>
      <c r="G760" s="34"/>
      <c r="H760" s="34"/>
      <c r="I760" s="34"/>
      <c r="J760" s="34"/>
      <c r="K760" s="38" t="s">
        <v>34</v>
      </c>
      <c r="L760" s="223" t="s">
        <v>34</v>
      </c>
      <c r="M760" s="224"/>
      <c r="N760" s="33"/>
      <c r="O760" s="34"/>
      <c r="P760" s="34"/>
      <c r="Q760" s="34"/>
      <c r="R760" s="34"/>
      <c r="S760" s="38" t="s">
        <v>34</v>
      </c>
      <c r="T760" s="223" t="s">
        <v>34</v>
      </c>
      <c r="U760" s="224"/>
      <c r="V760" s="77" t="s">
        <v>34</v>
      </c>
      <c r="W760" s="77" t="s">
        <v>34</v>
      </c>
      <c r="X760" s="77" t="s">
        <v>34</v>
      </c>
      <c r="Y760" s="77" t="s">
        <v>34</v>
      </c>
      <c r="Z760" s="19"/>
      <c r="AA760" s="20"/>
      <c r="AB760" s="20"/>
      <c r="AC760" s="21"/>
      <c r="AD760" s="13"/>
    </row>
    <row r="761" spans="1:30" x14ac:dyDescent="0.5">
      <c r="A761" s="81"/>
      <c r="B761" s="86"/>
      <c r="C761" s="87"/>
      <c r="D761" s="231"/>
      <c r="E761" s="76" t="s">
        <v>41</v>
      </c>
      <c r="F761" s="23">
        <f>F759-F760</f>
        <v>0</v>
      </c>
      <c r="G761" s="23">
        <f t="shared" ref="G761:J761" si="748">G759-G760</f>
        <v>0</v>
      </c>
      <c r="H761" s="23">
        <f t="shared" si="748"/>
        <v>0</v>
      </c>
      <c r="I761" s="23">
        <f t="shared" si="748"/>
        <v>0</v>
      </c>
      <c r="J761" s="23">
        <f t="shared" si="748"/>
        <v>0</v>
      </c>
      <c r="K761" s="24" t="s">
        <v>34</v>
      </c>
      <c r="L761" s="225" t="s">
        <v>34</v>
      </c>
      <c r="M761" s="226"/>
      <c r="N761" s="23">
        <f>N759-N760</f>
        <v>0</v>
      </c>
      <c r="O761" s="23">
        <f t="shared" ref="O761:R761" si="749">O759-O760</f>
        <v>0</v>
      </c>
      <c r="P761" s="23">
        <f t="shared" si="749"/>
        <v>0</v>
      </c>
      <c r="Q761" s="23">
        <f t="shared" si="749"/>
        <v>0</v>
      </c>
      <c r="R761" s="23">
        <f t="shared" si="749"/>
        <v>0</v>
      </c>
      <c r="S761" s="24" t="s">
        <v>34</v>
      </c>
      <c r="T761" s="225" t="s">
        <v>34</v>
      </c>
      <c r="U761" s="226"/>
      <c r="V761" s="77" t="s">
        <v>34</v>
      </c>
      <c r="W761" s="77" t="s">
        <v>34</v>
      </c>
      <c r="X761" s="77" t="s">
        <v>34</v>
      </c>
      <c r="Y761" s="77" t="s">
        <v>34</v>
      </c>
      <c r="Z761" s="19"/>
      <c r="AA761" s="20"/>
      <c r="AB761" s="20"/>
      <c r="AC761" s="21"/>
      <c r="AD761" s="13"/>
    </row>
    <row r="762" spans="1:30" x14ac:dyDescent="0.5">
      <c r="A762" s="82"/>
      <c r="B762" s="88"/>
      <c r="C762" s="89"/>
      <c r="D762" s="232"/>
      <c r="E762" s="76" t="s">
        <v>33</v>
      </c>
      <c r="F762" s="25">
        <f>(F759-F760)*10</f>
        <v>0</v>
      </c>
      <c r="G762" s="25">
        <f t="shared" ref="G762:J762" si="750">(G759-G760)*10</f>
        <v>0</v>
      </c>
      <c r="H762" s="25">
        <f t="shared" si="750"/>
        <v>0</v>
      </c>
      <c r="I762" s="25">
        <f t="shared" si="750"/>
        <v>0</v>
      </c>
      <c r="J762" s="25">
        <f t="shared" si="750"/>
        <v>0</v>
      </c>
      <c r="K762" s="26">
        <f>IFERROR(AVERAGE(F762:J762)," ")</f>
        <v>0</v>
      </c>
      <c r="L762" s="221" t="str">
        <f>IFERROR((1-((MAX(F762:J762)-MIN(F762:J762))/(2*AVERAGE(F762:J762))))*100," ")</f>
        <v xml:space="preserve"> </v>
      </c>
      <c r="M762" s="222"/>
      <c r="N762" s="25">
        <f>(N759-N760)*10</f>
        <v>0</v>
      </c>
      <c r="O762" s="25">
        <f t="shared" ref="O762:R762" si="751">(O759-O760)*10</f>
        <v>0</v>
      </c>
      <c r="P762" s="25">
        <f t="shared" si="751"/>
        <v>0</v>
      </c>
      <c r="Q762" s="25">
        <f t="shared" si="751"/>
        <v>0</v>
      </c>
      <c r="R762" s="25">
        <f t="shared" si="751"/>
        <v>0</v>
      </c>
      <c r="S762" s="26">
        <f>IFERROR(AVERAGE(N762:R762)," ")</f>
        <v>0</v>
      </c>
      <c r="T762" s="221" t="str">
        <f>IFERROR((1-((MAX(N762:R762)-MIN(N762:R762))/(2*AVERAGE(N762:R762))))*100," ")</f>
        <v xml:space="preserve"> </v>
      </c>
      <c r="U762" s="222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 x14ac:dyDescent="0.5">
      <c r="A763" s="74"/>
      <c r="B763" s="84"/>
      <c r="C763" s="85"/>
      <c r="D763" s="230"/>
      <c r="E763" s="76" t="s">
        <v>39</v>
      </c>
      <c r="F763" s="33"/>
      <c r="G763" s="34"/>
      <c r="H763" s="34"/>
      <c r="I763" s="34"/>
      <c r="J763" s="34"/>
      <c r="K763" s="38" t="s">
        <v>34</v>
      </c>
      <c r="L763" s="223" t="s">
        <v>34</v>
      </c>
      <c r="M763" s="224"/>
      <c r="N763" s="33"/>
      <c r="O763" s="34"/>
      <c r="P763" s="34"/>
      <c r="Q763" s="34"/>
      <c r="R763" s="34"/>
      <c r="S763" s="38" t="s">
        <v>34</v>
      </c>
      <c r="T763" s="223" t="s">
        <v>34</v>
      </c>
      <c r="U763" s="224"/>
      <c r="V763" s="77" t="s">
        <v>34</v>
      </c>
      <c r="W763" s="77" t="s">
        <v>34</v>
      </c>
      <c r="X763" s="77" t="s">
        <v>34</v>
      </c>
      <c r="Y763" s="77" t="s">
        <v>34</v>
      </c>
      <c r="Z763" s="19"/>
      <c r="AA763" s="20"/>
      <c r="AB763" s="20"/>
      <c r="AC763" s="21"/>
      <c r="AD763" s="13"/>
    </row>
    <row r="764" spans="1:30" x14ac:dyDescent="0.5">
      <c r="A764" s="79"/>
      <c r="B764" s="86"/>
      <c r="C764" s="87"/>
      <c r="D764" s="231"/>
      <c r="E764" s="76" t="s">
        <v>40</v>
      </c>
      <c r="F764" s="33"/>
      <c r="G764" s="34"/>
      <c r="H764" s="34"/>
      <c r="I764" s="34"/>
      <c r="J764" s="34"/>
      <c r="K764" s="38" t="s">
        <v>34</v>
      </c>
      <c r="L764" s="223" t="s">
        <v>34</v>
      </c>
      <c r="M764" s="224"/>
      <c r="N764" s="33"/>
      <c r="O764" s="34"/>
      <c r="P764" s="34"/>
      <c r="Q764" s="34"/>
      <c r="R764" s="34"/>
      <c r="S764" s="38" t="s">
        <v>34</v>
      </c>
      <c r="T764" s="223" t="s">
        <v>34</v>
      </c>
      <c r="U764" s="224"/>
      <c r="V764" s="77" t="s">
        <v>34</v>
      </c>
      <c r="W764" s="77" t="s">
        <v>34</v>
      </c>
      <c r="X764" s="77" t="s">
        <v>34</v>
      </c>
      <c r="Y764" s="77" t="s">
        <v>34</v>
      </c>
      <c r="Z764" s="19"/>
      <c r="AA764" s="20"/>
      <c r="AB764" s="20"/>
      <c r="AC764" s="21"/>
      <c r="AD764" s="13"/>
    </row>
    <row r="765" spans="1:30" x14ac:dyDescent="0.5">
      <c r="A765" s="81"/>
      <c r="B765" s="86"/>
      <c r="C765" s="87"/>
      <c r="D765" s="231"/>
      <c r="E765" s="76" t="s">
        <v>41</v>
      </c>
      <c r="F765" s="23">
        <f>F763-F764</f>
        <v>0</v>
      </c>
      <c r="G765" s="23">
        <f t="shared" ref="G765:J765" si="752">G763-G764</f>
        <v>0</v>
      </c>
      <c r="H765" s="23">
        <f t="shared" si="752"/>
        <v>0</v>
      </c>
      <c r="I765" s="23">
        <f t="shared" si="752"/>
        <v>0</v>
      </c>
      <c r="J765" s="23">
        <f t="shared" si="752"/>
        <v>0</v>
      </c>
      <c r="K765" s="24" t="s">
        <v>34</v>
      </c>
      <c r="L765" s="225" t="s">
        <v>34</v>
      </c>
      <c r="M765" s="226"/>
      <c r="N765" s="23">
        <f>N763-N764</f>
        <v>0</v>
      </c>
      <c r="O765" s="23">
        <f t="shared" ref="O765:R765" si="753">O763-O764</f>
        <v>0</v>
      </c>
      <c r="P765" s="23">
        <f t="shared" si="753"/>
        <v>0</v>
      </c>
      <c r="Q765" s="23">
        <f t="shared" si="753"/>
        <v>0</v>
      </c>
      <c r="R765" s="23">
        <f t="shared" si="753"/>
        <v>0</v>
      </c>
      <c r="S765" s="24" t="s">
        <v>34</v>
      </c>
      <c r="T765" s="225" t="s">
        <v>34</v>
      </c>
      <c r="U765" s="226"/>
      <c r="V765" s="77" t="s">
        <v>34</v>
      </c>
      <c r="W765" s="77" t="s">
        <v>34</v>
      </c>
      <c r="X765" s="77" t="s">
        <v>34</v>
      </c>
      <c r="Y765" s="77" t="s">
        <v>34</v>
      </c>
      <c r="Z765" s="19"/>
      <c r="AA765" s="20"/>
      <c r="AB765" s="20"/>
      <c r="AC765" s="21"/>
      <c r="AD765" s="13"/>
    </row>
    <row r="766" spans="1:30" x14ac:dyDescent="0.5">
      <c r="A766" s="82"/>
      <c r="B766" s="88"/>
      <c r="C766" s="89"/>
      <c r="D766" s="232"/>
      <c r="E766" s="76" t="s">
        <v>33</v>
      </c>
      <c r="F766" s="25">
        <f>(F763-F764)*10</f>
        <v>0</v>
      </c>
      <c r="G766" s="25">
        <f t="shared" ref="G766:J766" si="754">(G763-G764)*10</f>
        <v>0</v>
      </c>
      <c r="H766" s="25">
        <f t="shared" si="754"/>
        <v>0</v>
      </c>
      <c r="I766" s="25">
        <f t="shared" si="754"/>
        <v>0</v>
      </c>
      <c r="J766" s="25">
        <f t="shared" si="754"/>
        <v>0</v>
      </c>
      <c r="K766" s="26">
        <f>IFERROR(AVERAGE(F766:J766)," ")</f>
        <v>0</v>
      </c>
      <c r="L766" s="221" t="str">
        <f>IFERROR((1-((MAX(F766:J766)-MIN(F766:J766))/(2*AVERAGE(F766:J766))))*100," ")</f>
        <v xml:space="preserve"> </v>
      </c>
      <c r="M766" s="222"/>
      <c r="N766" s="25">
        <f>(N763-N764)*10</f>
        <v>0</v>
      </c>
      <c r="O766" s="25">
        <f t="shared" ref="O766:R766" si="755">(O763-O764)*10</f>
        <v>0</v>
      </c>
      <c r="P766" s="25">
        <f t="shared" si="755"/>
        <v>0</v>
      </c>
      <c r="Q766" s="25">
        <f t="shared" si="755"/>
        <v>0</v>
      </c>
      <c r="R766" s="25">
        <f t="shared" si="755"/>
        <v>0</v>
      </c>
      <c r="S766" s="26">
        <f>IFERROR(AVERAGE(N766:R766)," ")</f>
        <v>0</v>
      </c>
      <c r="T766" s="221" t="str">
        <f>IFERROR((1-((MAX(N766:R766)-MIN(N766:R766))/(2*AVERAGE(N766:R766))))*100," ")</f>
        <v xml:space="preserve"> </v>
      </c>
      <c r="U766" s="222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 x14ac:dyDescent="0.5">
      <c r="A767" s="74"/>
      <c r="B767" s="84"/>
      <c r="C767" s="85"/>
      <c r="D767" s="230"/>
      <c r="E767" s="76" t="s">
        <v>39</v>
      </c>
      <c r="F767" s="33"/>
      <c r="G767" s="34"/>
      <c r="H767" s="34"/>
      <c r="I767" s="34"/>
      <c r="J767" s="34"/>
      <c r="K767" s="38" t="s">
        <v>34</v>
      </c>
      <c r="L767" s="223" t="s">
        <v>34</v>
      </c>
      <c r="M767" s="224"/>
      <c r="N767" s="33"/>
      <c r="O767" s="34"/>
      <c r="P767" s="34"/>
      <c r="Q767" s="34"/>
      <c r="R767" s="34"/>
      <c r="S767" s="38" t="s">
        <v>34</v>
      </c>
      <c r="T767" s="223" t="s">
        <v>34</v>
      </c>
      <c r="U767" s="224"/>
      <c r="V767" s="77" t="s">
        <v>34</v>
      </c>
      <c r="W767" s="77" t="s">
        <v>34</v>
      </c>
      <c r="X767" s="77" t="s">
        <v>34</v>
      </c>
      <c r="Y767" s="77" t="s">
        <v>34</v>
      </c>
      <c r="Z767" s="19"/>
      <c r="AA767" s="20"/>
      <c r="AB767" s="20"/>
      <c r="AC767" s="21"/>
      <c r="AD767" s="13"/>
    </row>
    <row r="768" spans="1:30" x14ac:dyDescent="0.5">
      <c r="A768" s="79"/>
      <c r="B768" s="86"/>
      <c r="C768" s="87"/>
      <c r="D768" s="231"/>
      <c r="E768" s="76" t="s">
        <v>40</v>
      </c>
      <c r="F768" s="33"/>
      <c r="G768" s="34"/>
      <c r="H768" s="34"/>
      <c r="I768" s="34"/>
      <c r="J768" s="34"/>
      <c r="K768" s="38" t="s">
        <v>34</v>
      </c>
      <c r="L768" s="223" t="s">
        <v>34</v>
      </c>
      <c r="M768" s="224"/>
      <c r="N768" s="33"/>
      <c r="O768" s="34"/>
      <c r="P768" s="34"/>
      <c r="Q768" s="34"/>
      <c r="R768" s="34"/>
      <c r="S768" s="38" t="s">
        <v>34</v>
      </c>
      <c r="T768" s="223" t="s">
        <v>34</v>
      </c>
      <c r="U768" s="224"/>
      <c r="V768" s="77" t="s">
        <v>34</v>
      </c>
      <c r="W768" s="77" t="s">
        <v>34</v>
      </c>
      <c r="X768" s="77" t="s">
        <v>34</v>
      </c>
      <c r="Y768" s="77" t="s">
        <v>34</v>
      </c>
      <c r="Z768" s="19"/>
      <c r="AA768" s="20"/>
      <c r="AB768" s="20"/>
      <c r="AC768" s="21"/>
      <c r="AD768" s="13"/>
    </row>
    <row r="769" spans="1:30" x14ac:dyDescent="0.5">
      <c r="A769" s="81"/>
      <c r="B769" s="86"/>
      <c r="C769" s="87"/>
      <c r="D769" s="231"/>
      <c r="E769" s="76" t="s">
        <v>41</v>
      </c>
      <c r="F769" s="23">
        <f>F767-F768</f>
        <v>0</v>
      </c>
      <c r="G769" s="23">
        <f t="shared" ref="G769:J769" si="756">G767-G768</f>
        <v>0</v>
      </c>
      <c r="H769" s="23">
        <f t="shared" si="756"/>
        <v>0</v>
      </c>
      <c r="I769" s="23">
        <f t="shared" si="756"/>
        <v>0</v>
      </c>
      <c r="J769" s="23">
        <f t="shared" si="756"/>
        <v>0</v>
      </c>
      <c r="K769" s="24" t="s">
        <v>34</v>
      </c>
      <c r="L769" s="225" t="s">
        <v>34</v>
      </c>
      <c r="M769" s="226"/>
      <c r="N769" s="23">
        <f>N767-N768</f>
        <v>0</v>
      </c>
      <c r="O769" s="23">
        <f t="shared" ref="O769:R769" si="757">O767-O768</f>
        <v>0</v>
      </c>
      <c r="P769" s="23">
        <f t="shared" si="757"/>
        <v>0</v>
      </c>
      <c r="Q769" s="23">
        <f t="shared" si="757"/>
        <v>0</v>
      </c>
      <c r="R769" s="23">
        <f t="shared" si="757"/>
        <v>0</v>
      </c>
      <c r="S769" s="24" t="s">
        <v>34</v>
      </c>
      <c r="T769" s="225" t="s">
        <v>34</v>
      </c>
      <c r="U769" s="226"/>
      <c r="V769" s="77" t="s">
        <v>34</v>
      </c>
      <c r="W769" s="77" t="s">
        <v>34</v>
      </c>
      <c r="X769" s="77" t="s">
        <v>34</v>
      </c>
      <c r="Y769" s="77" t="s">
        <v>34</v>
      </c>
      <c r="Z769" s="19"/>
      <c r="AA769" s="20"/>
      <c r="AB769" s="20"/>
      <c r="AC769" s="21"/>
      <c r="AD769" s="13"/>
    </row>
    <row r="770" spans="1:30" x14ac:dyDescent="0.5">
      <c r="A770" s="82"/>
      <c r="B770" s="88"/>
      <c r="C770" s="89"/>
      <c r="D770" s="232"/>
      <c r="E770" s="76" t="s">
        <v>33</v>
      </c>
      <c r="F770" s="25">
        <f>(F767-F768)*10</f>
        <v>0</v>
      </c>
      <c r="G770" s="25">
        <f t="shared" ref="G770:J770" si="758">(G767-G768)*10</f>
        <v>0</v>
      </c>
      <c r="H770" s="25">
        <f t="shared" si="758"/>
        <v>0</v>
      </c>
      <c r="I770" s="25">
        <f t="shared" si="758"/>
        <v>0</v>
      </c>
      <c r="J770" s="25">
        <f t="shared" si="758"/>
        <v>0</v>
      </c>
      <c r="K770" s="26">
        <f>IFERROR(AVERAGE(F770:J770)," ")</f>
        <v>0</v>
      </c>
      <c r="L770" s="221" t="str">
        <f>IFERROR((1-((MAX(F770:J770)-MIN(F770:J770))/(2*AVERAGE(F770:J770))))*100," ")</f>
        <v xml:space="preserve"> </v>
      </c>
      <c r="M770" s="222"/>
      <c r="N770" s="25">
        <f>(N767-N768)*10</f>
        <v>0</v>
      </c>
      <c r="O770" s="25">
        <f t="shared" ref="O770:R770" si="759">(O767-O768)*10</f>
        <v>0</v>
      </c>
      <c r="P770" s="25">
        <f t="shared" si="759"/>
        <v>0</v>
      </c>
      <c r="Q770" s="25">
        <f t="shared" si="759"/>
        <v>0</v>
      </c>
      <c r="R770" s="25">
        <f t="shared" si="759"/>
        <v>0</v>
      </c>
      <c r="S770" s="26">
        <f>IFERROR(AVERAGE(N770:R770)," ")</f>
        <v>0</v>
      </c>
      <c r="T770" s="221" t="str">
        <f>IFERROR((1-((MAX(N770:R770)-MIN(N770:R770))/(2*AVERAGE(N770:R770))))*100," ")</f>
        <v xml:space="preserve"> </v>
      </c>
      <c r="U770" s="222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 x14ac:dyDescent="0.5">
      <c r="A771" s="74"/>
      <c r="B771" s="84"/>
      <c r="C771" s="85"/>
      <c r="D771" s="230"/>
      <c r="E771" s="76" t="s">
        <v>39</v>
      </c>
      <c r="F771" s="33"/>
      <c r="G771" s="34"/>
      <c r="H771" s="34"/>
      <c r="I771" s="34"/>
      <c r="J771" s="34"/>
      <c r="K771" s="38" t="s">
        <v>34</v>
      </c>
      <c r="L771" s="223" t="s">
        <v>34</v>
      </c>
      <c r="M771" s="224"/>
      <c r="N771" s="33"/>
      <c r="O771" s="34"/>
      <c r="P771" s="34"/>
      <c r="Q771" s="34"/>
      <c r="R771" s="34"/>
      <c r="S771" s="38" t="s">
        <v>34</v>
      </c>
      <c r="T771" s="223" t="s">
        <v>34</v>
      </c>
      <c r="U771" s="224"/>
      <c r="V771" s="77" t="s">
        <v>34</v>
      </c>
      <c r="W771" s="77" t="s">
        <v>34</v>
      </c>
      <c r="X771" s="77" t="s">
        <v>34</v>
      </c>
      <c r="Y771" s="77" t="s">
        <v>34</v>
      </c>
      <c r="Z771" s="19"/>
      <c r="AA771" s="20"/>
      <c r="AB771" s="20"/>
      <c r="AC771" s="21"/>
      <c r="AD771" s="13"/>
    </row>
    <row r="772" spans="1:30" x14ac:dyDescent="0.5">
      <c r="A772" s="79"/>
      <c r="B772" s="86"/>
      <c r="C772" s="87"/>
      <c r="D772" s="231"/>
      <c r="E772" s="76" t="s">
        <v>40</v>
      </c>
      <c r="F772" s="33"/>
      <c r="G772" s="34"/>
      <c r="H772" s="34"/>
      <c r="I772" s="34"/>
      <c r="J772" s="34"/>
      <c r="K772" s="38" t="s">
        <v>34</v>
      </c>
      <c r="L772" s="223" t="s">
        <v>34</v>
      </c>
      <c r="M772" s="224"/>
      <c r="N772" s="33"/>
      <c r="O772" s="34"/>
      <c r="P772" s="34"/>
      <c r="Q772" s="34"/>
      <c r="R772" s="34"/>
      <c r="S772" s="38" t="s">
        <v>34</v>
      </c>
      <c r="T772" s="223" t="s">
        <v>34</v>
      </c>
      <c r="U772" s="224"/>
      <c r="V772" s="77" t="s">
        <v>34</v>
      </c>
      <c r="W772" s="77" t="s">
        <v>34</v>
      </c>
      <c r="X772" s="77" t="s">
        <v>34</v>
      </c>
      <c r="Y772" s="77" t="s">
        <v>34</v>
      </c>
      <c r="Z772" s="19"/>
      <c r="AA772" s="20"/>
      <c r="AB772" s="20"/>
      <c r="AC772" s="21"/>
      <c r="AD772" s="13"/>
    </row>
    <row r="773" spans="1:30" x14ac:dyDescent="0.5">
      <c r="A773" s="81"/>
      <c r="B773" s="86"/>
      <c r="C773" s="87"/>
      <c r="D773" s="231"/>
      <c r="E773" s="76" t="s">
        <v>41</v>
      </c>
      <c r="F773" s="23">
        <f>F771-F772</f>
        <v>0</v>
      </c>
      <c r="G773" s="23">
        <f t="shared" ref="G773:J773" si="760">G771-G772</f>
        <v>0</v>
      </c>
      <c r="H773" s="23">
        <f t="shared" si="760"/>
        <v>0</v>
      </c>
      <c r="I773" s="23">
        <f t="shared" si="760"/>
        <v>0</v>
      </c>
      <c r="J773" s="23">
        <f t="shared" si="760"/>
        <v>0</v>
      </c>
      <c r="K773" s="24" t="s">
        <v>34</v>
      </c>
      <c r="L773" s="225" t="s">
        <v>34</v>
      </c>
      <c r="M773" s="226"/>
      <c r="N773" s="23">
        <f>N771-N772</f>
        <v>0</v>
      </c>
      <c r="O773" s="23">
        <f t="shared" ref="O773:R773" si="761">O771-O772</f>
        <v>0</v>
      </c>
      <c r="P773" s="23">
        <f t="shared" si="761"/>
        <v>0</v>
      </c>
      <c r="Q773" s="23">
        <f t="shared" si="761"/>
        <v>0</v>
      </c>
      <c r="R773" s="23">
        <f t="shared" si="761"/>
        <v>0</v>
      </c>
      <c r="S773" s="24" t="s">
        <v>34</v>
      </c>
      <c r="T773" s="225" t="s">
        <v>34</v>
      </c>
      <c r="U773" s="226"/>
      <c r="V773" s="77" t="s">
        <v>34</v>
      </c>
      <c r="W773" s="77" t="s">
        <v>34</v>
      </c>
      <c r="X773" s="77" t="s">
        <v>34</v>
      </c>
      <c r="Y773" s="77" t="s">
        <v>34</v>
      </c>
      <c r="Z773" s="19"/>
      <c r="AA773" s="20"/>
      <c r="AB773" s="20"/>
      <c r="AC773" s="21"/>
      <c r="AD773" s="13"/>
    </row>
    <row r="774" spans="1:30" x14ac:dyDescent="0.5">
      <c r="A774" s="82"/>
      <c r="B774" s="88"/>
      <c r="C774" s="89"/>
      <c r="D774" s="232"/>
      <c r="E774" s="76" t="s">
        <v>33</v>
      </c>
      <c r="F774" s="25">
        <f>(F771-F772)*10</f>
        <v>0</v>
      </c>
      <c r="G774" s="25">
        <f t="shared" ref="G774:J774" si="762">(G771-G772)*10</f>
        <v>0</v>
      </c>
      <c r="H774" s="25">
        <f t="shared" si="762"/>
        <v>0</v>
      </c>
      <c r="I774" s="25">
        <f t="shared" si="762"/>
        <v>0</v>
      </c>
      <c r="J774" s="25">
        <f t="shared" si="762"/>
        <v>0</v>
      </c>
      <c r="K774" s="26">
        <f>IFERROR(AVERAGE(F774:J774)," ")</f>
        <v>0</v>
      </c>
      <c r="L774" s="221" t="str">
        <f>IFERROR((1-((MAX(F774:J774)-MIN(F774:J774))/(2*AVERAGE(F774:J774))))*100," ")</f>
        <v xml:space="preserve"> </v>
      </c>
      <c r="M774" s="222"/>
      <c r="N774" s="25">
        <f>(N771-N772)*10</f>
        <v>0</v>
      </c>
      <c r="O774" s="25">
        <f t="shared" ref="O774:R774" si="763">(O771-O772)*10</f>
        <v>0</v>
      </c>
      <c r="P774" s="25">
        <f t="shared" si="763"/>
        <v>0</v>
      </c>
      <c r="Q774" s="25">
        <f t="shared" si="763"/>
        <v>0</v>
      </c>
      <c r="R774" s="25">
        <f t="shared" si="763"/>
        <v>0</v>
      </c>
      <c r="S774" s="26">
        <f>IFERROR(AVERAGE(N774:R774)," ")</f>
        <v>0</v>
      </c>
      <c r="T774" s="221" t="str">
        <f>IFERROR((1-((MAX(N774:R774)-MIN(N774:R774))/(2*AVERAGE(N774:R774))))*100," ")</f>
        <v xml:space="preserve"> </v>
      </c>
      <c r="U774" s="222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 x14ac:dyDescent="0.5">
      <c r="A775" s="74"/>
      <c r="B775" s="84"/>
      <c r="C775" s="85"/>
      <c r="D775" s="230"/>
      <c r="E775" s="76" t="s">
        <v>39</v>
      </c>
      <c r="F775" s="33"/>
      <c r="G775" s="34"/>
      <c r="H775" s="34"/>
      <c r="I775" s="34"/>
      <c r="J775" s="34"/>
      <c r="K775" s="38" t="s">
        <v>34</v>
      </c>
      <c r="L775" s="223" t="s">
        <v>34</v>
      </c>
      <c r="M775" s="224"/>
      <c r="N775" s="33"/>
      <c r="O775" s="34"/>
      <c r="P775" s="34"/>
      <c r="Q775" s="34"/>
      <c r="R775" s="34"/>
      <c r="S775" s="38" t="s">
        <v>34</v>
      </c>
      <c r="T775" s="223" t="s">
        <v>34</v>
      </c>
      <c r="U775" s="224"/>
      <c r="V775" s="77" t="s">
        <v>34</v>
      </c>
      <c r="W775" s="77" t="s">
        <v>34</v>
      </c>
      <c r="X775" s="77" t="s">
        <v>34</v>
      </c>
      <c r="Y775" s="77" t="s">
        <v>34</v>
      </c>
      <c r="Z775" s="19"/>
      <c r="AA775" s="20"/>
      <c r="AB775" s="20"/>
      <c r="AC775" s="21"/>
      <c r="AD775" s="13"/>
    </row>
    <row r="776" spans="1:30" x14ac:dyDescent="0.5">
      <c r="A776" s="79"/>
      <c r="B776" s="86"/>
      <c r="C776" s="87"/>
      <c r="D776" s="231"/>
      <c r="E776" s="76" t="s">
        <v>40</v>
      </c>
      <c r="F776" s="33"/>
      <c r="G776" s="34"/>
      <c r="H776" s="34"/>
      <c r="I776" s="34"/>
      <c r="J776" s="34"/>
      <c r="K776" s="38" t="s">
        <v>34</v>
      </c>
      <c r="L776" s="223" t="s">
        <v>34</v>
      </c>
      <c r="M776" s="224"/>
      <c r="N776" s="33"/>
      <c r="O776" s="34"/>
      <c r="P776" s="34"/>
      <c r="Q776" s="34"/>
      <c r="R776" s="34"/>
      <c r="S776" s="38" t="s">
        <v>34</v>
      </c>
      <c r="T776" s="223" t="s">
        <v>34</v>
      </c>
      <c r="U776" s="224"/>
      <c r="V776" s="77" t="s">
        <v>34</v>
      </c>
      <c r="W776" s="77" t="s">
        <v>34</v>
      </c>
      <c r="X776" s="77" t="s">
        <v>34</v>
      </c>
      <c r="Y776" s="77" t="s">
        <v>34</v>
      </c>
      <c r="Z776" s="19"/>
      <c r="AA776" s="20"/>
      <c r="AB776" s="20"/>
      <c r="AC776" s="21"/>
      <c r="AD776" s="13"/>
    </row>
    <row r="777" spans="1:30" x14ac:dyDescent="0.5">
      <c r="A777" s="81"/>
      <c r="B777" s="86"/>
      <c r="C777" s="87"/>
      <c r="D777" s="231"/>
      <c r="E777" s="76" t="s">
        <v>41</v>
      </c>
      <c r="F777" s="23">
        <f>F775-F776</f>
        <v>0</v>
      </c>
      <c r="G777" s="23">
        <f t="shared" ref="G777:J777" si="764">G775-G776</f>
        <v>0</v>
      </c>
      <c r="H777" s="23">
        <f t="shared" si="764"/>
        <v>0</v>
      </c>
      <c r="I777" s="23">
        <f t="shared" si="764"/>
        <v>0</v>
      </c>
      <c r="J777" s="23">
        <f t="shared" si="764"/>
        <v>0</v>
      </c>
      <c r="K777" s="24" t="s">
        <v>34</v>
      </c>
      <c r="L777" s="225" t="s">
        <v>34</v>
      </c>
      <c r="M777" s="226"/>
      <c r="N777" s="23">
        <f>N775-N776</f>
        <v>0</v>
      </c>
      <c r="O777" s="23">
        <f t="shared" ref="O777:R777" si="765">O775-O776</f>
        <v>0</v>
      </c>
      <c r="P777" s="23">
        <f t="shared" si="765"/>
        <v>0</v>
      </c>
      <c r="Q777" s="23">
        <f t="shared" si="765"/>
        <v>0</v>
      </c>
      <c r="R777" s="23">
        <f t="shared" si="765"/>
        <v>0</v>
      </c>
      <c r="S777" s="24" t="s">
        <v>34</v>
      </c>
      <c r="T777" s="225" t="s">
        <v>34</v>
      </c>
      <c r="U777" s="226"/>
      <c r="V777" s="77" t="s">
        <v>34</v>
      </c>
      <c r="W777" s="77" t="s">
        <v>34</v>
      </c>
      <c r="X777" s="77" t="s">
        <v>34</v>
      </c>
      <c r="Y777" s="77" t="s">
        <v>34</v>
      </c>
      <c r="Z777" s="19"/>
      <c r="AA777" s="20"/>
      <c r="AB777" s="20"/>
      <c r="AC777" s="21"/>
      <c r="AD777" s="13"/>
    </row>
    <row r="778" spans="1:30" x14ac:dyDescent="0.5">
      <c r="A778" s="82"/>
      <c r="B778" s="88"/>
      <c r="C778" s="89"/>
      <c r="D778" s="232"/>
      <c r="E778" s="76" t="s">
        <v>33</v>
      </c>
      <c r="F778" s="25">
        <f>(F775-F776)*10</f>
        <v>0</v>
      </c>
      <c r="G778" s="25">
        <f t="shared" ref="G778:J778" si="766">(G775-G776)*10</f>
        <v>0</v>
      </c>
      <c r="H778" s="25">
        <f t="shared" si="766"/>
        <v>0</v>
      </c>
      <c r="I778" s="25">
        <f t="shared" si="766"/>
        <v>0</v>
      </c>
      <c r="J778" s="25">
        <f t="shared" si="766"/>
        <v>0</v>
      </c>
      <c r="K778" s="26">
        <f>IFERROR(AVERAGE(F778:J778)," ")</f>
        <v>0</v>
      </c>
      <c r="L778" s="221" t="str">
        <f>IFERROR((1-((MAX(F778:J778)-MIN(F778:J778))/(2*AVERAGE(F778:J778))))*100," ")</f>
        <v xml:space="preserve"> </v>
      </c>
      <c r="M778" s="222"/>
      <c r="N778" s="25">
        <f>(N775-N776)*10</f>
        <v>0</v>
      </c>
      <c r="O778" s="25">
        <f t="shared" ref="O778:R778" si="767">(O775-O776)*10</f>
        <v>0</v>
      </c>
      <c r="P778" s="25">
        <f t="shared" si="767"/>
        <v>0</v>
      </c>
      <c r="Q778" s="25">
        <f t="shared" si="767"/>
        <v>0</v>
      </c>
      <c r="R778" s="25">
        <f t="shared" si="767"/>
        <v>0</v>
      </c>
      <c r="S778" s="26">
        <f>IFERROR(AVERAGE(N778:R778)," ")</f>
        <v>0</v>
      </c>
      <c r="T778" s="221" t="str">
        <f>IFERROR((1-((MAX(N778:R778)-MIN(N778:R778))/(2*AVERAGE(N778:R778))))*100," ")</f>
        <v xml:space="preserve"> </v>
      </c>
      <c r="U778" s="222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 x14ac:dyDescent="0.5">
      <c r="A779" s="74"/>
      <c r="B779" s="84"/>
      <c r="C779" s="85"/>
      <c r="D779" s="230"/>
      <c r="E779" s="76" t="s">
        <v>39</v>
      </c>
      <c r="F779" s="33"/>
      <c r="G779" s="34"/>
      <c r="H779" s="34"/>
      <c r="I779" s="34"/>
      <c r="J779" s="34"/>
      <c r="K779" s="38" t="s">
        <v>34</v>
      </c>
      <c r="L779" s="223" t="s">
        <v>34</v>
      </c>
      <c r="M779" s="224"/>
      <c r="N779" s="33"/>
      <c r="O779" s="34"/>
      <c r="P779" s="34"/>
      <c r="Q779" s="34"/>
      <c r="R779" s="34"/>
      <c r="S779" s="38" t="s">
        <v>34</v>
      </c>
      <c r="T779" s="223" t="s">
        <v>34</v>
      </c>
      <c r="U779" s="224"/>
      <c r="V779" s="77" t="s">
        <v>34</v>
      </c>
      <c r="W779" s="77" t="s">
        <v>34</v>
      </c>
      <c r="X779" s="77" t="s">
        <v>34</v>
      </c>
      <c r="Y779" s="77" t="s">
        <v>34</v>
      </c>
      <c r="Z779" s="19"/>
      <c r="AA779" s="20"/>
      <c r="AB779" s="20"/>
      <c r="AC779" s="21"/>
      <c r="AD779" s="13"/>
    </row>
    <row r="780" spans="1:30" x14ac:dyDescent="0.5">
      <c r="A780" s="79"/>
      <c r="B780" s="86"/>
      <c r="C780" s="87"/>
      <c r="D780" s="231"/>
      <c r="E780" s="76" t="s">
        <v>40</v>
      </c>
      <c r="F780" s="33"/>
      <c r="G780" s="34"/>
      <c r="H780" s="34"/>
      <c r="I780" s="34"/>
      <c r="J780" s="34"/>
      <c r="K780" s="38" t="s">
        <v>34</v>
      </c>
      <c r="L780" s="223" t="s">
        <v>34</v>
      </c>
      <c r="M780" s="224"/>
      <c r="N780" s="33"/>
      <c r="O780" s="34"/>
      <c r="P780" s="34"/>
      <c r="Q780" s="34"/>
      <c r="R780" s="34"/>
      <c r="S780" s="38" t="s">
        <v>34</v>
      </c>
      <c r="T780" s="223" t="s">
        <v>34</v>
      </c>
      <c r="U780" s="224"/>
      <c r="V780" s="77" t="s">
        <v>34</v>
      </c>
      <c r="W780" s="77" t="s">
        <v>34</v>
      </c>
      <c r="X780" s="77" t="s">
        <v>34</v>
      </c>
      <c r="Y780" s="77" t="s">
        <v>34</v>
      </c>
      <c r="Z780" s="19"/>
      <c r="AA780" s="20"/>
      <c r="AB780" s="20"/>
      <c r="AC780" s="21"/>
      <c r="AD780" s="13"/>
    </row>
    <row r="781" spans="1:30" x14ac:dyDescent="0.5">
      <c r="A781" s="81"/>
      <c r="B781" s="86"/>
      <c r="C781" s="87"/>
      <c r="D781" s="231"/>
      <c r="E781" s="76" t="s">
        <v>41</v>
      </c>
      <c r="F781" s="23">
        <f>F779-F780</f>
        <v>0</v>
      </c>
      <c r="G781" s="23">
        <f t="shared" ref="G781:J781" si="768">G779-G780</f>
        <v>0</v>
      </c>
      <c r="H781" s="23">
        <f t="shared" si="768"/>
        <v>0</v>
      </c>
      <c r="I781" s="23">
        <f t="shared" si="768"/>
        <v>0</v>
      </c>
      <c r="J781" s="23">
        <f t="shared" si="768"/>
        <v>0</v>
      </c>
      <c r="K781" s="24" t="s">
        <v>34</v>
      </c>
      <c r="L781" s="225" t="s">
        <v>34</v>
      </c>
      <c r="M781" s="226"/>
      <c r="N781" s="23">
        <f>N779-N780</f>
        <v>0</v>
      </c>
      <c r="O781" s="23">
        <f t="shared" ref="O781:R781" si="769">O779-O780</f>
        <v>0</v>
      </c>
      <c r="P781" s="23">
        <f t="shared" si="769"/>
        <v>0</v>
      </c>
      <c r="Q781" s="23">
        <f t="shared" si="769"/>
        <v>0</v>
      </c>
      <c r="R781" s="23">
        <f t="shared" si="769"/>
        <v>0</v>
      </c>
      <c r="S781" s="24" t="s">
        <v>34</v>
      </c>
      <c r="T781" s="225" t="s">
        <v>34</v>
      </c>
      <c r="U781" s="226"/>
      <c r="V781" s="77" t="s">
        <v>34</v>
      </c>
      <c r="W781" s="77" t="s">
        <v>34</v>
      </c>
      <c r="X781" s="77" t="s">
        <v>34</v>
      </c>
      <c r="Y781" s="77" t="s">
        <v>34</v>
      </c>
      <c r="Z781" s="19"/>
      <c r="AA781" s="20"/>
      <c r="AB781" s="20"/>
      <c r="AC781" s="21"/>
      <c r="AD781" s="13"/>
    </row>
    <row r="782" spans="1:30" x14ac:dyDescent="0.5">
      <c r="A782" s="82"/>
      <c r="B782" s="88"/>
      <c r="C782" s="89"/>
      <c r="D782" s="232"/>
      <c r="E782" s="76" t="s">
        <v>33</v>
      </c>
      <c r="F782" s="25">
        <f>(F779-F780)*10</f>
        <v>0</v>
      </c>
      <c r="G782" s="25">
        <f t="shared" ref="G782:J782" si="770">(G779-G780)*10</f>
        <v>0</v>
      </c>
      <c r="H782" s="25">
        <f t="shared" si="770"/>
        <v>0</v>
      </c>
      <c r="I782" s="25">
        <f t="shared" si="770"/>
        <v>0</v>
      </c>
      <c r="J782" s="25">
        <f t="shared" si="770"/>
        <v>0</v>
      </c>
      <c r="K782" s="26">
        <f>IFERROR(AVERAGE(F782:J782)," ")</f>
        <v>0</v>
      </c>
      <c r="L782" s="221" t="str">
        <f>IFERROR((1-((MAX(F782:J782)-MIN(F782:J782))/(2*AVERAGE(F782:J782))))*100," ")</f>
        <v xml:space="preserve"> </v>
      </c>
      <c r="M782" s="222"/>
      <c r="N782" s="25">
        <f>(N779-N780)*10</f>
        <v>0</v>
      </c>
      <c r="O782" s="25">
        <f t="shared" ref="O782:R782" si="771">(O779-O780)*10</f>
        <v>0</v>
      </c>
      <c r="P782" s="25">
        <f t="shared" si="771"/>
        <v>0</v>
      </c>
      <c r="Q782" s="25">
        <f t="shared" si="771"/>
        <v>0</v>
      </c>
      <c r="R782" s="25">
        <f t="shared" si="771"/>
        <v>0</v>
      </c>
      <c r="S782" s="26">
        <f>IFERROR(AVERAGE(N782:R782)," ")</f>
        <v>0</v>
      </c>
      <c r="T782" s="221" t="str">
        <f>IFERROR((1-((MAX(N782:R782)-MIN(N782:R782))/(2*AVERAGE(N782:R782))))*100," ")</f>
        <v xml:space="preserve"> </v>
      </c>
      <c r="U782" s="222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 x14ac:dyDescent="0.5">
      <c r="A783" s="74"/>
      <c r="B783" s="84"/>
      <c r="C783" s="85"/>
      <c r="D783" s="230"/>
      <c r="E783" s="76" t="s">
        <v>39</v>
      </c>
      <c r="F783" s="33"/>
      <c r="G783" s="34"/>
      <c r="H783" s="34"/>
      <c r="I783" s="34"/>
      <c r="J783" s="34"/>
      <c r="K783" s="38" t="s">
        <v>34</v>
      </c>
      <c r="L783" s="223" t="s">
        <v>34</v>
      </c>
      <c r="M783" s="224"/>
      <c r="N783" s="33"/>
      <c r="O783" s="34"/>
      <c r="P783" s="34"/>
      <c r="Q783" s="34"/>
      <c r="R783" s="34"/>
      <c r="S783" s="38" t="s">
        <v>34</v>
      </c>
      <c r="T783" s="223" t="s">
        <v>34</v>
      </c>
      <c r="U783" s="224"/>
      <c r="V783" s="77" t="s">
        <v>34</v>
      </c>
      <c r="W783" s="77" t="s">
        <v>34</v>
      </c>
      <c r="X783" s="77" t="s">
        <v>34</v>
      </c>
      <c r="Y783" s="77" t="s">
        <v>34</v>
      </c>
      <c r="Z783" s="19"/>
      <c r="AA783" s="20"/>
      <c r="AB783" s="20"/>
      <c r="AC783" s="21"/>
      <c r="AD783" s="13"/>
    </row>
    <row r="784" spans="1:30" x14ac:dyDescent="0.5">
      <c r="A784" s="79"/>
      <c r="B784" s="86"/>
      <c r="C784" s="87"/>
      <c r="D784" s="231"/>
      <c r="E784" s="76" t="s">
        <v>40</v>
      </c>
      <c r="F784" s="33"/>
      <c r="G784" s="34"/>
      <c r="H784" s="34"/>
      <c r="I784" s="34"/>
      <c r="J784" s="34"/>
      <c r="K784" s="38" t="s">
        <v>34</v>
      </c>
      <c r="L784" s="223" t="s">
        <v>34</v>
      </c>
      <c r="M784" s="224"/>
      <c r="N784" s="33"/>
      <c r="O784" s="34"/>
      <c r="P784" s="34"/>
      <c r="Q784" s="34"/>
      <c r="R784" s="34"/>
      <c r="S784" s="38" t="s">
        <v>34</v>
      </c>
      <c r="T784" s="223" t="s">
        <v>34</v>
      </c>
      <c r="U784" s="224"/>
      <c r="V784" s="77" t="s">
        <v>34</v>
      </c>
      <c r="W784" s="77" t="s">
        <v>34</v>
      </c>
      <c r="X784" s="77" t="s">
        <v>34</v>
      </c>
      <c r="Y784" s="77" t="s">
        <v>34</v>
      </c>
      <c r="Z784" s="19"/>
      <c r="AA784" s="20"/>
      <c r="AB784" s="20"/>
      <c r="AC784" s="21"/>
      <c r="AD784" s="13"/>
    </row>
    <row r="785" spans="1:30" x14ac:dyDescent="0.5">
      <c r="A785" s="81"/>
      <c r="B785" s="86"/>
      <c r="C785" s="87"/>
      <c r="D785" s="231"/>
      <c r="E785" s="76" t="s">
        <v>41</v>
      </c>
      <c r="F785" s="23">
        <f>F783-F784</f>
        <v>0</v>
      </c>
      <c r="G785" s="23">
        <f t="shared" ref="G785:J785" si="772">G783-G784</f>
        <v>0</v>
      </c>
      <c r="H785" s="23">
        <f t="shared" si="772"/>
        <v>0</v>
      </c>
      <c r="I785" s="23">
        <f t="shared" si="772"/>
        <v>0</v>
      </c>
      <c r="J785" s="23">
        <f t="shared" si="772"/>
        <v>0</v>
      </c>
      <c r="K785" s="24" t="s">
        <v>34</v>
      </c>
      <c r="L785" s="225" t="s">
        <v>34</v>
      </c>
      <c r="M785" s="226"/>
      <c r="N785" s="23">
        <f>N783-N784</f>
        <v>0</v>
      </c>
      <c r="O785" s="23">
        <f t="shared" ref="O785:R785" si="773">O783-O784</f>
        <v>0</v>
      </c>
      <c r="P785" s="23">
        <f t="shared" si="773"/>
        <v>0</v>
      </c>
      <c r="Q785" s="23">
        <f t="shared" si="773"/>
        <v>0</v>
      </c>
      <c r="R785" s="23">
        <f t="shared" si="773"/>
        <v>0</v>
      </c>
      <c r="S785" s="24" t="s">
        <v>34</v>
      </c>
      <c r="T785" s="225" t="s">
        <v>34</v>
      </c>
      <c r="U785" s="226"/>
      <c r="V785" s="77" t="s">
        <v>34</v>
      </c>
      <c r="W785" s="77" t="s">
        <v>34</v>
      </c>
      <c r="X785" s="77" t="s">
        <v>34</v>
      </c>
      <c r="Y785" s="77" t="s">
        <v>34</v>
      </c>
      <c r="Z785" s="19"/>
      <c r="AA785" s="20"/>
      <c r="AB785" s="20"/>
      <c r="AC785" s="21"/>
      <c r="AD785" s="13"/>
    </row>
    <row r="786" spans="1:30" x14ac:dyDescent="0.5">
      <c r="A786" s="82"/>
      <c r="B786" s="88"/>
      <c r="C786" s="89"/>
      <c r="D786" s="232"/>
      <c r="E786" s="76" t="s">
        <v>33</v>
      </c>
      <c r="F786" s="25">
        <f>(F783-F784)*10</f>
        <v>0</v>
      </c>
      <c r="G786" s="25">
        <f t="shared" ref="G786:J786" si="774">(G783-G784)*10</f>
        <v>0</v>
      </c>
      <c r="H786" s="25">
        <f t="shared" si="774"/>
        <v>0</v>
      </c>
      <c r="I786" s="25">
        <f t="shared" si="774"/>
        <v>0</v>
      </c>
      <c r="J786" s="25">
        <f t="shared" si="774"/>
        <v>0</v>
      </c>
      <c r="K786" s="26">
        <f>IFERROR(AVERAGE(F786:J786)," ")</f>
        <v>0</v>
      </c>
      <c r="L786" s="221" t="str">
        <f>IFERROR((1-((MAX(F786:J786)-MIN(F786:J786))/(2*AVERAGE(F786:J786))))*100," ")</f>
        <v xml:space="preserve"> </v>
      </c>
      <c r="M786" s="222"/>
      <c r="N786" s="25">
        <f>(N783-N784)*10</f>
        <v>0</v>
      </c>
      <c r="O786" s="25">
        <f t="shared" ref="O786:R786" si="775">(O783-O784)*10</f>
        <v>0</v>
      </c>
      <c r="P786" s="25">
        <f t="shared" si="775"/>
        <v>0</v>
      </c>
      <c r="Q786" s="25">
        <f t="shared" si="775"/>
        <v>0</v>
      </c>
      <c r="R786" s="25">
        <f t="shared" si="775"/>
        <v>0</v>
      </c>
      <c r="S786" s="26">
        <f>IFERROR(AVERAGE(N786:R786)," ")</f>
        <v>0</v>
      </c>
      <c r="T786" s="221" t="str">
        <f>IFERROR((1-((MAX(N786:R786)-MIN(N786:R786))/(2*AVERAGE(N786:R786))))*100," ")</f>
        <v xml:space="preserve"> </v>
      </c>
      <c r="U786" s="222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 x14ac:dyDescent="0.5">
      <c r="A787" s="74"/>
      <c r="B787" s="84"/>
      <c r="C787" s="85"/>
      <c r="D787" s="230"/>
      <c r="E787" s="76" t="s">
        <v>39</v>
      </c>
      <c r="F787" s="33"/>
      <c r="G787" s="34"/>
      <c r="H787" s="34"/>
      <c r="I787" s="34"/>
      <c r="J787" s="34"/>
      <c r="K787" s="38" t="s">
        <v>34</v>
      </c>
      <c r="L787" s="223" t="s">
        <v>34</v>
      </c>
      <c r="M787" s="224"/>
      <c r="N787" s="33"/>
      <c r="O787" s="34"/>
      <c r="P787" s="34"/>
      <c r="Q787" s="34"/>
      <c r="R787" s="34"/>
      <c r="S787" s="38" t="s">
        <v>34</v>
      </c>
      <c r="T787" s="223" t="s">
        <v>34</v>
      </c>
      <c r="U787" s="224"/>
      <c r="V787" s="77" t="s">
        <v>34</v>
      </c>
      <c r="W787" s="77" t="s">
        <v>34</v>
      </c>
      <c r="X787" s="77" t="s">
        <v>34</v>
      </c>
      <c r="Y787" s="77" t="s">
        <v>34</v>
      </c>
      <c r="Z787" s="19"/>
      <c r="AA787" s="20"/>
      <c r="AB787" s="20"/>
      <c r="AC787" s="21"/>
      <c r="AD787" s="13"/>
    </row>
    <row r="788" spans="1:30" x14ac:dyDescent="0.5">
      <c r="A788" s="79"/>
      <c r="B788" s="86"/>
      <c r="C788" s="87"/>
      <c r="D788" s="231"/>
      <c r="E788" s="76" t="s">
        <v>40</v>
      </c>
      <c r="F788" s="33"/>
      <c r="G788" s="34"/>
      <c r="H788" s="34"/>
      <c r="I788" s="34"/>
      <c r="J788" s="34"/>
      <c r="K788" s="38" t="s">
        <v>34</v>
      </c>
      <c r="L788" s="223" t="s">
        <v>34</v>
      </c>
      <c r="M788" s="224"/>
      <c r="N788" s="33"/>
      <c r="O788" s="34"/>
      <c r="P788" s="34"/>
      <c r="Q788" s="34"/>
      <c r="R788" s="34"/>
      <c r="S788" s="38" t="s">
        <v>34</v>
      </c>
      <c r="T788" s="223" t="s">
        <v>34</v>
      </c>
      <c r="U788" s="224"/>
      <c r="V788" s="77" t="s">
        <v>34</v>
      </c>
      <c r="W788" s="77" t="s">
        <v>34</v>
      </c>
      <c r="X788" s="77" t="s">
        <v>34</v>
      </c>
      <c r="Y788" s="77" t="s">
        <v>34</v>
      </c>
      <c r="Z788" s="19"/>
      <c r="AA788" s="20"/>
      <c r="AB788" s="20"/>
      <c r="AC788" s="21"/>
      <c r="AD788" s="13"/>
    </row>
    <row r="789" spans="1:30" x14ac:dyDescent="0.5">
      <c r="A789" s="81"/>
      <c r="B789" s="86"/>
      <c r="C789" s="87"/>
      <c r="D789" s="231"/>
      <c r="E789" s="76" t="s">
        <v>41</v>
      </c>
      <c r="F789" s="23">
        <f>F787-F788</f>
        <v>0</v>
      </c>
      <c r="G789" s="23">
        <f t="shared" ref="G789:J789" si="776">G787-G788</f>
        <v>0</v>
      </c>
      <c r="H789" s="23">
        <f t="shared" si="776"/>
        <v>0</v>
      </c>
      <c r="I789" s="23">
        <f t="shared" si="776"/>
        <v>0</v>
      </c>
      <c r="J789" s="23">
        <f t="shared" si="776"/>
        <v>0</v>
      </c>
      <c r="K789" s="24" t="s">
        <v>34</v>
      </c>
      <c r="L789" s="225" t="s">
        <v>34</v>
      </c>
      <c r="M789" s="226"/>
      <c r="N789" s="23">
        <f>N787-N788</f>
        <v>0</v>
      </c>
      <c r="O789" s="23">
        <f t="shared" ref="O789:R789" si="777">O787-O788</f>
        <v>0</v>
      </c>
      <c r="P789" s="23">
        <f t="shared" si="777"/>
        <v>0</v>
      </c>
      <c r="Q789" s="23">
        <f t="shared" si="777"/>
        <v>0</v>
      </c>
      <c r="R789" s="23">
        <f t="shared" si="777"/>
        <v>0</v>
      </c>
      <c r="S789" s="24" t="s">
        <v>34</v>
      </c>
      <c r="T789" s="225" t="s">
        <v>34</v>
      </c>
      <c r="U789" s="226"/>
      <c r="V789" s="77" t="s">
        <v>34</v>
      </c>
      <c r="W789" s="77" t="s">
        <v>34</v>
      </c>
      <c r="X789" s="77" t="s">
        <v>34</v>
      </c>
      <c r="Y789" s="77" t="s">
        <v>34</v>
      </c>
      <c r="Z789" s="19"/>
      <c r="AA789" s="20"/>
      <c r="AB789" s="20"/>
      <c r="AC789" s="21"/>
      <c r="AD789" s="13"/>
    </row>
    <row r="790" spans="1:30" x14ac:dyDescent="0.5">
      <c r="A790" s="82"/>
      <c r="B790" s="88"/>
      <c r="C790" s="89"/>
      <c r="D790" s="232"/>
      <c r="E790" s="76" t="s">
        <v>33</v>
      </c>
      <c r="F790" s="25">
        <f>(F787-F788)*10</f>
        <v>0</v>
      </c>
      <c r="G790" s="25">
        <f t="shared" ref="G790:J790" si="778">(G787-G788)*10</f>
        <v>0</v>
      </c>
      <c r="H790" s="25">
        <f t="shared" si="778"/>
        <v>0</v>
      </c>
      <c r="I790" s="25">
        <f t="shared" si="778"/>
        <v>0</v>
      </c>
      <c r="J790" s="25">
        <f t="shared" si="778"/>
        <v>0</v>
      </c>
      <c r="K790" s="26">
        <f>IFERROR(AVERAGE(F790:J790)," ")</f>
        <v>0</v>
      </c>
      <c r="L790" s="221" t="str">
        <f>IFERROR((1-((MAX(F790:J790)-MIN(F790:J790))/(2*AVERAGE(F790:J790))))*100," ")</f>
        <v xml:space="preserve"> </v>
      </c>
      <c r="M790" s="222"/>
      <c r="N790" s="25">
        <f>(N787-N788)*10</f>
        <v>0</v>
      </c>
      <c r="O790" s="25">
        <f t="shared" ref="O790:R790" si="779">(O787-O788)*10</f>
        <v>0</v>
      </c>
      <c r="P790" s="25">
        <f t="shared" si="779"/>
        <v>0</v>
      </c>
      <c r="Q790" s="25">
        <f t="shared" si="779"/>
        <v>0</v>
      </c>
      <c r="R790" s="25">
        <f t="shared" si="779"/>
        <v>0</v>
      </c>
      <c r="S790" s="26">
        <f>IFERROR(AVERAGE(N790:R790)," ")</f>
        <v>0</v>
      </c>
      <c r="T790" s="221" t="str">
        <f>IFERROR((1-((MAX(N790:R790)-MIN(N790:R790))/(2*AVERAGE(N790:R790))))*100," ")</f>
        <v xml:space="preserve"> </v>
      </c>
      <c r="U790" s="222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 x14ac:dyDescent="0.5">
      <c r="A791" s="74"/>
      <c r="B791" s="84"/>
      <c r="C791" s="85"/>
      <c r="D791" s="230"/>
      <c r="E791" s="76" t="s">
        <v>39</v>
      </c>
      <c r="F791" s="33"/>
      <c r="G791" s="34"/>
      <c r="H791" s="34"/>
      <c r="I791" s="34"/>
      <c r="J791" s="34"/>
      <c r="K791" s="38" t="s">
        <v>34</v>
      </c>
      <c r="L791" s="223" t="s">
        <v>34</v>
      </c>
      <c r="M791" s="224"/>
      <c r="N791" s="33"/>
      <c r="O791" s="34"/>
      <c r="P791" s="34"/>
      <c r="Q791" s="34"/>
      <c r="R791" s="34"/>
      <c r="S791" s="38" t="s">
        <v>34</v>
      </c>
      <c r="T791" s="223" t="s">
        <v>34</v>
      </c>
      <c r="U791" s="224"/>
      <c r="V791" s="77" t="s">
        <v>34</v>
      </c>
      <c r="W791" s="77" t="s">
        <v>34</v>
      </c>
      <c r="X791" s="77" t="s">
        <v>34</v>
      </c>
      <c r="Y791" s="77" t="s">
        <v>34</v>
      </c>
      <c r="Z791" s="19"/>
      <c r="AA791" s="20"/>
      <c r="AB791" s="20"/>
      <c r="AC791" s="21"/>
      <c r="AD791" s="13"/>
    </row>
    <row r="792" spans="1:30" x14ac:dyDescent="0.5">
      <c r="A792" s="79"/>
      <c r="B792" s="86"/>
      <c r="C792" s="87"/>
      <c r="D792" s="231"/>
      <c r="E792" s="76" t="s">
        <v>40</v>
      </c>
      <c r="F792" s="33"/>
      <c r="G792" s="34"/>
      <c r="H792" s="34"/>
      <c r="I792" s="34"/>
      <c r="J792" s="34"/>
      <c r="K792" s="38" t="s">
        <v>34</v>
      </c>
      <c r="L792" s="223" t="s">
        <v>34</v>
      </c>
      <c r="M792" s="224"/>
      <c r="N792" s="33"/>
      <c r="O792" s="34"/>
      <c r="P792" s="34"/>
      <c r="Q792" s="34"/>
      <c r="R792" s="34"/>
      <c r="S792" s="38" t="s">
        <v>34</v>
      </c>
      <c r="T792" s="223" t="s">
        <v>34</v>
      </c>
      <c r="U792" s="224"/>
      <c r="V792" s="77" t="s">
        <v>34</v>
      </c>
      <c r="W792" s="77" t="s">
        <v>34</v>
      </c>
      <c r="X792" s="77" t="s">
        <v>34</v>
      </c>
      <c r="Y792" s="77" t="s">
        <v>34</v>
      </c>
      <c r="Z792" s="19"/>
      <c r="AA792" s="20"/>
      <c r="AB792" s="20"/>
      <c r="AC792" s="21"/>
      <c r="AD792" s="13"/>
    </row>
    <row r="793" spans="1:30" x14ac:dyDescent="0.5">
      <c r="A793" s="81"/>
      <c r="B793" s="86"/>
      <c r="C793" s="87"/>
      <c r="D793" s="231"/>
      <c r="E793" s="76" t="s">
        <v>41</v>
      </c>
      <c r="F793" s="23">
        <f>F791-F792</f>
        <v>0</v>
      </c>
      <c r="G793" s="23">
        <f t="shared" ref="G793:J793" si="780">G791-G792</f>
        <v>0</v>
      </c>
      <c r="H793" s="23">
        <f t="shared" si="780"/>
        <v>0</v>
      </c>
      <c r="I793" s="23">
        <f t="shared" si="780"/>
        <v>0</v>
      </c>
      <c r="J793" s="23">
        <f t="shared" si="780"/>
        <v>0</v>
      </c>
      <c r="K793" s="24" t="s">
        <v>34</v>
      </c>
      <c r="L793" s="225" t="s">
        <v>34</v>
      </c>
      <c r="M793" s="226"/>
      <c r="N793" s="23">
        <f>N791-N792</f>
        <v>0</v>
      </c>
      <c r="O793" s="23">
        <f t="shared" ref="O793:R793" si="781">O791-O792</f>
        <v>0</v>
      </c>
      <c r="P793" s="23">
        <f t="shared" si="781"/>
        <v>0</v>
      </c>
      <c r="Q793" s="23">
        <f t="shared" si="781"/>
        <v>0</v>
      </c>
      <c r="R793" s="23">
        <f t="shared" si="781"/>
        <v>0</v>
      </c>
      <c r="S793" s="24" t="s">
        <v>34</v>
      </c>
      <c r="T793" s="225" t="s">
        <v>34</v>
      </c>
      <c r="U793" s="226"/>
      <c r="V793" s="77" t="s">
        <v>34</v>
      </c>
      <c r="W793" s="77" t="s">
        <v>34</v>
      </c>
      <c r="X793" s="77" t="s">
        <v>34</v>
      </c>
      <c r="Y793" s="77" t="s">
        <v>34</v>
      </c>
      <c r="Z793" s="19"/>
      <c r="AA793" s="20"/>
      <c r="AB793" s="20"/>
      <c r="AC793" s="21"/>
      <c r="AD793" s="13"/>
    </row>
    <row r="794" spans="1:30" x14ac:dyDescent="0.5">
      <c r="A794" s="82"/>
      <c r="B794" s="88"/>
      <c r="C794" s="89"/>
      <c r="D794" s="232"/>
      <c r="E794" s="76" t="s">
        <v>33</v>
      </c>
      <c r="F794" s="25">
        <f>(F791-F792)*10</f>
        <v>0</v>
      </c>
      <c r="G794" s="25">
        <f t="shared" ref="G794:J794" si="782">(G791-G792)*10</f>
        <v>0</v>
      </c>
      <c r="H794" s="25">
        <f t="shared" si="782"/>
        <v>0</v>
      </c>
      <c r="I794" s="25">
        <f t="shared" si="782"/>
        <v>0</v>
      </c>
      <c r="J794" s="25">
        <f t="shared" si="782"/>
        <v>0</v>
      </c>
      <c r="K794" s="26">
        <f>IFERROR(AVERAGE(F794:J794)," ")</f>
        <v>0</v>
      </c>
      <c r="L794" s="221" t="str">
        <f>IFERROR((1-((MAX(F794:J794)-MIN(F794:J794))/(2*AVERAGE(F794:J794))))*100," ")</f>
        <v xml:space="preserve"> </v>
      </c>
      <c r="M794" s="222"/>
      <c r="N794" s="25">
        <f>(N791-N792)*10</f>
        <v>0</v>
      </c>
      <c r="O794" s="25">
        <f t="shared" ref="O794:R794" si="783">(O791-O792)*10</f>
        <v>0</v>
      </c>
      <c r="P794" s="25">
        <f t="shared" si="783"/>
        <v>0</v>
      </c>
      <c r="Q794" s="25">
        <f t="shared" si="783"/>
        <v>0</v>
      </c>
      <c r="R794" s="25">
        <f t="shared" si="783"/>
        <v>0</v>
      </c>
      <c r="S794" s="26">
        <f>IFERROR(AVERAGE(N794:R794)," ")</f>
        <v>0</v>
      </c>
      <c r="T794" s="221" t="str">
        <f>IFERROR((1-((MAX(N794:R794)-MIN(N794:R794))/(2*AVERAGE(N794:R794))))*100," ")</f>
        <v xml:space="preserve"> </v>
      </c>
      <c r="U794" s="222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 x14ac:dyDescent="0.5">
      <c r="A795" s="74"/>
      <c r="B795" s="84"/>
      <c r="C795" s="85"/>
      <c r="D795" s="230"/>
      <c r="E795" s="76" t="s">
        <v>39</v>
      </c>
      <c r="F795" s="33"/>
      <c r="G795" s="34"/>
      <c r="H795" s="34"/>
      <c r="I795" s="34"/>
      <c r="J795" s="34"/>
      <c r="K795" s="38" t="s">
        <v>34</v>
      </c>
      <c r="L795" s="223" t="s">
        <v>34</v>
      </c>
      <c r="M795" s="224"/>
      <c r="N795" s="33"/>
      <c r="O795" s="34"/>
      <c r="P795" s="34"/>
      <c r="Q795" s="34"/>
      <c r="R795" s="34"/>
      <c r="S795" s="38" t="s">
        <v>34</v>
      </c>
      <c r="T795" s="223" t="s">
        <v>34</v>
      </c>
      <c r="U795" s="224"/>
      <c r="V795" s="77" t="s">
        <v>34</v>
      </c>
      <c r="W795" s="77" t="s">
        <v>34</v>
      </c>
      <c r="X795" s="77" t="s">
        <v>34</v>
      </c>
      <c r="Y795" s="77" t="s">
        <v>34</v>
      </c>
      <c r="Z795" s="19"/>
      <c r="AA795" s="20"/>
      <c r="AB795" s="20"/>
      <c r="AC795" s="21"/>
      <c r="AD795" s="13"/>
    </row>
    <row r="796" spans="1:30" x14ac:dyDescent="0.5">
      <c r="A796" s="79"/>
      <c r="B796" s="86"/>
      <c r="C796" s="87"/>
      <c r="D796" s="231"/>
      <c r="E796" s="76" t="s">
        <v>40</v>
      </c>
      <c r="F796" s="33"/>
      <c r="G796" s="34"/>
      <c r="H796" s="34"/>
      <c r="I796" s="34"/>
      <c r="J796" s="34"/>
      <c r="K796" s="38" t="s">
        <v>34</v>
      </c>
      <c r="L796" s="223" t="s">
        <v>34</v>
      </c>
      <c r="M796" s="224"/>
      <c r="N796" s="33"/>
      <c r="O796" s="34"/>
      <c r="P796" s="34"/>
      <c r="Q796" s="34"/>
      <c r="R796" s="34"/>
      <c r="S796" s="38" t="s">
        <v>34</v>
      </c>
      <c r="T796" s="223" t="s">
        <v>34</v>
      </c>
      <c r="U796" s="224"/>
      <c r="V796" s="77" t="s">
        <v>34</v>
      </c>
      <c r="W796" s="77" t="s">
        <v>34</v>
      </c>
      <c r="X796" s="77" t="s">
        <v>34</v>
      </c>
      <c r="Y796" s="77" t="s">
        <v>34</v>
      </c>
      <c r="Z796" s="19"/>
      <c r="AA796" s="20"/>
      <c r="AB796" s="20"/>
      <c r="AC796" s="21"/>
      <c r="AD796" s="13"/>
    </row>
    <row r="797" spans="1:30" x14ac:dyDescent="0.5">
      <c r="A797" s="81"/>
      <c r="B797" s="86"/>
      <c r="C797" s="87"/>
      <c r="D797" s="231"/>
      <c r="E797" s="76" t="s">
        <v>41</v>
      </c>
      <c r="F797" s="23">
        <f>F795-F796</f>
        <v>0</v>
      </c>
      <c r="G797" s="23">
        <f t="shared" ref="G797:J797" si="784">G795-G796</f>
        <v>0</v>
      </c>
      <c r="H797" s="23">
        <f t="shared" si="784"/>
        <v>0</v>
      </c>
      <c r="I797" s="23">
        <f t="shared" si="784"/>
        <v>0</v>
      </c>
      <c r="J797" s="23">
        <f t="shared" si="784"/>
        <v>0</v>
      </c>
      <c r="K797" s="24" t="s">
        <v>34</v>
      </c>
      <c r="L797" s="225" t="s">
        <v>34</v>
      </c>
      <c r="M797" s="226"/>
      <c r="N797" s="23">
        <f>N795-N796</f>
        <v>0</v>
      </c>
      <c r="O797" s="23">
        <f t="shared" ref="O797:R797" si="785">O795-O796</f>
        <v>0</v>
      </c>
      <c r="P797" s="23">
        <f t="shared" si="785"/>
        <v>0</v>
      </c>
      <c r="Q797" s="23">
        <f t="shared" si="785"/>
        <v>0</v>
      </c>
      <c r="R797" s="23">
        <f t="shared" si="785"/>
        <v>0</v>
      </c>
      <c r="S797" s="24" t="s">
        <v>34</v>
      </c>
      <c r="T797" s="225" t="s">
        <v>34</v>
      </c>
      <c r="U797" s="226"/>
      <c r="V797" s="77" t="s">
        <v>34</v>
      </c>
      <c r="W797" s="77" t="s">
        <v>34</v>
      </c>
      <c r="X797" s="77" t="s">
        <v>34</v>
      </c>
      <c r="Y797" s="77" t="s">
        <v>34</v>
      </c>
      <c r="Z797" s="19"/>
      <c r="AA797" s="20"/>
      <c r="AB797" s="20"/>
      <c r="AC797" s="21"/>
      <c r="AD797" s="13"/>
    </row>
    <row r="798" spans="1:30" x14ac:dyDescent="0.5">
      <c r="A798" s="82"/>
      <c r="B798" s="88"/>
      <c r="C798" s="89"/>
      <c r="D798" s="232"/>
      <c r="E798" s="76" t="s">
        <v>33</v>
      </c>
      <c r="F798" s="25">
        <f>(F795-F796)*10</f>
        <v>0</v>
      </c>
      <c r="G798" s="25">
        <f t="shared" ref="G798:J798" si="786">(G795-G796)*10</f>
        <v>0</v>
      </c>
      <c r="H798" s="25">
        <f t="shared" si="786"/>
        <v>0</v>
      </c>
      <c r="I798" s="25">
        <f t="shared" si="786"/>
        <v>0</v>
      </c>
      <c r="J798" s="25">
        <f t="shared" si="786"/>
        <v>0</v>
      </c>
      <c r="K798" s="26">
        <f>IFERROR(AVERAGE(F798:J798)," ")</f>
        <v>0</v>
      </c>
      <c r="L798" s="221" t="str">
        <f>IFERROR((1-((MAX(F798:J798)-MIN(F798:J798))/(2*AVERAGE(F798:J798))))*100," ")</f>
        <v xml:space="preserve"> </v>
      </c>
      <c r="M798" s="222"/>
      <c r="N798" s="25">
        <f>(N795-N796)*10</f>
        <v>0</v>
      </c>
      <c r="O798" s="25">
        <f t="shared" ref="O798:R798" si="787">(O795-O796)*10</f>
        <v>0</v>
      </c>
      <c r="P798" s="25">
        <f t="shared" si="787"/>
        <v>0</v>
      </c>
      <c r="Q798" s="25">
        <f t="shared" si="787"/>
        <v>0</v>
      </c>
      <c r="R798" s="25">
        <f t="shared" si="787"/>
        <v>0</v>
      </c>
      <c r="S798" s="26">
        <f>IFERROR(AVERAGE(N798:R798)," ")</f>
        <v>0</v>
      </c>
      <c r="T798" s="221" t="str">
        <f>IFERROR((1-((MAX(N798:R798)-MIN(N798:R798))/(2*AVERAGE(N798:R798))))*100," ")</f>
        <v xml:space="preserve"> </v>
      </c>
      <c r="U798" s="222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 x14ac:dyDescent="0.5">
      <c r="A799" s="74"/>
      <c r="B799" s="84"/>
      <c r="C799" s="85"/>
      <c r="D799" s="230"/>
      <c r="E799" s="76" t="s">
        <v>39</v>
      </c>
      <c r="F799" s="33"/>
      <c r="G799" s="34"/>
      <c r="H799" s="34"/>
      <c r="I799" s="34"/>
      <c r="J799" s="34"/>
      <c r="K799" s="38" t="s">
        <v>34</v>
      </c>
      <c r="L799" s="223" t="s">
        <v>34</v>
      </c>
      <c r="M799" s="224"/>
      <c r="N799" s="33"/>
      <c r="O799" s="34"/>
      <c r="P799" s="34"/>
      <c r="Q799" s="34"/>
      <c r="R799" s="34"/>
      <c r="S799" s="38" t="s">
        <v>34</v>
      </c>
      <c r="T799" s="223" t="s">
        <v>34</v>
      </c>
      <c r="U799" s="224"/>
      <c r="V799" s="77" t="s">
        <v>34</v>
      </c>
      <c r="W799" s="77" t="s">
        <v>34</v>
      </c>
      <c r="X799" s="77" t="s">
        <v>34</v>
      </c>
      <c r="Y799" s="77" t="s">
        <v>34</v>
      </c>
      <c r="Z799" s="19"/>
      <c r="AA799" s="20"/>
      <c r="AB799" s="20"/>
      <c r="AC799" s="21"/>
      <c r="AD799" s="13"/>
    </row>
    <row r="800" spans="1:30" x14ac:dyDescent="0.5">
      <c r="A800" s="79"/>
      <c r="B800" s="86"/>
      <c r="C800" s="87"/>
      <c r="D800" s="231"/>
      <c r="E800" s="76" t="s">
        <v>40</v>
      </c>
      <c r="F800" s="33"/>
      <c r="G800" s="34"/>
      <c r="H800" s="34"/>
      <c r="I800" s="34"/>
      <c r="J800" s="34"/>
      <c r="K800" s="38" t="s">
        <v>34</v>
      </c>
      <c r="L800" s="223" t="s">
        <v>34</v>
      </c>
      <c r="M800" s="224"/>
      <c r="N800" s="33"/>
      <c r="O800" s="34"/>
      <c r="P800" s="34"/>
      <c r="Q800" s="34"/>
      <c r="R800" s="34"/>
      <c r="S800" s="38" t="s">
        <v>34</v>
      </c>
      <c r="T800" s="223" t="s">
        <v>34</v>
      </c>
      <c r="U800" s="224"/>
      <c r="V800" s="77" t="s">
        <v>34</v>
      </c>
      <c r="W800" s="77" t="s">
        <v>34</v>
      </c>
      <c r="X800" s="77" t="s">
        <v>34</v>
      </c>
      <c r="Y800" s="77" t="s">
        <v>34</v>
      </c>
      <c r="Z800" s="19"/>
      <c r="AA800" s="20"/>
      <c r="AB800" s="20"/>
      <c r="AC800" s="21"/>
      <c r="AD800" s="13"/>
    </row>
    <row r="801" spans="1:30" x14ac:dyDescent="0.5">
      <c r="A801" s="81"/>
      <c r="B801" s="86"/>
      <c r="C801" s="87"/>
      <c r="D801" s="231"/>
      <c r="E801" s="76" t="s">
        <v>41</v>
      </c>
      <c r="F801" s="23">
        <f>F799-F800</f>
        <v>0</v>
      </c>
      <c r="G801" s="23">
        <f t="shared" ref="G801:J801" si="788">G799-G800</f>
        <v>0</v>
      </c>
      <c r="H801" s="23">
        <f t="shared" si="788"/>
        <v>0</v>
      </c>
      <c r="I801" s="23">
        <f t="shared" si="788"/>
        <v>0</v>
      </c>
      <c r="J801" s="23">
        <f t="shared" si="788"/>
        <v>0</v>
      </c>
      <c r="K801" s="24" t="s">
        <v>34</v>
      </c>
      <c r="L801" s="225" t="s">
        <v>34</v>
      </c>
      <c r="M801" s="226"/>
      <c r="N801" s="23">
        <f>N799-N800</f>
        <v>0</v>
      </c>
      <c r="O801" s="23">
        <f t="shared" ref="O801:R801" si="789">O799-O800</f>
        <v>0</v>
      </c>
      <c r="P801" s="23">
        <f t="shared" si="789"/>
        <v>0</v>
      </c>
      <c r="Q801" s="23">
        <f t="shared" si="789"/>
        <v>0</v>
      </c>
      <c r="R801" s="23">
        <f t="shared" si="789"/>
        <v>0</v>
      </c>
      <c r="S801" s="24" t="s">
        <v>34</v>
      </c>
      <c r="T801" s="225" t="s">
        <v>34</v>
      </c>
      <c r="U801" s="226"/>
      <c r="V801" s="77" t="s">
        <v>34</v>
      </c>
      <c r="W801" s="77" t="s">
        <v>34</v>
      </c>
      <c r="X801" s="77" t="s">
        <v>34</v>
      </c>
      <c r="Y801" s="77" t="s">
        <v>34</v>
      </c>
      <c r="Z801" s="19"/>
      <c r="AA801" s="20"/>
      <c r="AB801" s="20"/>
      <c r="AC801" s="21"/>
      <c r="AD801" s="13"/>
    </row>
    <row r="802" spans="1:30" x14ac:dyDescent="0.5">
      <c r="A802" s="82"/>
      <c r="B802" s="88"/>
      <c r="C802" s="89"/>
      <c r="D802" s="232"/>
      <c r="E802" s="76" t="s">
        <v>33</v>
      </c>
      <c r="F802" s="25">
        <f>(F799-F800)*10</f>
        <v>0</v>
      </c>
      <c r="G802" s="25">
        <f t="shared" ref="G802:J802" si="790">(G799-G800)*10</f>
        <v>0</v>
      </c>
      <c r="H802" s="25">
        <f t="shared" si="790"/>
        <v>0</v>
      </c>
      <c r="I802" s="25">
        <f t="shared" si="790"/>
        <v>0</v>
      </c>
      <c r="J802" s="25">
        <f t="shared" si="790"/>
        <v>0</v>
      </c>
      <c r="K802" s="26">
        <f>IFERROR(AVERAGE(F802:J802)," ")</f>
        <v>0</v>
      </c>
      <c r="L802" s="221" t="str">
        <f>IFERROR((1-((MAX(F802:J802)-MIN(F802:J802))/(2*AVERAGE(F802:J802))))*100," ")</f>
        <v xml:space="preserve"> </v>
      </c>
      <c r="M802" s="222"/>
      <c r="N802" s="25">
        <f>(N799-N800)*10</f>
        <v>0</v>
      </c>
      <c r="O802" s="25">
        <f t="shared" ref="O802:R802" si="791">(O799-O800)*10</f>
        <v>0</v>
      </c>
      <c r="P802" s="25">
        <f t="shared" si="791"/>
        <v>0</v>
      </c>
      <c r="Q802" s="25">
        <f t="shared" si="791"/>
        <v>0</v>
      </c>
      <c r="R802" s="25">
        <f t="shared" si="791"/>
        <v>0</v>
      </c>
      <c r="S802" s="26">
        <f>IFERROR(AVERAGE(N802:R802)," ")</f>
        <v>0</v>
      </c>
      <c r="T802" s="221" t="str">
        <f>IFERROR((1-((MAX(N802:R802)-MIN(N802:R802))/(2*AVERAGE(N802:R802))))*100," ")</f>
        <v xml:space="preserve"> </v>
      </c>
      <c r="U802" s="222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 x14ac:dyDescent="0.5">
      <c r="A803" s="74"/>
      <c r="B803" s="84"/>
      <c r="C803" s="85"/>
      <c r="D803" s="230"/>
      <c r="E803" s="76" t="s">
        <v>39</v>
      </c>
      <c r="F803" s="33"/>
      <c r="G803" s="34"/>
      <c r="H803" s="34"/>
      <c r="I803" s="34"/>
      <c r="J803" s="34"/>
      <c r="K803" s="38" t="s">
        <v>34</v>
      </c>
      <c r="L803" s="223" t="s">
        <v>34</v>
      </c>
      <c r="M803" s="224"/>
      <c r="N803" s="33"/>
      <c r="O803" s="34"/>
      <c r="P803" s="34"/>
      <c r="Q803" s="34"/>
      <c r="R803" s="34"/>
      <c r="S803" s="38" t="s">
        <v>34</v>
      </c>
      <c r="T803" s="223" t="s">
        <v>34</v>
      </c>
      <c r="U803" s="224"/>
      <c r="V803" s="77" t="s">
        <v>34</v>
      </c>
      <c r="W803" s="77" t="s">
        <v>34</v>
      </c>
      <c r="X803" s="77" t="s">
        <v>34</v>
      </c>
      <c r="Y803" s="77" t="s">
        <v>34</v>
      </c>
      <c r="Z803" s="19"/>
      <c r="AA803" s="20"/>
      <c r="AB803" s="20"/>
      <c r="AC803" s="21"/>
      <c r="AD803" s="13"/>
    </row>
    <row r="804" spans="1:30" x14ac:dyDescent="0.5">
      <c r="A804" s="79"/>
      <c r="B804" s="86"/>
      <c r="C804" s="87"/>
      <c r="D804" s="231"/>
      <c r="E804" s="76" t="s">
        <v>40</v>
      </c>
      <c r="F804" s="33"/>
      <c r="G804" s="34"/>
      <c r="H804" s="34"/>
      <c r="I804" s="34"/>
      <c r="J804" s="34"/>
      <c r="K804" s="38" t="s">
        <v>34</v>
      </c>
      <c r="L804" s="223" t="s">
        <v>34</v>
      </c>
      <c r="M804" s="224"/>
      <c r="N804" s="33"/>
      <c r="O804" s="34"/>
      <c r="P804" s="34"/>
      <c r="Q804" s="34"/>
      <c r="R804" s="34"/>
      <c r="S804" s="38" t="s">
        <v>34</v>
      </c>
      <c r="T804" s="223" t="s">
        <v>34</v>
      </c>
      <c r="U804" s="224"/>
      <c r="V804" s="77" t="s">
        <v>34</v>
      </c>
      <c r="W804" s="77" t="s">
        <v>34</v>
      </c>
      <c r="X804" s="77" t="s">
        <v>34</v>
      </c>
      <c r="Y804" s="77" t="s">
        <v>34</v>
      </c>
      <c r="Z804" s="19"/>
      <c r="AA804" s="20"/>
      <c r="AB804" s="20"/>
      <c r="AC804" s="21"/>
      <c r="AD804" s="13"/>
    </row>
    <row r="805" spans="1:30" x14ac:dyDescent="0.5">
      <c r="A805" s="81"/>
      <c r="B805" s="86"/>
      <c r="C805" s="87"/>
      <c r="D805" s="231"/>
      <c r="E805" s="76" t="s">
        <v>41</v>
      </c>
      <c r="F805" s="23">
        <f>F803-F804</f>
        <v>0</v>
      </c>
      <c r="G805" s="23">
        <f t="shared" ref="G805:J805" si="792">G803-G804</f>
        <v>0</v>
      </c>
      <c r="H805" s="23">
        <f t="shared" si="792"/>
        <v>0</v>
      </c>
      <c r="I805" s="23">
        <f t="shared" si="792"/>
        <v>0</v>
      </c>
      <c r="J805" s="23">
        <f t="shared" si="792"/>
        <v>0</v>
      </c>
      <c r="K805" s="24" t="s">
        <v>34</v>
      </c>
      <c r="L805" s="225" t="s">
        <v>34</v>
      </c>
      <c r="M805" s="226"/>
      <c r="N805" s="23">
        <f>N803-N804</f>
        <v>0</v>
      </c>
      <c r="O805" s="23">
        <f t="shared" ref="O805:R805" si="793">O803-O804</f>
        <v>0</v>
      </c>
      <c r="P805" s="23">
        <f t="shared" si="793"/>
        <v>0</v>
      </c>
      <c r="Q805" s="23">
        <f t="shared" si="793"/>
        <v>0</v>
      </c>
      <c r="R805" s="23">
        <f t="shared" si="793"/>
        <v>0</v>
      </c>
      <c r="S805" s="24" t="s">
        <v>34</v>
      </c>
      <c r="T805" s="225" t="s">
        <v>34</v>
      </c>
      <c r="U805" s="226"/>
      <c r="V805" s="77" t="s">
        <v>34</v>
      </c>
      <c r="W805" s="77" t="s">
        <v>34</v>
      </c>
      <c r="X805" s="77" t="s">
        <v>34</v>
      </c>
      <c r="Y805" s="77" t="s">
        <v>34</v>
      </c>
      <c r="Z805" s="19"/>
      <c r="AA805" s="20"/>
      <c r="AB805" s="20"/>
      <c r="AC805" s="21"/>
      <c r="AD805" s="13"/>
    </row>
    <row r="806" spans="1:30" x14ac:dyDescent="0.5">
      <c r="A806" s="82"/>
      <c r="B806" s="88"/>
      <c r="C806" s="89"/>
      <c r="D806" s="232"/>
      <c r="E806" s="76" t="s">
        <v>33</v>
      </c>
      <c r="F806" s="25">
        <f>(F803-F804)*10</f>
        <v>0</v>
      </c>
      <c r="G806" s="25">
        <f t="shared" ref="G806:J806" si="794">(G803-G804)*10</f>
        <v>0</v>
      </c>
      <c r="H806" s="25">
        <f t="shared" si="794"/>
        <v>0</v>
      </c>
      <c r="I806" s="25">
        <f t="shared" si="794"/>
        <v>0</v>
      </c>
      <c r="J806" s="25">
        <f t="shared" si="794"/>
        <v>0</v>
      </c>
      <c r="K806" s="26">
        <f>IFERROR(AVERAGE(F806:J806)," ")</f>
        <v>0</v>
      </c>
      <c r="L806" s="221" t="str">
        <f>IFERROR((1-((MAX(F806:J806)-MIN(F806:J806))/(2*AVERAGE(F806:J806))))*100," ")</f>
        <v xml:space="preserve"> </v>
      </c>
      <c r="M806" s="222"/>
      <c r="N806" s="25">
        <f>(N803-N804)*10</f>
        <v>0</v>
      </c>
      <c r="O806" s="25">
        <f t="shared" ref="O806:R806" si="795">(O803-O804)*10</f>
        <v>0</v>
      </c>
      <c r="P806" s="25">
        <f t="shared" si="795"/>
        <v>0</v>
      </c>
      <c r="Q806" s="25">
        <f t="shared" si="795"/>
        <v>0</v>
      </c>
      <c r="R806" s="25">
        <f t="shared" si="795"/>
        <v>0</v>
      </c>
      <c r="S806" s="26">
        <f>IFERROR(AVERAGE(N806:R806)," ")</f>
        <v>0</v>
      </c>
      <c r="T806" s="221" t="str">
        <f>IFERROR((1-((MAX(N806:R806)-MIN(N806:R806))/(2*AVERAGE(N806:R806))))*100," ")</f>
        <v xml:space="preserve"> </v>
      </c>
      <c r="U806" s="222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 x14ac:dyDescent="0.5">
      <c r="A807" s="74"/>
      <c r="B807" s="84"/>
      <c r="C807" s="85"/>
      <c r="D807" s="230"/>
      <c r="E807" s="76" t="s">
        <v>39</v>
      </c>
      <c r="F807" s="33"/>
      <c r="G807" s="34"/>
      <c r="H807" s="34"/>
      <c r="I807" s="34"/>
      <c r="J807" s="34"/>
      <c r="K807" s="38" t="s">
        <v>34</v>
      </c>
      <c r="L807" s="223" t="s">
        <v>34</v>
      </c>
      <c r="M807" s="224"/>
      <c r="N807" s="33"/>
      <c r="O807" s="34"/>
      <c r="P807" s="34"/>
      <c r="Q807" s="34"/>
      <c r="R807" s="34"/>
      <c r="S807" s="38" t="s">
        <v>34</v>
      </c>
      <c r="T807" s="223" t="s">
        <v>34</v>
      </c>
      <c r="U807" s="224"/>
      <c r="V807" s="77" t="s">
        <v>34</v>
      </c>
      <c r="W807" s="77" t="s">
        <v>34</v>
      </c>
      <c r="X807" s="77" t="s">
        <v>34</v>
      </c>
      <c r="Y807" s="77" t="s">
        <v>34</v>
      </c>
      <c r="Z807" s="19"/>
      <c r="AA807" s="20"/>
      <c r="AB807" s="20"/>
      <c r="AC807" s="21"/>
      <c r="AD807" s="13"/>
    </row>
    <row r="808" spans="1:30" x14ac:dyDescent="0.5">
      <c r="A808" s="79"/>
      <c r="B808" s="86"/>
      <c r="C808" s="87"/>
      <c r="D808" s="231"/>
      <c r="E808" s="76" t="s">
        <v>40</v>
      </c>
      <c r="F808" s="33"/>
      <c r="G808" s="34"/>
      <c r="H808" s="34"/>
      <c r="I808" s="34"/>
      <c r="J808" s="34"/>
      <c r="K808" s="38" t="s">
        <v>34</v>
      </c>
      <c r="L808" s="223" t="s">
        <v>34</v>
      </c>
      <c r="M808" s="224"/>
      <c r="N808" s="33"/>
      <c r="O808" s="34"/>
      <c r="P808" s="34"/>
      <c r="Q808" s="34"/>
      <c r="R808" s="34"/>
      <c r="S808" s="38" t="s">
        <v>34</v>
      </c>
      <c r="T808" s="223" t="s">
        <v>34</v>
      </c>
      <c r="U808" s="224"/>
      <c r="V808" s="77" t="s">
        <v>34</v>
      </c>
      <c r="W808" s="77" t="s">
        <v>34</v>
      </c>
      <c r="X808" s="77" t="s">
        <v>34</v>
      </c>
      <c r="Y808" s="77" t="s">
        <v>34</v>
      </c>
      <c r="Z808" s="19"/>
      <c r="AA808" s="20"/>
      <c r="AB808" s="20"/>
      <c r="AC808" s="21"/>
      <c r="AD808" s="13"/>
    </row>
    <row r="809" spans="1:30" x14ac:dyDescent="0.5">
      <c r="A809" s="81"/>
      <c r="B809" s="86"/>
      <c r="C809" s="87"/>
      <c r="D809" s="231"/>
      <c r="E809" s="76" t="s">
        <v>41</v>
      </c>
      <c r="F809" s="23">
        <f>F807-F808</f>
        <v>0</v>
      </c>
      <c r="G809" s="23">
        <f t="shared" ref="G809:J809" si="796">G807-G808</f>
        <v>0</v>
      </c>
      <c r="H809" s="23">
        <f t="shared" si="796"/>
        <v>0</v>
      </c>
      <c r="I809" s="23">
        <f t="shared" si="796"/>
        <v>0</v>
      </c>
      <c r="J809" s="23">
        <f t="shared" si="796"/>
        <v>0</v>
      </c>
      <c r="K809" s="24" t="s">
        <v>34</v>
      </c>
      <c r="L809" s="225" t="s">
        <v>34</v>
      </c>
      <c r="M809" s="226"/>
      <c r="N809" s="23">
        <f>N807-N808</f>
        <v>0</v>
      </c>
      <c r="O809" s="23">
        <f t="shared" ref="O809:R809" si="797">O807-O808</f>
        <v>0</v>
      </c>
      <c r="P809" s="23">
        <f t="shared" si="797"/>
        <v>0</v>
      </c>
      <c r="Q809" s="23">
        <f t="shared" si="797"/>
        <v>0</v>
      </c>
      <c r="R809" s="23">
        <f t="shared" si="797"/>
        <v>0</v>
      </c>
      <c r="S809" s="24" t="s">
        <v>34</v>
      </c>
      <c r="T809" s="225" t="s">
        <v>34</v>
      </c>
      <c r="U809" s="226"/>
      <c r="V809" s="77" t="s">
        <v>34</v>
      </c>
      <c r="W809" s="77" t="s">
        <v>34</v>
      </c>
      <c r="X809" s="77" t="s">
        <v>34</v>
      </c>
      <c r="Y809" s="77" t="s">
        <v>34</v>
      </c>
      <c r="Z809" s="19"/>
      <c r="AA809" s="20"/>
      <c r="AB809" s="20"/>
      <c r="AC809" s="21"/>
      <c r="AD809" s="13"/>
    </row>
    <row r="810" spans="1:30" x14ac:dyDescent="0.5">
      <c r="A810" s="82"/>
      <c r="B810" s="88"/>
      <c r="C810" s="89"/>
      <c r="D810" s="232"/>
      <c r="E810" s="76" t="s">
        <v>33</v>
      </c>
      <c r="F810" s="25">
        <f>(F807-F808)*10</f>
        <v>0</v>
      </c>
      <c r="G810" s="25">
        <f t="shared" ref="G810:J810" si="798">(G807-G808)*10</f>
        <v>0</v>
      </c>
      <c r="H810" s="25">
        <f t="shared" si="798"/>
        <v>0</v>
      </c>
      <c r="I810" s="25">
        <f t="shared" si="798"/>
        <v>0</v>
      </c>
      <c r="J810" s="25">
        <f t="shared" si="798"/>
        <v>0</v>
      </c>
      <c r="K810" s="26">
        <f>IFERROR(AVERAGE(F810:J810)," ")</f>
        <v>0</v>
      </c>
      <c r="L810" s="221" t="str">
        <f>IFERROR((1-((MAX(F810:J810)-MIN(F810:J810))/(2*AVERAGE(F810:J810))))*100," ")</f>
        <v xml:space="preserve"> </v>
      </c>
      <c r="M810" s="222"/>
      <c r="N810" s="25">
        <f>(N807-N808)*10</f>
        <v>0</v>
      </c>
      <c r="O810" s="25">
        <f t="shared" ref="O810:R810" si="799">(O807-O808)*10</f>
        <v>0</v>
      </c>
      <c r="P810" s="25">
        <f t="shared" si="799"/>
        <v>0</v>
      </c>
      <c r="Q810" s="25">
        <f t="shared" si="799"/>
        <v>0</v>
      </c>
      <c r="R810" s="25">
        <f t="shared" si="799"/>
        <v>0</v>
      </c>
      <c r="S810" s="26">
        <f>IFERROR(AVERAGE(N810:R810)," ")</f>
        <v>0</v>
      </c>
      <c r="T810" s="221" t="str">
        <f>IFERROR((1-((MAX(N810:R810)-MIN(N810:R810))/(2*AVERAGE(N810:R810))))*100," ")</f>
        <v xml:space="preserve"> </v>
      </c>
      <c r="U810" s="222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 x14ac:dyDescent="0.5">
      <c r="A811" s="74"/>
      <c r="B811" s="84"/>
      <c r="C811" s="85"/>
      <c r="D811" s="230"/>
      <c r="E811" s="76" t="s">
        <v>39</v>
      </c>
      <c r="F811" s="33"/>
      <c r="G811" s="34"/>
      <c r="H811" s="34"/>
      <c r="I811" s="34"/>
      <c r="J811" s="34"/>
      <c r="K811" s="38" t="s">
        <v>34</v>
      </c>
      <c r="L811" s="223" t="s">
        <v>34</v>
      </c>
      <c r="M811" s="224"/>
      <c r="N811" s="33"/>
      <c r="O811" s="34"/>
      <c r="P811" s="34"/>
      <c r="Q811" s="34"/>
      <c r="R811" s="34"/>
      <c r="S811" s="38" t="s">
        <v>34</v>
      </c>
      <c r="T811" s="223" t="s">
        <v>34</v>
      </c>
      <c r="U811" s="224"/>
      <c r="V811" s="77" t="s">
        <v>34</v>
      </c>
      <c r="W811" s="77" t="s">
        <v>34</v>
      </c>
      <c r="X811" s="77" t="s">
        <v>34</v>
      </c>
      <c r="Y811" s="77" t="s">
        <v>34</v>
      </c>
      <c r="Z811" s="19"/>
      <c r="AA811" s="20"/>
      <c r="AB811" s="20"/>
      <c r="AC811" s="21"/>
      <c r="AD811" s="13"/>
    </row>
    <row r="812" spans="1:30" x14ac:dyDescent="0.5">
      <c r="A812" s="79"/>
      <c r="B812" s="86"/>
      <c r="C812" s="87"/>
      <c r="D812" s="231"/>
      <c r="E812" s="76" t="s">
        <v>40</v>
      </c>
      <c r="F812" s="33"/>
      <c r="G812" s="34"/>
      <c r="H812" s="34"/>
      <c r="I812" s="34"/>
      <c r="J812" s="34"/>
      <c r="K812" s="38" t="s">
        <v>34</v>
      </c>
      <c r="L812" s="223" t="s">
        <v>34</v>
      </c>
      <c r="M812" s="224"/>
      <c r="N812" s="33"/>
      <c r="O812" s="34"/>
      <c r="P812" s="34"/>
      <c r="Q812" s="34"/>
      <c r="R812" s="34"/>
      <c r="S812" s="38" t="s">
        <v>34</v>
      </c>
      <c r="T812" s="223" t="s">
        <v>34</v>
      </c>
      <c r="U812" s="224"/>
      <c r="V812" s="77" t="s">
        <v>34</v>
      </c>
      <c r="W812" s="77" t="s">
        <v>34</v>
      </c>
      <c r="X812" s="77" t="s">
        <v>34</v>
      </c>
      <c r="Y812" s="77" t="s">
        <v>34</v>
      </c>
      <c r="Z812" s="19"/>
      <c r="AA812" s="20"/>
      <c r="AB812" s="20"/>
      <c r="AC812" s="21"/>
      <c r="AD812" s="13"/>
    </row>
    <row r="813" spans="1:30" x14ac:dyDescent="0.5">
      <c r="A813" s="81"/>
      <c r="B813" s="86"/>
      <c r="C813" s="87"/>
      <c r="D813" s="231"/>
      <c r="E813" s="76" t="s">
        <v>41</v>
      </c>
      <c r="F813" s="23">
        <f>F811-F812</f>
        <v>0</v>
      </c>
      <c r="G813" s="23">
        <f t="shared" ref="G813:J813" si="800">G811-G812</f>
        <v>0</v>
      </c>
      <c r="H813" s="23">
        <f t="shared" si="800"/>
        <v>0</v>
      </c>
      <c r="I813" s="23">
        <f t="shared" si="800"/>
        <v>0</v>
      </c>
      <c r="J813" s="23">
        <f t="shared" si="800"/>
        <v>0</v>
      </c>
      <c r="K813" s="24" t="s">
        <v>34</v>
      </c>
      <c r="L813" s="225" t="s">
        <v>34</v>
      </c>
      <c r="M813" s="226"/>
      <c r="N813" s="23">
        <f>N811-N812</f>
        <v>0</v>
      </c>
      <c r="O813" s="23">
        <f t="shared" ref="O813:R813" si="801">O811-O812</f>
        <v>0</v>
      </c>
      <c r="P813" s="23">
        <f t="shared" si="801"/>
        <v>0</v>
      </c>
      <c r="Q813" s="23">
        <f t="shared" si="801"/>
        <v>0</v>
      </c>
      <c r="R813" s="23">
        <f t="shared" si="801"/>
        <v>0</v>
      </c>
      <c r="S813" s="24" t="s">
        <v>34</v>
      </c>
      <c r="T813" s="225" t="s">
        <v>34</v>
      </c>
      <c r="U813" s="226"/>
      <c r="V813" s="77" t="s">
        <v>34</v>
      </c>
      <c r="W813" s="77" t="s">
        <v>34</v>
      </c>
      <c r="X813" s="77" t="s">
        <v>34</v>
      </c>
      <c r="Y813" s="77" t="s">
        <v>34</v>
      </c>
      <c r="Z813" s="19"/>
      <c r="AA813" s="20"/>
      <c r="AB813" s="20"/>
      <c r="AC813" s="21"/>
      <c r="AD813" s="13"/>
    </row>
    <row r="814" spans="1:30" x14ac:dyDescent="0.5">
      <c r="A814" s="82"/>
      <c r="B814" s="88"/>
      <c r="C814" s="89"/>
      <c r="D814" s="232"/>
      <c r="E814" s="76" t="s">
        <v>33</v>
      </c>
      <c r="F814" s="25">
        <f>(F811-F812)*10</f>
        <v>0</v>
      </c>
      <c r="G814" s="25">
        <f t="shared" ref="G814:J814" si="802">(G811-G812)*10</f>
        <v>0</v>
      </c>
      <c r="H814" s="25">
        <f t="shared" si="802"/>
        <v>0</v>
      </c>
      <c r="I814" s="25">
        <f t="shared" si="802"/>
        <v>0</v>
      </c>
      <c r="J814" s="25">
        <f t="shared" si="802"/>
        <v>0</v>
      </c>
      <c r="K814" s="26">
        <f>IFERROR(AVERAGE(F814:J814)," ")</f>
        <v>0</v>
      </c>
      <c r="L814" s="221" t="str">
        <f>IFERROR((1-((MAX(F814:J814)-MIN(F814:J814))/(2*AVERAGE(F814:J814))))*100," ")</f>
        <v xml:space="preserve"> </v>
      </c>
      <c r="M814" s="222"/>
      <c r="N814" s="25">
        <f>(N811-N812)*10</f>
        <v>0</v>
      </c>
      <c r="O814" s="25">
        <f t="shared" ref="O814:R814" si="803">(O811-O812)*10</f>
        <v>0</v>
      </c>
      <c r="P814" s="25">
        <f t="shared" si="803"/>
        <v>0</v>
      </c>
      <c r="Q814" s="25">
        <f t="shared" si="803"/>
        <v>0</v>
      </c>
      <c r="R814" s="25">
        <f t="shared" si="803"/>
        <v>0</v>
      </c>
      <c r="S814" s="26">
        <f>IFERROR(AVERAGE(N814:R814)," ")</f>
        <v>0</v>
      </c>
      <c r="T814" s="221" t="str">
        <f>IFERROR((1-((MAX(N814:R814)-MIN(N814:R814))/(2*AVERAGE(N814:R814))))*100," ")</f>
        <v xml:space="preserve"> </v>
      </c>
      <c r="U814" s="222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 x14ac:dyDescent="0.5">
      <c r="A815" s="74"/>
      <c r="B815" s="84"/>
      <c r="C815" s="85"/>
      <c r="D815" s="230"/>
      <c r="E815" s="76" t="s">
        <v>39</v>
      </c>
      <c r="F815" s="33"/>
      <c r="G815" s="34"/>
      <c r="H815" s="34"/>
      <c r="I815" s="34"/>
      <c r="J815" s="34"/>
      <c r="K815" s="38" t="s">
        <v>34</v>
      </c>
      <c r="L815" s="223" t="s">
        <v>34</v>
      </c>
      <c r="M815" s="224"/>
      <c r="N815" s="33"/>
      <c r="O815" s="34"/>
      <c r="P815" s="34"/>
      <c r="Q815" s="34"/>
      <c r="R815" s="34"/>
      <c r="S815" s="38" t="s">
        <v>34</v>
      </c>
      <c r="T815" s="223" t="s">
        <v>34</v>
      </c>
      <c r="U815" s="224"/>
      <c r="V815" s="77" t="s">
        <v>34</v>
      </c>
      <c r="W815" s="77" t="s">
        <v>34</v>
      </c>
      <c r="X815" s="77" t="s">
        <v>34</v>
      </c>
      <c r="Y815" s="77" t="s">
        <v>34</v>
      </c>
      <c r="Z815" s="19"/>
      <c r="AA815" s="20"/>
      <c r="AB815" s="20"/>
      <c r="AC815" s="21"/>
      <c r="AD815" s="13"/>
    </row>
    <row r="816" spans="1:30" x14ac:dyDescent="0.5">
      <c r="A816" s="79"/>
      <c r="B816" s="86"/>
      <c r="C816" s="87"/>
      <c r="D816" s="231"/>
      <c r="E816" s="76" t="s">
        <v>40</v>
      </c>
      <c r="F816" s="33"/>
      <c r="G816" s="34"/>
      <c r="H816" s="34"/>
      <c r="I816" s="34"/>
      <c r="J816" s="34"/>
      <c r="K816" s="38" t="s">
        <v>34</v>
      </c>
      <c r="L816" s="223" t="s">
        <v>34</v>
      </c>
      <c r="M816" s="224"/>
      <c r="N816" s="33"/>
      <c r="O816" s="34"/>
      <c r="P816" s="34"/>
      <c r="Q816" s="34"/>
      <c r="R816" s="34"/>
      <c r="S816" s="38" t="s">
        <v>34</v>
      </c>
      <c r="T816" s="223" t="s">
        <v>34</v>
      </c>
      <c r="U816" s="224"/>
      <c r="V816" s="77" t="s">
        <v>34</v>
      </c>
      <c r="W816" s="77" t="s">
        <v>34</v>
      </c>
      <c r="X816" s="77" t="s">
        <v>34</v>
      </c>
      <c r="Y816" s="77" t="s">
        <v>34</v>
      </c>
      <c r="Z816" s="19"/>
      <c r="AA816" s="20"/>
      <c r="AB816" s="20"/>
      <c r="AC816" s="21"/>
      <c r="AD816" s="13"/>
    </row>
    <row r="817" spans="1:30" x14ac:dyDescent="0.5">
      <c r="A817" s="81"/>
      <c r="B817" s="86"/>
      <c r="C817" s="87"/>
      <c r="D817" s="231"/>
      <c r="E817" s="76" t="s">
        <v>41</v>
      </c>
      <c r="F817" s="23">
        <f>F815-F816</f>
        <v>0</v>
      </c>
      <c r="G817" s="23">
        <f t="shared" ref="G817:J817" si="804">G815-G816</f>
        <v>0</v>
      </c>
      <c r="H817" s="23">
        <f t="shared" si="804"/>
        <v>0</v>
      </c>
      <c r="I817" s="23">
        <f t="shared" si="804"/>
        <v>0</v>
      </c>
      <c r="J817" s="23">
        <f t="shared" si="804"/>
        <v>0</v>
      </c>
      <c r="K817" s="24" t="s">
        <v>34</v>
      </c>
      <c r="L817" s="225" t="s">
        <v>34</v>
      </c>
      <c r="M817" s="226"/>
      <c r="N817" s="23">
        <f>N815-N816</f>
        <v>0</v>
      </c>
      <c r="O817" s="23">
        <f t="shared" ref="O817:R817" si="805">O815-O816</f>
        <v>0</v>
      </c>
      <c r="P817" s="23">
        <f t="shared" si="805"/>
        <v>0</v>
      </c>
      <c r="Q817" s="23">
        <f t="shared" si="805"/>
        <v>0</v>
      </c>
      <c r="R817" s="23">
        <f t="shared" si="805"/>
        <v>0</v>
      </c>
      <c r="S817" s="24" t="s">
        <v>34</v>
      </c>
      <c r="T817" s="225" t="s">
        <v>34</v>
      </c>
      <c r="U817" s="226"/>
      <c r="V817" s="77" t="s">
        <v>34</v>
      </c>
      <c r="W817" s="77" t="s">
        <v>34</v>
      </c>
      <c r="X817" s="77" t="s">
        <v>34</v>
      </c>
      <c r="Y817" s="77" t="s">
        <v>34</v>
      </c>
      <c r="Z817" s="19"/>
      <c r="AA817" s="20"/>
      <c r="AB817" s="20"/>
      <c r="AC817" s="21"/>
      <c r="AD817" s="13"/>
    </row>
    <row r="818" spans="1:30" x14ac:dyDescent="0.5">
      <c r="A818" s="82"/>
      <c r="B818" s="88"/>
      <c r="C818" s="89"/>
      <c r="D818" s="232"/>
      <c r="E818" s="76" t="s">
        <v>33</v>
      </c>
      <c r="F818" s="25">
        <f>(F815-F816)*10</f>
        <v>0</v>
      </c>
      <c r="G818" s="25">
        <f t="shared" ref="G818:J818" si="806">(G815-G816)*10</f>
        <v>0</v>
      </c>
      <c r="H818" s="25">
        <f t="shared" si="806"/>
        <v>0</v>
      </c>
      <c r="I818" s="25">
        <f t="shared" si="806"/>
        <v>0</v>
      </c>
      <c r="J818" s="25">
        <f t="shared" si="806"/>
        <v>0</v>
      </c>
      <c r="K818" s="26">
        <f>IFERROR(AVERAGE(F818:J818)," ")</f>
        <v>0</v>
      </c>
      <c r="L818" s="221" t="str">
        <f>IFERROR((1-((MAX(F818:J818)-MIN(F818:J818))/(2*AVERAGE(F818:J818))))*100," ")</f>
        <v xml:space="preserve"> </v>
      </c>
      <c r="M818" s="222"/>
      <c r="N818" s="25">
        <f>(N815-N816)*10</f>
        <v>0</v>
      </c>
      <c r="O818" s="25">
        <f t="shared" ref="O818:R818" si="807">(O815-O816)*10</f>
        <v>0</v>
      </c>
      <c r="P818" s="25">
        <f t="shared" si="807"/>
        <v>0</v>
      </c>
      <c r="Q818" s="25">
        <f t="shared" si="807"/>
        <v>0</v>
      </c>
      <c r="R818" s="25">
        <f t="shared" si="807"/>
        <v>0</v>
      </c>
      <c r="S818" s="26">
        <f>IFERROR(AVERAGE(N818:R818)," ")</f>
        <v>0</v>
      </c>
      <c r="T818" s="221" t="str">
        <f>IFERROR((1-((MAX(N818:R818)-MIN(N818:R818))/(2*AVERAGE(N818:R818))))*100," ")</f>
        <v xml:space="preserve"> </v>
      </c>
      <c r="U818" s="222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 x14ac:dyDescent="0.5">
      <c r="A819" s="74"/>
      <c r="B819" s="84"/>
      <c r="C819" s="85"/>
      <c r="D819" s="230"/>
      <c r="E819" s="76" t="s">
        <v>39</v>
      </c>
      <c r="F819" s="33"/>
      <c r="G819" s="34"/>
      <c r="H819" s="34"/>
      <c r="I819" s="34"/>
      <c r="J819" s="34"/>
      <c r="K819" s="38" t="s">
        <v>34</v>
      </c>
      <c r="L819" s="223" t="s">
        <v>34</v>
      </c>
      <c r="M819" s="224"/>
      <c r="N819" s="33"/>
      <c r="O819" s="34"/>
      <c r="P819" s="34"/>
      <c r="Q819" s="34"/>
      <c r="R819" s="34"/>
      <c r="S819" s="38" t="s">
        <v>34</v>
      </c>
      <c r="T819" s="223" t="s">
        <v>34</v>
      </c>
      <c r="U819" s="224"/>
      <c r="V819" s="77" t="s">
        <v>34</v>
      </c>
      <c r="W819" s="77" t="s">
        <v>34</v>
      </c>
      <c r="X819" s="77" t="s">
        <v>34</v>
      </c>
      <c r="Y819" s="77" t="s">
        <v>34</v>
      </c>
      <c r="Z819" s="19"/>
      <c r="AA819" s="20"/>
      <c r="AB819" s="20"/>
      <c r="AC819" s="21"/>
      <c r="AD819" s="13"/>
    </row>
    <row r="820" spans="1:30" x14ac:dyDescent="0.5">
      <c r="A820" s="79"/>
      <c r="B820" s="86"/>
      <c r="C820" s="87"/>
      <c r="D820" s="231"/>
      <c r="E820" s="76" t="s">
        <v>40</v>
      </c>
      <c r="F820" s="33"/>
      <c r="G820" s="34"/>
      <c r="H820" s="34"/>
      <c r="I820" s="34"/>
      <c r="J820" s="34"/>
      <c r="K820" s="38" t="s">
        <v>34</v>
      </c>
      <c r="L820" s="223" t="s">
        <v>34</v>
      </c>
      <c r="M820" s="224"/>
      <c r="N820" s="33"/>
      <c r="O820" s="34"/>
      <c r="P820" s="34"/>
      <c r="Q820" s="34"/>
      <c r="R820" s="34"/>
      <c r="S820" s="38" t="s">
        <v>34</v>
      </c>
      <c r="T820" s="223" t="s">
        <v>34</v>
      </c>
      <c r="U820" s="224"/>
      <c r="V820" s="77" t="s">
        <v>34</v>
      </c>
      <c r="W820" s="77" t="s">
        <v>34</v>
      </c>
      <c r="X820" s="77" t="s">
        <v>34</v>
      </c>
      <c r="Y820" s="77" t="s">
        <v>34</v>
      </c>
      <c r="Z820" s="19"/>
      <c r="AA820" s="20"/>
      <c r="AB820" s="20"/>
      <c r="AC820" s="21"/>
      <c r="AD820" s="13"/>
    </row>
    <row r="821" spans="1:30" x14ac:dyDescent="0.5">
      <c r="A821" s="81"/>
      <c r="B821" s="86"/>
      <c r="C821" s="87"/>
      <c r="D821" s="231"/>
      <c r="E821" s="76" t="s">
        <v>41</v>
      </c>
      <c r="F821" s="23">
        <f>F819-F820</f>
        <v>0</v>
      </c>
      <c r="G821" s="23">
        <f t="shared" ref="G821:J821" si="808">G819-G820</f>
        <v>0</v>
      </c>
      <c r="H821" s="23">
        <f t="shared" si="808"/>
        <v>0</v>
      </c>
      <c r="I821" s="23">
        <f t="shared" si="808"/>
        <v>0</v>
      </c>
      <c r="J821" s="23">
        <f t="shared" si="808"/>
        <v>0</v>
      </c>
      <c r="K821" s="24" t="s">
        <v>34</v>
      </c>
      <c r="L821" s="225" t="s">
        <v>34</v>
      </c>
      <c r="M821" s="226"/>
      <c r="N821" s="23">
        <f>N819-N820</f>
        <v>0</v>
      </c>
      <c r="O821" s="23">
        <f t="shared" ref="O821:R821" si="809">O819-O820</f>
        <v>0</v>
      </c>
      <c r="P821" s="23">
        <f t="shared" si="809"/>
        <v>0</v>
      </c>
      <c r="Q821" s="23">
        <f t="shared" si="809"/>
        <v>0</v>
      </c>
      <c r="R821" s="23">
        <f t="shared" si="809"/>
        <v>0</v>
      </c>
      <c r="S821" s="24" t="s">
        <v>34</v>
      </c>
      <c r="T821" s="225" t="s">
        <v>34</v>
      </c>
      <c r="U821" s="226"/>
      <c r="V821" s="77" t="s">
        <v>34</v>
      </c>
      <c r="W821" s="77" t="s">
        <v>34</v>
      </c>
      <c r="X821" s="77" t="s">
        <v>34</v>
      </c>
      <c r="Y821" s="77" t="s">
        <v>34</v>
      </c>
      <c r="Z821" s="19"/>
      <c r="AA821" s="20"/>
      <c r="AB821" s="20"/>
      <c r="AC821" s="21"/>
      <c r="AD821" s="13"/>
    </row>
    <row r="822" spans="1:30" x14ac:dyDescent="0.5">
      <c r="A822" s="82"/>
      <c r="B822" s="88"/>
      <c r="C822" s="89"/>
      <c r="D822" s="232"/>
      <c r="E822" s="76" t="s">
        <v>33</v>
      </c>
      <c r="F822" s="25">
        <f>(F819-F820)*10</f>
        <v>0</v>
      </c>
      <c r="G822" s="25">
        <f t="shared" ref="G822:J822" si="810">(G819-G820)*10</f>
        <v>0</v>
      </c>
      <c r="H822" s="25">
        <f t="shared" si="810"/>
        <v>0</v>
      </c>
      <c r="I822" s="25">
        <f t="shared" si="810"/>
        <v>0</v>
      </c>
      <c r="J822" s="25">
        <f t="shared" si="810"/>
        <v>0</v>
      </c>
      <c r="K822" s="26">
        <f>IFERROR(AVERAGE(F822:J822)," ")</f>
        <v>0</v>
      </c>
      <c r="L822" s="221" t="str">
        <f>IFERROR((1-((MAX(F822:J822)-MIN(F822:J822))/(2*AVERAGE(F822:J822))))*100," ")</f>
        <v xml:space="preserve"> </v>
      </c>
      <c r="M822" s="222"/>
      <c r="N822" s="25">
        <f>(N819-N820)*10</f>
        <v>0</v>
      </c>
      <c r="O822" s="25">
        <f t="shared" ref="O822:R822" si="811">(O819-O820)*10</f>
        <v>0</v>
      </c>
      <c r="P822" s="25">
        <f t="shared" si="811"/>
        <v>0</v>
      </c>
      <c r="Q822" s="25">
        <f t="shared" si="811"/>
        <v>0</v>
      </c>
      <c r="R822" s="25">
        <f t="shared" si="811"/>
        <v>0</v>
      </c>
      <c r="S822" s="26">
        <f>IFERROR(AVERAGE(N822:R822)," ")</f>
        <v>0</v>
      </c>
      <c r="T822" s="221" t="str">
        <f>IFERROR((1-((MAX(N822:R822)-MIN(N822:R822))/(2*AVERAGE(N822:R822))))*100," ")</f>
        <v xml:space="preserve"> </v>
      </c>
      <c r="U822" s="222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 x14ac:dyDescent="0.5">
      <c r="A823" s="74"/>
      <c r="B823" s="84"/>
      <c r="C823" s="85"/>
      <c r="D823" s="230"/>
      <c r="E823" s="76" t="s">
        <v>39</v>
      </c>
      <c r="F823" s="33"/>
      <c r="G823" s="34"/>
      <c r="H823" s="34"/>
      <c r="I823" s="34"/>
      <c r="J823" s="34"/>
      <c r="K823" s="38" t="s">
        <v>34</v>
      </c>
      <c r="L823" s="223" t="s">
        <v>34</v>
      </c>
      <c r="M823" s="224"/>
      <c r="N823" s="33"/>
      <c r="O823" s="34"/>
      <c r="P823" s="34"/>
      <c r="Q823" s="34"/>
      <c r="R823" s="34"/>
      <c r="S823" s="38" t="s">
        <v>34</v>
      </c>
      <c r="T823" s="223" t="s">
        <v>34</v>
      </c>
      <c r="U823" s="224"/>
      <c r="V823" s="77" t="s">
        <v>34</v>
      </c>
      <c r="W823" s="77" t="s">
        <v>34</v>
      </c>
      <c r="X823" s="77" t="s">
        <v>34</v>
      </c>
      <c r="Y823" s="77" t="s">
        <v>34</v>
      </c>
      <c r="Z823" s="19"/>
      <c r="AA823" s="20"/>
      <c r="AB823" s="20"/>
      <c r="AC823" s="21"/>
      <c r="AD823" s="13"/>
    </row>
    <row r="824" spans="1:30" x14ac:dyDescent="0.5">
      <c r="A824" s="79"/>
      <c r="B824" s="86"/>
      <c r="C824" s="87"/>
      <c r="D824" s="231"/>
      <c r="E824" s="76" t="s">
        <v>40</v>
      </c>
      <c r="F824" s="33"/>
      <c r="G824" s="34"/>
      <c r="H824" s="34"/>
      <c r="I824" s="34"/>
      <c r="J824" s="34"/>
      <c r="K824" s="38" t="s">
        <v>34</v>
      </c>
      <c r="L824" s="223" t="s">
        <v>34</v>
      </c>
      <c r="M824" s="224"/>
      <c r="N824" s="33"/>
      <c r="O824" s="34"/>
      <c r="P824" s="34"/>
      <c r="Q824" s="34"/>
      <c r="R824" s="34"/>
      <c r="S824" s="38" t="s">
        <v>34</v>
      </c>
      <c r="T824" s="223" t="s">
        <v>34</v>
      </c>
      <c r="U824" s="224"/>
      <c r="V824" s="77" t="s">
        <v>34</v>
      </c>
      <c r="W824" s="77" t="s">
        <v>34</v>
      </c>
      <c r="X824" s="77" t="s">
        <v>34</v>
      </c>
      <c r="Y824" s="77" t="s">
        <v>34</v>
      </c>
      <c r="Z824" s="19"/>
      <c r="AA824" s="20"/>
      <c r="AB824" s="20"/>
      <c r="AC824" s="21"/>
      <c r="AD824" s="13"/>
    </row>
    <row r="825" spans="1:30" x14ac:dyDescent="0.5">
      <c r="A825" s="81"/>
      <c r="B825" s="86"/>
      <c r="C825" s="87"/>
      <c r="D825" s="231"/>
      <c r="E825" s="76" t="s">
        <v>41</v>
      </c>
      <c r="F825" s="23">
        <f>F823-F824</f>
        <v>0</v>
      </c>
      <c r="G825" s="23">
        <f t="shared" ref="G825:J825" si="812">G823-G824</f>
        <v>0</v>
      </c>
      <c r="H825" s="23">
        <f t="shared" si="812"/>
        <v>0</v>
      </c>
      <c r="I825" s="23">
        <f t="shared" si="812"/>
        <v>0</v>
      </c>
      <c r="J825" s="23">
        <f t="shared" si="812"/>
        <v>0</v>
      </c>
      <c r="K825" s="24" t="s">
        <v>34</v>
      </c>
      <c r="L825" s="225" t="s">
        <v>34</v>
      </c>
      <c r="M825" s="226"/>
      <c r="N825" s="23">
        <f>N823-N824</f>
        <v>0</v>
      </c>
      <c r="O825" s="23">
        <f t="shared" ref="O825:R825" si="813">O823-O824</f>
        <v>0</v>
      </c>
      <c r="P825" s="23">
        <f t="shared" si="813"/>
        <v>0</v>
      </c>
      <c r="Q825" s="23">
        <f t="shared" si="813"/>
        <v>0</v>
      </c>
      <c r="R825" s="23">
        <f t="shared" si="813"/>
        <v>0</v>
      </c>
      <c r="S825" s="24" t="s">
        <v>34</v>
      </c>
      <c r="T825" s="225" t="s">
        <v>34</v>
      </c>
      <c r="U825" s="226"/>
      <c r="V825" s="77" t="s">
        <v>34</v>
      </c>
      <c r="W825" s="77" t="s">
        <v>34</v>
      </c>
      <c r="X825" s="77" t="s">
        <v>34</v>
      </c>
      <c r="Y825" s="77" t="s">
        <v>34</v>
      </c>
      <c r="Z825" s="19"/>
      <c r="AA825" s="20"/>
      <c r="AB825" s="20"/>
      <c r="AC825" s="21"/>
      <c r="AD825" s="13"/>
    </row>
    <row r="826" spans="1:30" x14ac:dyDescent="0.5">
      <c r="A826" s="82"/>
      <c r="B826" s="88"/>
      <c r="C826" s="89"/>
      <c r="D826" s="232"/>
      <c r="E826" s="76" t="s">
        <v>33</v>
      </c>
      <c r="F826" s="25">
        <f>(F823-F824)*10</f>
        <v>0</v>
      </c>
      <c r="G826" s="25">
        <f t="shared" ref="G826:J826" si="814">(G823-G824)*10</f>
        <v>0</v>
      </c>
      <c r="H826" s="25">
        <f t="shared" si="814"/>
        <v>0</v>
      </c>
      <c r="I826" s="25">
        <f t="shared" si="814"/>
        <v>0</v>
      </c>
      <c r="J826" s="25">
        <f t="shared" si="814"/>
        <v>0</v>
      </c>
      <c r="K826" s="26">
        <f>IFERROR(AVERAGE(F826:J826)," ")</f>
        <v>0</v>
      </c>
      <c r="L826" s="221" t="str">
        <f>IFERROR((1-((MAX(F826:J826)-MIN(F826:J826))/(2*AVERAGE(F826:J826))))*100," ")</f>
        <v xml:space="preserve"> </v>
      </c>
      <c r="M826" s="222"/>
      <c r="N826" s="25">
        <f>(N823-N824)*10</f>
        <v>0</v>
      </c>
      <c r="O826" s="25">
        <f t="shared" ref="O826:R826" si="815">(O823-O824)*10</f>
        <v>0</v>
      </c>
      <c r="P826" s="25">
        <f t="shared" si="815"/>
        <v>0</v>
      </c>
      <c r="Q826" s="25">
        <f t="shared" si="815"/>
        <v>0</v>
      </c>
      <c r="R826" s="25">
        <f t="shared" si="815"/>
        <v>0</v>
      </c>
      <c r="S826" s="26">
        <f>IFERROR(AVERAGE(N826:R826)," ")</f>
        <v>0</v>
      </c>
      <c r="T826" s="221" t="str">
        <f>IFERROR((1-((MAX(N826:R826)-MIN(N826:R826))/(2*AVERAGE(N826:R826))))*100," ")</f>
        <v xml:space="preserve"> </v>
      </c>
      <c r="U826" s="222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 x14ac:dyDescent="0.5">
      <c r="A827" s="74"/>
      <c r="B827" s="84"/>
      <c r="C827" s="85"/>
      <c r="D827" s="230"/>
      <c r="E827" s="76" t="s">
        <v>39</v>
      </c>
      <c r="F827" s="33"/>
      <c r="G827" s="34"/>
      <c r="H827" s="34"/>
      <c r="I827" s="34"/>
      <c r="J827" s="34"/>
      <c r="K827" s="38" t="s">
        <v>34</v>
      </c>
      <c r="L827" s="223" t="s">
        <v>34</v>
      </c>
      <c r="M827" s="224"/>
      <c r="N827" s="33"/>
      <c r="O827" s="34"/>
      <c r="P827" s="34"/>
      <c r="Q827" s="34"/>
      <c r="R827" s="34"/>
      <c r="S827" s="38" t="s">
        <v>34</v>
      </c>
      <c r="T827" s="223" t="s">
        <v>34</v>
      </c>
      <c r="U827" s="224"/>
      <c r="V827" s="77" t="s">
        <v>34</v>
      </c>
      <c r="W827" s="77" t="s">
        <v>34</v>
      </c>
      <c r="X827" s="77" t="s">
        <v>34</v>
      </c>
      <c r="Y827" s="77" t="s">
        <v>34</v>
      </c>
      <c r="Z827" s="19"/>
      <c r="AA827" s="20"/>
      <c r="AB827" s="20"/>
      <c r="AC827" s="21"/>
      <c r="AD827" s="13"/>
    </row>
    <row r="828" spans="1:30" x14ac:dyDescent="0.5">
      <c r="A828" s="79"/>
      <c r="B828" s="86"/>
      <c r="C828" s="87"/>
      <c r="D828" s="231"/>
      <c r="E828" s="76" t="s">
        <v>40</v>
      </c>
      <c r="F828" s="33"/>
      <c r="G828" s="34"/>
      <c r="H828" s="34"/>
      <c r="I828" s="34"/>
      <c r="J828" s="34"/>
      <c r="K828" s="38" t="s">
        <v>34</v>
      </c>
      <c r="L828" s="223" t="s">
        <v>34</v>
      </c>
      <c r="M828" s="224"/>
      <c r="N828" s="33"/>
      <c r="O828" s="34"/>
      <c r="P828" s="34"/>
      <c r="Q828" s="34"/>
      <c r="R828" s="34"/>
      <c r="S828" s="38" t="s">
        <v>34</v>
      </c>
      <c r="T828" s="223" t="s">
        <v>34</v>
      </c>
      <c r="U828" s="224"/>
      <c r="V828" s="77" t="s">
        <v>34</v>
      </c>
      <c r="W828" s="77" t="s">
        <v>34</v>
      </c>
      <c r="X828" s="77" t="s">
        <v>34</v>
      </c>
      <c r="Y828" s="77" t="s">
        <v>34</v>
      </c>
      <c r="Z828" s="19"/>
      <c r="AA828" s="20"/>
      <c r="AB828" s="20"/>
      <c r="AC828" s="21"/>
      <c r="AD828" s="13"/>
    </row>
    <row r="829" spans="1:30" x14ac:dyDescent="0.5">
      <c r="A829" s="81"/>
      <c r="B829" s="86"/>
      <c r="C829" s="87"/>
      <c r="D829" s="231"/>
      <c r="E829" s="76" t="s">
        <v>41</v>
      </c>
      <c r="F829" s="23">
        <f>F827-F828</f>
        <v>0</v>
      </c>
      <c r="G829" s="23">
        <f t="shared" ref="G829:J829" si="816">G827-G828</f>
        <v>0</v>
      </c>
      <c r="H829" s="23">
        <f t="shared" si="816"/>
        <v>0</v>
      </c>
      <c r="I829" s="23">
        <f t="shared" si="816"/>
        <v>0</v>
      </c>
      <c r="J829" s="23">
        <f t="shared" si="816"/>
        <v>0</v>
      </c>
      <c r="K829" s="24" t="s">
        <v>34</v>
      </c>
      <c r="L829" s="225" t="s">
        <v>34</v>
      </c>
      <c r="M829" s="226"/>
      <c r="N829" s="23">
        <f>N827-N828</f>
        <v>0</v>
      </c>
      <c r="O829" s="23">
        <f t="shared" ref="O829:R829" si="817">O827-O828</f>
        <v>0</v>
      </c>
      <c r="P829" s="23">
        <f t="shared" si="817"/>
        <v>0</v>
      </c>
      <c r="Q829" s="23">
        <f t="shared" si="817"/>
        <v>0</v>
      </c>
      <c r="R829" s="23">
        <f t="shared" si="817"/>
        <v>0</v>
      </c>
      <c r="S829" s="24" t="s">
        <v>34</v>
      </c>
      <c r="T829" s="225" t="s">
        <v>34</v>
      </c>
      <c r="U829" s="226"/>
      <c r="V829" s="77" t="s">
        <v>34</v>
      </c>
      <c r="W829" s="77" t="s">
        <v>34</v>
      </c>
      <c r="X829" s="77" t="s">
        <v>34</v>
      </c>
      <c r="Y829" s="77" t="s">
        <v>34</v>
      </c>
      <c r="Z829" s="19"/>
      <c r="AA829" s="20"/>
      <c r="AB829" s="20"/>
      <c r="AC829" s="21"/>
      <c r="AD829" s="13"/>
    </row>
    <row r="830" spans="1:30" x14ac:dyDescent="0.5">
      <c r="A830" s="82"/>
      <c r="B830" s="88"/>
      <c r="C830" s="89"/>
      <c r="D830" s="232"/>
      <c r="E830" s="76" t="s">
        <v>33</v>
      </c>
      <c r="F830" s="25">
        <f>(F827-F828)*10</f>
        <v>0</v>
      </c>
      <c r="G830" s="25">
        <f t="shared" ref="G830:J830" si="818">(G827-G828)*10</f>
        <v>0</v>
      </c>
      <c r="H830" s="25">
        <f t="shared" si="818"/>
        <v>0</v>
      </c>
      <c r="I830" s="25">
        <f t="shared" si="818"/>
        <v>0</v>
      </c>
      <c r="J830" s="25">
        <f t="shared" si="818"/>
        <v>0</v>
      </c>
      <c r="K830" s="26">
        <f>IFERROR(AVERAGE(F830:J830)," ")</f>
        <v>0</v>
      </c>
      <c r="L830" s="221" t="str">
        <f>IFERROR((1-((MAX(F830:J830)-MIN(F830:J830))/(2*AVERAGE(F830:J830))))*100," ")</f>
        <v xml:space="preserve"> </v>
      </c>
      <c r="M830" s="222"/>
      <c r="N830" s="25">
        <f>(N827-N828)*10</f>
        <v>0</v>
      </c>
      <c r="O830" s="25">
        <f t="shared" ref="O830:R830" si="819">(O827-O828)*10</f>
        <v>0</v>
      </c>
      <c r="P830" s="25">
        <f t="shared" si="819"/>
        <v>0</v>
      </c>
      <c r="Q830" s="25">
        <f t="shared" si="819"/>
        <v>0</v>
      </c>
      <c r="R830" s="25">
        <f t="shared" si="819"/>
        <v>0</v>
      </c>
      <c r="S830" s="26">
        <f>IFERROR(AVERAGE(N830:R830)," ")</f>
        <v>0</v>
      </c>
      <c r="T830" s="221" t="str">
        <f>IFERROR((1-((MAX(N830:R830)-MIN(N830:R830))/(2*AVERAGE(N830:R830))))*100," ")</f>
        <v xml:space="preserve"> </v>
      </c>
      <c r="U830" s="222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 x14ac:dyDescent="0.5">
      <c r="A831" s="74"/>
      <c r="B831" s="84"/>
      <c r="C831" s="85"/>
      <c r="D831" s="230"/>
      <c r="E831" s="76" t="s">
        <v>39</v>
      </c>
      <c r="F831" s="33"/>
      <c r="G831" s="34"/>
      <c r="H831" s="34"/>
      <c r="I831" s="34"/>
      <c r="J831" s="34"/>
      <c r="K831" s="38" t="s">
        <v>34</v>
      </c>
      <c r="L831" s="223" t="s">
        <v>34</v>
      </c>
      <c r="M831" s="224"/>
      <c r="N831" s="33"/>
      <c r="O831" s="34"/>
      <c r="P831" s="34"/>
      <c r="Q831" s="34"/>
      <c r="R831" s="34"/>
      <c r="S831" s="38" t="s">
        <v>34</v>
      </c>
      <c r="T831" s="223" t="s">
        <v>34</v>
      </c>
      <c r="U831" s="224"/>
      <c r="V831" s="77" t="s">
        <v>34</v>
      </c>
      <c r="W831" s="77" t="s">
        <v>34</v>
      </c>
      <c r="X831" s="77" t="s">
        <v>34</v>
      </c>
      <c r="Y831" s="77" t="s">
        <v>34</v>
      </c>
      <c r="Z831" s="19"/>
      <c r="AA831" s="20"/>
      <c r="AB831" s="20"/>
      <c r="AC831" s="21"/>
      <c r="AD831" s="13"/>
    </row>
    <row r="832" spans="1:30" x14ac:dyDescent="0.5">
      <c r="A832" s="79"/>
      <c r="B832" s="86"/>
      <c r="C832" s="87"/>
      <c r="D832" s="231"/>
      <c r="E832" s="76" t="s">
        <v>40</v>
      </c>
      <c r="F832" s="33"/>
      <c r="G832" s="34"/>
      <c r="H832" s="34"/>
      <c r="I832" s="34"/>
      <c r="J832" s="34"/>
      <c r="K832" s="38" t="s">
        <v>34</v>
      </c>
      <c r="L832" s="223" t="s">
        <v>34</v>
      </c>
      <c r="M832" s="224"/>
      <c r="N832" s="33"/>
      <c r="O832" s="34"/>
      <c r="P832" s="34"/>
      <c r="Q832" s="34"/>
      <c r="R832" s="34"/>
      <c r="S832" s="38" t="s">
        <v>34</v>
      </c>
      <c r="T832" s="223" t="s">
        <v>34</v>
      </c>
      <c r="U832" s="224"/>
      <c r="V832" s="77" t="s">
        <v>34</v>
      </c>
      <c r="W832" s="77" t="s">
        <v>34</v>
      </c>
      <c r="X832" s="77" t="s">
        <v>34</v>
      </c>
      <c r="Y832" s="77" t="s">
        <v>34</v>
      </c>
      <c r="Z832" s="19"/>
      <c r="AA832" s="20"/>
      <c r="AB832" s="20"/>
      <c r="AC832" s="21"/>
      <c r="AD832" s="13"/>
    </row>
    <row r="833" spans="1:30" x14ac:dyDescent="0.5">
      <c r="A833" s="81"/>
      <c r="B833" s="86"/>
      <c r="C833" s="87"/>
      <c r="D833" s="231"/>
      <c r="E833" s="76" t="s">
        <v>41</v>
      </c>
      <c r="F833" s="23">
        <f>F831-F832</f>
        <v>0</v>
      </c>
      <c r="G833" s="23">
        <f t="shared" ref="G833:J833" si="820">G831-G832</f>
        <v>0</v>
      </c>
      <c r="H833" s="23">
        <f t="shared" si="820"/>
        <v>0</v>
      </c>
      <c r="I833" s="23">
        <f t="shared" si="820"/>
        <v>0</v>
      </c>
      <c r="J833" s="23">
        <f t="shared" si="820"/>
        <v>0</v>
      </c>
      <c r="K833" s="24" t="s">
        <v>34</v>
      </c>
      <c r="L833" s="225" t="s">
        <v>34</v>
      </c>
      <c r="M833" s="226"/>
      <c r="N833" s="23">
        <f>N831-N832</f>
        <v>0</v>
      </c>
      <c r="O833" s="23">
        <f t="shared" ref="O833:R833" si="821">O831-O832</f>
        <v>0</v>
      </c>
      <c r="P833" s="23">
        <f t="shared" si="821"/>
        <v>0</v>
      </c>
      <c r="Q833" s="23">
        <f t="shared" si="821"/>
        <v>0</v>
      </c>
      <c r="R833" s="23">
        <f t="shared" si="821"/>
        <v>0</v>
      </c>
      <c r="S833" s="24" t="s">
        <v>34</v>
      </c>
      <c r="T833" s="225" t="s">
        <v>34</v>
      </c>
      <c r="U833" s="226"/>
      <c r="V833" s="77" t="s">
        <v>34</v>
      </c>
      <c r="W833" s="77" t="s">
        <v>34</v>
      </c>
      <c r="X833" s="77" t="s">
        <v>34</v>
      </c>
      <c r="Y833" s="77" t="s">
        <v>34</v>
      </c>
      <c r="Z833" s="19"/>
      <c r="AA833" s="20"/>
      <c r="AB833" s="20"/>
      <c r="AC833" s="21"/>
      <c r="AD833" s="13"/>
    </row>
    <row r="834" spans="1:30" x14ac:dyDescent="0.5">
      <c r="A834" s="82"/>
      <c r="B834" s="88"/>
      <c r="C834" s="89"/>
      <c r="D834" s="232"/>
      <c r="E834" s="76" t="s">
        <v>33</v>
      </c>
      <c r="F834" s="25">
        <f>(F831-F832)*10</f>
        <v>0</v>
      </c>
      <c r="G834" s="25">
        <f t="shared" ref="G834:J834" si="822">(G831-G832)*10</f>
        <v>0</v>
      </c>
      <c r="H834" s="25">
        <f t="shared" si="822"/>
        <v>0</v>
      </c>
      <c r="I834" s="25">
        <f t="shared" si="822"/>
        <v>0</v>
      </c>
      <c r="J834" s="25">
        <f t="shared" si="822"/>
        <v>0</v>
      </c>
      <c r="K834" s="26">
        <f>IFERROR(AVERAGE(F834:J834)," ")</f>
        <v>0</v>
      </c>
      <c r="L834" s="221" t="str">
        <f>IFERROR((1-((MAX(F834:J834)-MIN(F834:J834))/(2*AVERAGE(F834:J834))))*100," ")</f>
        <v xml:space="preserve"> </v>
      </c>
      <c r="M834" s="222"/>
      <c r="N834" s="25">
        <f>(N831-N832)*10</f>
        <v>0</v>
      </c>
      <c r="O834" s="25">
        <f t="shared" ref="O834:R834" si="823">(O831-O832)*10</f>
        <v>0</v>
      </c>
      <c r="P834" s="25">
        <f t="shared" si="823"/>
        <v>0</v>
      </c>
      <c r="Q834" s="25">
        <f t="shared" si="823"/>
        <v>0</v>
      </c>
      <c r="R834" s="25">
        <f t="shared" si="823"/>
        <v>0</v>
      </c>
      <c r="S834" s="26">
        <f>IFERROR(AVERAGE(N834:R834)," ")</f>
        <v>0</v>
      </c>
      <c r="T834" s="221" t="str">
        <f>IFERROR((1-((MAX(N834:R834)-MIN(N834:R834))/(2*AVERAGE(N834:R834))))*100," ")</f>
        <v xml:space="preserve"> </v>
      </c>
      <c r="U834" s="222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 x14ac:dyDescent="0.5">
      <c r="A835" s="74"/>
      <c r="B835" s="84"/>
      <c r="C835" s="85"/>
      <c r="D835" s="230"/>
      <c r="E835" s="76" t="s">
        <v>39</v>
      </c>
      <c r="F835" s="33"/>
      <c r="G835" s="34"/>
      <c r="H835" s="34"/>
      <c r="I835" s="34"/>
      <c r="J835" s="34"/>
      <c r="K835" s="38" t="s">
        <v>34</v>
      </c>
      <c r="L835" s="223" t="s">
        <v>34</v>
      </c>
      <c r="M835" s="224"/>
      <c r="N835" s="33"/>
      <c r="O835" s="34"/>
      <c r="P835" s="34"/>
      <c r="Q835" s="34"/>
      <c r="R835" s="34"/>
      <c r="S835" s="38" t="s">
        <v>34</v>
      </c>
      <c r="T835" s="223" t="s">
        <v>34</v>
      </c>
      <c r="U835" s="224"/>
      <c r="V835" s="77" t="s">
        <v>34</v>
      </c>
      <c r="W835" s="77" t="s">
        <v>34</v>
      </c>
      <c r="X835" s="77" t="s">
        <v>34</v>
      </c>
      <c r="Y835" s="77" t="s">
        <v>34</v>
      </c>
      <c r="Z835" s="19"/>
      <c r="AA835" s="20"/>
      <c r="AB835" s="20"/>
      <c r="AC835" s="21"/>
      <c r="AD835" s="13"/>
    </row>
    <row r="836" spans="1:30" x14ac:dyDescent="0.5">
      <c r="A836" s="79"/>
      <c r="B836" s="86"/>
      <c r="C836" s="87"/>
      <c r="D836" s="231"/>
      <c r="E836" s="76" t="s">
        <v>40</v>
      </c>
      <c r="F836" s="33"/>
      <c r="G836" s="34"/>
      <c r="H836" s="34"/>
      <c r="I836" s="34"/>
      <c r="J836" s="34"/>
      <c r="K836" s="38" t="s">
        <v>34</v>
      </c>
      <c r="L836" s="223" t="s">
        <v>34</v>
      </c>
      <c r="M836" s="224"/>
      <c r="N836" s="33"/>
      <c r="O836" s="34"/>
      <c r="P836" s="34"/>
      <c r="Q836" s="34"/>
      <c r="R836" s="34"/>
      <c r="S836" s="38" t="s">
        <v>34</v>
      </c>
      <c r="T836" s="223" t="s">
        <v>34</v>
      </c>
      <c r="U836" s="224"/>
      <c r="V836" s="77" t="s">
        <v>34</v>
      </c>
      <c r="W836" s="77" t="s">
        <v>34</v>
      </c>
      <c r="X836" s="77" t="s">
        <v>34</v>
      </c>
      <c r="Y836" s="77" t="s">
        <v>34</v>
      </c>
      <c r="Z836" s="19"/>
      <c r="AA836" s="20"/>
      <c r="AB836" s="20"/>
      <c r="AC836" s="21"/>
      <c r="AD836" s="13"/>
    </row>
    <row r="837" spans="1:30" x14ac:dyDescent="0.5">
      <c r="A837" s="81"/>
      <c r="B837" s="86"/>
      <c r="C837" s="87"/>
      <c r="D837" s="231"/>
      <c r="E837" s="76" t="s">
        <v>41</v>
      </c>
      <c r="F837" s="23">
        <f>F835-F836</f>
        <v>0</v>
      </c>
      <c r="G837" s="23">
        <f t="shared" ref="G837:J837" si="824">G835-G836</f>
        <v>0</v>
      </c>
      <c r="H837" s="23">
        <f t="shared" si="824"/>
        <v>0</v>
      </c>
      <c r="I837" s="23">
        <f t="shared" si="824"/>
        <v>0</v>
      </c>
      <c r="J837" s="23">
        <f t="shared" si="824"/>
        <v>0</v>
      </c>
      <c r="K837" s="24" t="s">
        <v>34</v>
      </c>
      <c r="L837" s="225" t="s">
        <v>34</v>
      </c>
      <c r="M837" s="226"/>
      <c r="N837" s="23">
        <f>N835-N836</f>
        <v>0</v>
      </c>
      <c r="O837" s="23">
        <f t="shared" ref="O837:R837" si="825">O835-O836</f>
        <v>0</v>
      </c>
      <c r="P837" s="23">
        <f t="shared" si="825"/>
        <v>0</v>
      </c>
      <c r="Q837" s="23">
        <f t="shared" si="825"/>
        <v>0</v>
      </c>
      <c r="R837" s="23">
        <f t="shared" si="825"/>
        <v>0</v>
      </c>
      <c r="S837" s="24" t="s">
        <v>34</v>
      </c>
      <c r="T837" s="225" t="s">
        <v>34</v>
      </c>
      <c r="U837" s="226"/>
      <c r="V837" s="77" t="s">
        <v>34</v>
      </c>
      <c r="W837" s="77" t="s">
        <v>34</v>
      </c>
      <c r="X837" s="77" t="s">
        <v>34</v>
      </c>
      <c r="Y837" s="77" t="s">
        <v>34</v>
      </c>
      <c r="Z837" s="19"/>
      <c r="AA837" s="20"/>
      <c r="AB837" s="20"/>
      <c r="AC837" s="21"/>
      <c r="AD837" s="13"/>
    </row>
    <row r="838" spans="1:30" x14ac:dyDescent="0.5">
      <c r="A838" s="82"/>
      <c r="B838" s="88"/>
      <c r="C838" s="89"/>
      <c r="D838" s="232"/>
      <c r="E838" s="76" t="s">
        <v>33</v>
      </c>
      <c r="F838" s="25">
        <f>(F835-F836)*10</f>
        <v>0</v>
      </c>
      <c r="G838" s="25">
        <f t="shared" ref="G838:J838" si="826">(G835-G836)*10</f>
        <v>0</v>
      </c>
      <c r="H838" s="25">
        <f t="shared" si="826"/>
        <v>0</v>
      </c>
      <c r="I838" s="25">
        <f t="shared" si="826"/>
        <v>0</v>
      </c>
      <c r="J838" s="25">
        <f t="shared" si="826"/>
        <v>0</v>
      </c>
      <c r="K838" s="26">
        <f>IFERROR(AVERAGE(F838:J838)," ")</f>
        <v>0</v>
      </c>
      <c r="L838" s="221" t="str">
        <f>IFERROR((1-((MAX(F838:J838)-MIN(F838:J838))/(2*AVERAGE(F838:J838))))*100," ")</f>
        <v xml:space="preserve"> </v>
      </c>
      <c r="M838" s="222"/>
      <c r="N838" s="25">
        <f>(N835-N836)*10</f>
        <v>0</v>
      </c>
      <c r="O838" s="25">
        <f t="shared" ref="O838:R838" si="827">(O835-O836)*10</f>
        <v>0</v>
      </c>
      <c r="P838" s="25">
        <f t="shared" si="827"/>
        <v>0</v>
      </c>
      <c r="Q838" s="25">
        <f t="shared" si="827"/>
        <v>0</v>
      </c>
      <c r="R838" s="25">
        <f t="shared" si="827"/>
        <v>0</v>
      </c>
      <c r="S838" s="26">
        <f>IFERROR(AVERAGE(N838:R838)," ")</f>
        <v>0</v>
      </c>
      <c r="T838" s="221" t="str">
        <f>IFERROR((1-((MAX(N838:R838)-MIN(N838:R838))/(2*AVERAGE(N838:R838))))*100," ")</f>
        <v xml:space="preserve"> </v>
      </c>
      <c r="U838" s="222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 x14ac:dyDescent="0.5">
      <c r="A839" s="74"/>
      <c r="B839" s="84"/>
      <c r="C839" s="85"/>
      <c r="D839" s="230"/>
      <c r="E839" s="76" t="s">
        <v>39</v>
      </c>
      <c r="F839" s="33"/>
      <c r="G839" s="34"/>
      <c r="H839" s="34"/>
      <c r="I839" s="34"/>
      <c r="J839" s="34"/>
      <c r="K839" s="38" t="s">
        <v>34</v>
      </c>
      <c r="L839" s="223" t="s">
        <v>34</v>
      </c>
      <c r="M839" s="224"/>
      <c r="N839" s="33"/>
      <c r="O839" s="34"/>
      <c r="P839" s="34"/>
      <c r="Q839" s="34"/>
      <c r="R839" s="34"/>
      <c r="S839" s="38" t="s">
        <v>34</v>
      </c>
      <c r="T839" s="223" t="s">
        <v>34</v>
      </c>
      <c r="U839" s="224"/>
      <c r="V839" s="77" t="s">
        <v>34</v>
      </c>
      <c r="W839" s="77" t="s">
        <v>34</v>
      </c>
      <c r="X839" s="77" t="s">
        <v>34</v>
      </c>
      <c r="Y839" s="77" t="s">
        <v>34</v>
      </c>
      <c r="Z839" s="19"/>
      <c r="AA839" s="20"/>
      <c r="AB839" s="20"/>
      <c r="AC839" s="21"/>
      <c r="AD839" s="13"/>
    </row>
    <row r="840" spans="1:30" x14ac:dyDescent="0.5">
      <c r="A840" s="79"/>
      <c r="B840" s="86"/>
      <c r="C840" s="87"/>
      <c r="D840" s="231"/>
      <c r="E840" s="76" t="s">
        <v>40</v>
      </c>
      <c r="F840" s="33"/>
      <c r="G840" s="34"/>
      <c r="H840" s="34"/>
      <c r="I840" s="34"/>
      <c r="J840" s="34"/>
      <c r="K840" s="38" t="s">
        <v>34</v>
      </c>
      <c r="L840" s="223" t="s">
        <v>34</v>
      </c>
      <c r="M840" s="224"/>
      <c r="N840" s="33"/>
      <c r="O840" s="34"/>
      <c r="P840" s="34"/>
      <c r="Q840" s="34"/>
      <c r="R840" s="34"/>
      <c r="S840" s="38" t="s">
        <v>34</v>
      </c>
      <c r="T840" s="223" t="s">
        <v>34</v>
      </c>
      <c r="U840" s="224"/>
      <c r="V840" s="77" t="s">
        <v>34</v>
      </c>
      <c r="W840" s="77" t="s">
        <v>34</v>
      </c>
      <c r="X840" s="77" t="s">
        <v>34</v>
      </c>
      <c r="Y840" s="77" t="s">
        <v>34</v>
      </c>
      <c r="Z840" s="19"/>
      <c r="AA840" s="20"/>
      <c r="AB840" s="20"/>
      <c r="AC840" s="21"/>
      <c r="AD840" s="13"/>
    </row>
    <row r="841" spans="1:30" x14ac:dyDescent="0.5">
      <c r="A841" s="81"/>
      <c r="B841" s="86"/>
      <c r="C841" s="87"/>
      <c r="D841" s="231"/>
      <c r="E841" s="76" t="s">
        <v>41</v>
      </c>
      <c r="F841" s="23">
        <f>F839-F840</f>
        <v>0</v>
      </c>
      <c r="G841" s="23">
        <f t="shared" ref="G841:J841" si="828">G839-G840</f>
        <v>0</v>
      </c>
      <c r="H841" s="23">
        <f t="shared" si="828"/>
        <v>0</v>
      </c>
      <c r="I841" s="23">
        <f t="shared" si="828"/>
        <v>0</v>
      </c>
      <c r="J841" s="23">
        <f t="shared" si="828"/>
        <v>0</v>
      </c>
      <c r="K841" s="24" t="s">
        <v>34</v>
      </c>
      <c r="L841" s="225" t="s">
        <v>34</v>
      </c>
      <c r="M841" s="226"/>
      <c r="N841" s="23">
        <f>N839-N840</f>
        <v>0</v>
      </c>
      <c r="O841" s="23">
        <f t="shared" ref="O841:R841" si="829">O839-O840</f>
        <v>0</v>
      </c>
      <c r="P841" s="23">
        <f t="shared" si="829"/>
        <v>0</v>
      </c>
      <c r="Q841" s="23">
        <f t="shared" si="829"/>
        <v>0</v>
      </c>
      <c r="R841" s="23">
        <f t="shared" si="829"/>
        <v>0</v>
      </c>
      <c r="S841" s="24" t="s">
        <v>34</v>
      </c>
      <c r="T841" s="225" t="s">
        <v>34</v>
      </c>
      <c r="U841" s="226"/>
      <c r="V841" s="77" t="s">
        <v>34</v>
      </c>
      <c r="W841" s="77" t="s">
        <v>34</v>
      </c>
      <c r="X841" s="77" t="s">
        <v>34</v>
      </c>
      <c r="Y841" s="77" t="s">
        <v>34</v>
      </c>
      <c r="Z841" s="19"/>
      <c r="AA841" s="20"/>
      <c r="AB841" s="20"/>
      <c r="AC841" s="21"/>
      <c r="AD841" s="13"/>
    </row>
    <row r="842" spans="1:30" x14ac:dyDescent="0.5">
      <c r="A842" s="82"/>
      <c r="B842" s="88"/>
      <c r="C842" s="89"/>
      <c r="D842" s="232"/>
      <c r="E842" s="76" t="s">
        <v>33</v>
      </c>
      <c r="F842" s="25">
        <f>(F839-F840)*10</f>
        <v>0</v>
      </c>
      <c r="G842" s="25">
        <f t="shared" ref="G842:J842" si="830">(G839-G840)*10</f>
        <v>0</v>
      </c>
      <c r="H842" s="25">
        <f t="shared" si="830"/>
        <v>0</v>
      </c>
      <c r="I842" s="25">
        <f t="shared" si="830"/>
        <v>0</v>
      </c>
      <c r="J842" s="25">
        <f t="shared" si="830"/>
        <v>0</v>
      </c>
      <c r="K842" s="26">
        <f>IFERROR(AVERAGE(F842:J842)," ")</f>
        <v>0</v>
      </c>
      <c r="L842" s="221" t="str">
        <f>IFERROR((1-((MAX(F842:J842)-MIN(F842:J842))/(2*AVERAGE(F842:J842))))*100," ")</f>
        <v xml:space="preserve"> </v>
      </c>
      <c r="M842" s="222"/>
      <c r="N842" s="25">
        <f>(N839-N840)*10</f>
        <v>0</v>
      </c>
      <c r="O842" s="25">
        <f t="shared" ref="O842:R842" si="831">(O839-O840)*10</f>
        <v>0</v>
      </c>
      <c r="P842" s="25">
        <f t="shared" si="831"/>
        <v>0</v>
      </c>
      <c r="Q842" s="25">
        <f t="shared" si="831"/>
        <v>0</v>
      </c>
      <c r="R842" s="25">
        <f t="shared" si="831"/>
        <v>0</v>
      </c>
      <c r="S842" s="26">
        <f>IFERROR(AVERAGE(N842:R842)," ")</f>
        <v>0</v>
      </c>
      <c r="T842" s="221" t="str">
        <f>IFERROR((1-((MAX(N842:R842)-MIN(N842:R842))/(2*AVERAGE(N842:R842))))*100," ")</f>
        <v xml:space="preserve"> </v>
      </c>
      <c r="U842" s="222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 x14ac:dyDescent="0.5">
      <c r="A843" s="74"/>
      <c r="B843" s="84"/>
      <c r="C843" s="85"/>
      <c r="D843" s="230"/>
      <c r="E843" s="76" t="s">
        <v>39</v>
      </c>
      <c r="F843" s="33"/>
      <c r="G843" s="34"/>
      <c r="H843" s="34"/>
      <c r="I843" s="34"/>
      <c r="J843" s="34"/>
      <c r="K843" s="38" t="s">
        <v>34</v>
      </c>
      <c r="L843" s="223" t="s">
        <v>34</v>
      </c>
      <c r="M843" s="224"/>
      <c r="N843" s="33"/>
      <c r="O843" s="34"/>
      <c r="P843" s="34"/>
      <c r="Q843" s="34"/>
      <c r="R843" s="34"/>
      <c r="S843" s="38" t="s">
        <v>34</v>
      </c>
      <c r="T843" s="223" t="s">
        <v>34</v>
      </c>
      <c r="U843" s="224"/>
      <c r="V843" s="77" t="s">
        <v>34</v>
      </c>
      <c r="W843" s="77" t="s">
        <v>34</v>
      </c>
      <c r="X843" s="77" t="s">
        <v>34</v>
      </c>
      <c r="Y843" s="77" t="s">
        <v>34</v>
      </c>
      <c r="Z843" s="19"/>
      <c r="AA843" s="20"/>
      <c r="AB843" s="20"/>
      <c r="AC843" s="21"/>
      <c r="AD843" s="13"/>
    </row>
    <row r="844" spans="1:30" x14ac:dyDescent="0.5">
      <c r="A844" s="79"/>
      <c r="B844" s="86"/>
      <c r="C844" s="87"/>
      <c r="D844" s="231"/>
      <c r="E844" s="76" t="s">
        <v>40</v>
      </c>
      <c r="F844" s="33"/>
      <c r="G844" s="34"/>
      <c r="H844" s="34"/>
      <c r="I844" s="34"/>
      <c r="J844" s="34"/>
      <c r="K844" s="38" t="s">
        <v>34</v>
      </c>
      <c r="L844" s="223" t="s">
        <v>34</v>
      </c>
      <c r="M844" s="224"/>
      <c r="N844" s="33"/>
      <c r="O844" s="34"/>
      <c r="P844" s="34"/>
      <c r="Q844" s="34"/>
      <c r="R844" s="34"/>
      <c r="S844" s="38" t="s">
        <v>34</v>
      </c>
      <c r="T844" s="223" t="s">
        <v>34</v>
      </c>
      <c r="U844" s="224"/>
      <c r="V844" s="77" t="s">
        <v>34</v>
      </c>
      <c r="W844" s="77" t="s">
        <v>34</v>
      </c>
      <c r="X844" s="77" t="s">
        <v>34</v>
      </c>
      <c r="Y844" s="77" t="s">
        <v>34</v>
      </c>
      <c r="Z844" s="19"/>
      <c r="AA844" s="20"/>
      <c r="AB844" s="20"/>
      <c r="AC844" s="21"/>
      <c r="AD844" s="13"/>
    </row>
    <row r="845" spans="1:30" x14ac:dyDescent="0.5">
      <c r="A845" s="81"/>
      <c r="B845" s="86"/>
      <c r="C845" s="87"/>
      <c r="D845" s="231"/>
      <c r="E845" s="76" t="s">
        <v>41</v>
      </c>
      <c r="F845" s="23">
        <f>F843-F844</f>
        <v>0</v>
      </c>
      <c r="G845" s="23">
        <f t="shared" ref="G845:J845" si="832">G843-G844</f>
        <v>0</v>
      </c>
      <c r="H845" s="23">
        <f t="shared" si="832"/>
        <v>0</v>
      </c>
      <c r="I845" s="23">
        <f t="shared" si="832"/>
        <v>0</v>
      </c>
      <c r="J845" s="23">
        <f t="shared" si="832"/>
        <v>0</v>
      </c>
      <c r="K845" s="24" t="s">
        <v>34</v>
      </c>
      <c r="L845" s="225" t="s">
        <v>34</v>
      </c>
      <c r="M845" s="226"/>
      <c r="N845" s="23">
        <f>N843-N844</f>
        <v>0</v>
      </c>
      <c r="O845" s="23">
        <f t="shared" ref="O845:R845" si="833">O843-O844</f>
        <v>0</v>
      </c>
      <c r="P845" s="23">
        <f t="shared" si="833"/>
        <v>0</v>
      </c>
      <c r="Q845" s="23">
        <f t="shared" si="833"/>
        <v>0</v>
      </c>
      <c r="R845" s="23">
        <f t="shared" si="833"/>
        <v>0</v>
      </c>
      <c r="S845" s="24" t="s">
        <v>34</v>
      </c>
      <c r="T845" s="225" t="s">
        <v>34</v>
      </c>
      <c r="U845" s="226"/>
      <c r="V845" s="77" t="s">
        <v>34</v>
      </c>
      <c r="W845" s="77" t="s">
        <v>34</v>
      </c>
      <c r="X845" s="77" t="s">
        <v>34</v>
      </c>
      <c r="Y845" s="77" t="s">
        <v>34</v>
      </c>
      <c r="Z845" s="19"/>
      <c r="AA845" s="20"/>
      <c r="AB845" s="20"/>
      <c r="AC845" s="21"/>
      <c r="AD845" s="13"/>
    </row>
    <row r="846" spans="1:30" x14ac:dyDescent="0.5">
      <c r="A846" s="82"/>
      <c r="B846" s="88"/>
      <c r="C846" s="89"/>
      <c r="D846" s="232"/>
      <c r="E846" s="76" t="s">
        <v>33</v>
      </c>
      <c r="F846" s="25">
        <f>(F843-F844)*10</f>
        <v>0</v>
      </c>
      <c r="G846" s="25">
        <f t="shared" ref="G846:J846" si="834">(G843-G844)*10</f>
        <v>0</v>
      </c>
      <c r="H846" s="25">
        <f t="shared" si="834"/>
        <v>0</v>
      </c>
      <c r="I846" s="25">
        <f t="shared" si="834"/>
        <v>0</v>
      </c>
      <c r="J846" s="25">
        <f t="shared" si="834"/>
        <v>0</v>
      </c>
      <c r="K846" s="26">
        <f>IFERROR(AVERAGE(F846:J846)," ")</f>
        <v>0</v>
      </c>
      <c r="L846" s="221" t="str">
        <f>IFERROR((1-((MAX(F846:J846)-MIN(F846:J846))/(2*AVERAGE(F846:J846))))*100," ")</f>
        <v xml:space="preserve"> </v>
      </c>
      <c r="M846" s="222"/>
      <c r="N846" s="25">
        <f>(N843-N844)*10</f>
        <v>0</v>
      </c>
      <c r="O846" s="25">
        <f t="shared" ref="O846:R846" si="835">(O843-O844)*10</f>
        <v>0</v>
      </c>
      <c r="P846" s="25">
        <f t="shared" si="835"/>
        <v>0</v>
      </c>
      <c r="Q846" s="25">
        <f t="shared" si="835"/>
        <v>0</v>
      </c>
      <c r="R846" s="25">
        <f t="shared" si="835"/>
        <v>0</v>
      </c>
      <c r="S846" s="26">
        <f>IFERROR(AVERAGE(N846:R846)," ")</f>
        <v>0</v>
      </c>
      <c r="T846" s="221" t="str">
        <f>IFERROR((1-((MAX(N846:R846)-MIN(N846:R846))/(2*AVERAGE(N846:R846))))*100," ")</f>
        <v xml:space="preserve"> </v>
      </c>
      <c r="U846" s="222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 x14ac:dyDescent="0.5">
      <c r="A847" s="74"/>
      <c r="B847" s="84"/>
      <c r="C847" s="85"/>
      <c r="D847" s="230"/>
      <c r="E847" s="76" t="s">
        <v>39</v>
      </c>
      <c r="F847" s="33"/>
      <c r="G847" s="34"/>
      <c r="H847" s="34"/>
      <c r="I847" s="34"/>
      <c r="J847" s="34"/>
      <c r="K847" s="38" t="s">
        <v>34</v>
      </c>
      <c r="L847" s="223" t="s">
        <v>34</v>
      </c>
      <c r="M847" s="224"/>
      <c r="N847" s="33"/>
      <c r="O847" s="34"/>
      <c r="P847" s="34"/>
      <c r="Q847" s="34"/>
      <c r="R847" s="34"/>
      <c r="S847" s="38" t="s">
        <v>34</v>
      </c>
      <c r="T847" s="223" t="s">
        <v>34</v>
      </c>
      <c r="U847" s="224"/>
      <c r="V847" s="77" t="s">
        <v>34</v>
      </c>
      <c r="W847" s="77" t="s">
        <v>34</v>
      </c>
      <c r="X847" s="77" t="s">
        <v>34</v>
      </c>
      <c r="Y847" s="77" t="s">
        <v>34</v>
      </c>
      <c r="Z847" s="19"/>
      <c r="AA847" s="20"/>
      <c r="AB847" s="20"/>
      <c r="AC847" s="21"/>
      <c r="AD847" s="13"/>
    </row>
    <row r="848" spans="1:30" x14ac:dyDescent="0.5">
      <c r="A848" s="79"/>
      <c r="B848" s="86"/>
      <c r="C848" s="87"/>
      <c r="D848" s="231"/>
      <c r="E848" s="76" t="s">
        <v>40</v>
      </c>
      <c r="F848" s="33"/>
      <c r="G848" s="34"/>
      <c r="H848" s="34"/>
      <c r="I848" s="34"/>
      <c r="J848" s="34"/>
      <c r="K848" s="38" t="s">
        <v>34</v>
      </c>
      <c r="L848" s="223" t="s">
        <v>34</v>
      </c>
      <c r="M848" s="224"/>
      <c r="N848" s="33"/>
      <c r="O848" s="34"/>
      <c r="P848" s="34"/>
      <c r="Q848" s="34"/>
      <c r="R848" s="34"/>
      <c r="S848" s="38" t="s">
        <v>34</v>
      </c>
      <c r="T848" s="223" t="s">
        <v>34</v>
      </c>
      <c r="U848" s="224"/>
      <c r="V848" s="77" t="s">
        <v>34</v>
      </c>
      <c r="W848" s="77" t="s">
        <v>34</v>
      </c>
      <c r="X848" s="77" t="s">
        <v>34</v>
      </c>
      <c r="Y848" s="77" t="s">
        <v>34</v>
      </c>
      <c r="Z848" s="19"/>
      <c r="AA848" s="20"/>
      <c r="AB848" s="20"/>
      <c r="AC848" s="21"/>
      <c r="AD848" s="13"/>
    </row>
    <row r="849" spans="1:30" x14ac:dyDescent="0.5">
      <c r="A849" s="81"/>
      <c r="B849" s="86"/>
      <c r="C849" s="87"/>
      <c r="D849" s="231"/>
      <c r="E849" s="76" t="s">
        <v>41</v>
      </c>
      <c r="F849" s="23">
        <f>F847-F848</f>
        <v>0</v>
      </c>
      <c r="G849" s="23">
        <f t="shared" ref="G849:J849" si="836">G847-G848</f>
        <v>0</v>
      </c>
      <c r="H849" s="23">
        <f t="shared" si="836"/>
        <v>0</v>
      </c>
      <c r="I849" s="23">
        <f t="shared" si="836"/>
        <v>0</v>
      </c>
      <c r="J849" s="23">
        <f t="shared" si="836"/>
        <v>0</v>
      </c>
      <c r="K849" s="24" t="s">
        <v>34</v>
      </c>
      <c r="L849" s="225" t="s">
        <v>34</v>
      </c>
      <c r="M849" s="226"/>
      <c r="N849" s="23">
        <f>N847-N848</f>
        <v>0</v>
      </c>
      <c r="O849" s="23">
        <f t="shared" ref="O849:R849" si="837">O847-O848</f>
        <v>0</v>
      </c>
      <c r="P849" s="23">
        <f t="shared" si="837"/>
        <v>0</v>
      </c>
      <c r="Q849" s="23">
        <f t="shared" si="837"/>
        <v>0</v>
      </c>
      <c r="R849" s="23">
        <f t="shared" si="837"/>
        <v>0</v>
      </c>
      <c r="S849" s="24" t="s">
        <v>34</v>
      </c>
      <c r="T849" s="225" t="s">
        <v>34</v>
      </c>
      <c r="U849" s="226"/>
      <c r="V849" s="77" t="s">
        <v>34</v>
      </c>
      <c r="W849" s="77" t="s">
        <v>34</v>
      </c>
      <c r="X849" s="77" t="s">
        <v>34</v>
      </c>
      <c r="Y849" s="77" t="s">
        <v>34</v>
      </c>
      <c r="Z849" s="19"/>
      <c r="AA849" s="20"/>
      <c r="AB849" s="20"/>
      <c r="AC849" s="21"/>
      <c r="AD849" s="13"/>
    </row>
    <row r="850" spans="1:30" x14ac:dyDescent="0.5">
      <c r="A850" s="82"/>
      <c r="B850" s="88"/>
      <c r="C850" s="89"/>
      <c r="D850" s="232"/>
      <c r="E850" s="76" t="s">
        <v>33</v>
      </c>
      <c r="F850" s="25">
        <f>(F847-F848)*10</f>
        <v>0</v>
      </c>
      <c r="G850" s="25">
        <f t="shared" ref="G850:J850" si="838">(G847-G848)*10</f>
        <v>0</v>
      </c>
      <c r="H850" s="25">
        <f t="shared" si="838"/>
        <v>0</v>
      </c>
      <c r="I850" s="25">
        <f t="shared" si="838"/>
        <v>0</v>
      </c>
      <c r="J850" s="25">
        <f t="shared" si="838"/>
        <v>0</v>
      </c>
      <c r="K850" s="26">
        <f>IFERROR(AVERAGE(F850:J850)," ")</f>
        <v>0</v>
      </c>
      <c r="L850" s="221" t="str">
        <f>IFERROR((1-((MAX(F850:J850)-MIN(F850:J850))/(2*AVERAGE(F850:J850))))*100," ")</f>
        <v xml:space="preserve"> </v>
      </c>
      <c r="M850" s="222"/>
      <c r="N850" s="25">
        <f>(N847-N848)*10</f>
        <v>0</v>
      </c>
      <c r="O850" s="25">
        <f t="shared" ref="O850:R850" si="839">(O847-O848)*10</f>
        <v>0</v>
      </c>
      <c r="P850" s="25">
        <f t="shared" si="839"/>
        <v>0</v>
      </c>
      <c r="Q850" s="25">
        <f t="shared" si="839"/>
        <v>0</v>
      </c>
      <c r="R850" s="25">
        <f t="shared" si="839"/>
        <v>0</v>
      </c>
      <c r="S850" s="26">
        <f>IFERROR(AVERAGE(N850:R850)," ")</f>
        <v>0</v>
      </c>
      <c r="T850" s="221" t="str">
        <f>IFERROR((1-((MAX(N850:R850)-MIN(N850:R850))/(2*AVERAGE(N850:R850))))*100," ")</f>
        <v xml:space="preserve"> </v>
      </c>
      <c r="U850" s="222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 x14ac:dyDescent="0.5">
      <c r="A851" s="74"/>
      <c r="B851" s="84"/>
      <c r="C851" s="85"/>
      <c r="D851" s="230"/>
      <c r="E851" s="76" t="s">
        <v>39</v>
      </c>
      <c r="F851" s="33"/>
      <c r="G851" s="34"/>
      <c r="H851" s="34"/>
      <c r="I851" s="34"/>
      <c r="J851" s="34"/>
      <c r="K851" s="38" t="s">
        <v>34</v>
      </c>
      <c r="L851" s="223" t="s">
        <v>34</v>
      </c>
      <c r="M851" s="224"/>
      <c r="N851" s="33"/>
      <c r="O851" s="34"/>
      <c r="P851" s="34"/>
      <c r="Q851" s="34"/>
      <c r="R851" s="34"/>
      <c r="S851" s="38" t="s">
        <v>34</v>
      </c>
      <c r="T851" s="223" t="s">
        <v>34</v>
      </c>
      <c r="U851" s="224"/>
      <c r="V851" s="77" t="s">
        <v>34</v>
      </c>
      <c r="W851" s="77" t="s">
        <v>34</v>
      </c>
      <c r="X851" s="77" t="s">
        <v>34</v>
      </c>
      <c r="Y851" s="77" t="s">
        <v>34</v>
      </c>
      <c r="Z851" s="19"/>
      <c r="AA851" s="20"/>
      <c r="AB851" s="20"/>
      <c r="AC851" s="21"/>
      <c r="AD851" s="13"/>
    </row>
    <row r="852" spans="1:30" x14ac:dyDescent="0.5">
      <c r="A852" s="79"/>
      <c r="B852" s="86"/>
      <c r="C852" s="87"/>
      <c r="D852" s="231"/>
      <c r="E852" s="76" t="s">
        <v>40</v>
      </c>
      <c r="F852" s="33"/>
      <c r="G852" s="34"/>
      <c r="H852" s="34"/>
      <c r="I852" s="34"/>
      <c r="J852" s="34"/>
      <c r="K852" s="38" t="s">
        <v>34</v>
      </c>
      <c r="L852" s="223" t="s">
        <v>34</v>
      </c>
      <c r="M852" s="224"/>
      <c r="N852" s="33"/>
      <c r="O852" s="34"/>
      <c r="P852" s="34"/>
      <c r="Q852" s="34"/>
      <c r="R852" s="34"/>
      <c r="S852" s="38" t="s">
        <v>34</v>
      </c>
      <c r="T852" s="223" t="s">
        <v>34</v>
      </c>
      <c r="U852" s="224"/>
      <c r="V852" s="77" t="s">
        <v>34</v>
      </c>
      <c r="W852" s="77" t="s">
        <v>34</v>
      </c>
      <c r="X852" s="77" t="s">
        <v>34</v>
      </c>
      <c r="Y852" s="77" t="s">
        <v>34</v>
      </c>
      <c r="Z852" s="19"/>
      <c r="AA852" s="20"/>
      <c r="AB852" s="20"/>
      <c r="AC852" s="21"/>
      <c r="AD852" s="13"/>
    </row>
    <row r="853" spans="1:30" x14ac:dyDescent="0.5">
      <c r="A853" s="81"/>
      <c r="B853" s="86"/>
      <c r="C853" s="87"/>
      <c r="D853" s="231"/>
      <c r="E853" s="76" t="s">
        <v>41</v>
      </c>
      <c r="F853" s="23">
        <f>F851-F852</f>
        <v>0</v>
      </c>
      <c r="G853" s="23">
        <f t="shared" ref="G853:J853" si="840">G851-G852</f>
        <v>0</v>
      </c>
      <c r="H853" s="23">
        <f t="shared" si="840"/>
        <v>0</v>
      </c>
      <c r="I853" s="23">
        <f t="shared" si="840"/>
        <v>0</v>
      </c>
      <c r="J853" s="23">
        <f t="shared" si="840"/>
        <v>0</v>
      </c>
      <c r="K853" s="24" t="s">
        <v>34</v>
      </c>
      <c r="L853" s="225" t="s">
        <v>34</v>
      </c>
      <c r="M853" s="226"/>
      <c r="N853" s="23">
        <f>N851-N852</f>
        <v>0</v>
      </c>
      <c r="O853" s="23">
        <f t="shared" ref="O853:R853" si="841">O851-O852</f>
        <v>0</v>
      </c>
      <c r="P853" s="23">
        <f t="shared" si="841"/>
        <v>0</v>
      </c>
      <c r="Q853" s="23">
        <f t="shared" si="841"/>
        <v>0</v>
      </c>
      <c r="R853" s="23">
        <f t="shared" si="841"/>
        <v>0</v>
      </c>
      <c r="S853" s="24" t="s">
        <v>34</v>
      </c>
      <c r="T853" s="225" t="s">
        <v>34</v>
      </c>
      <c r="U853" s="226"/>
      <c r="V853" s="77" t="s">
        <v>34</v>
      </c>
      <c r="W853" s="77" t="s">
        <v>34</v>
      </c>
      <c r="X853" s="77" t="s">
        <v>34</v>
      </c>
      <c r="Y853" s="77" t="s">
        <v>34</v>
      </c>
      <c r="Z853" s="19"/>
      <c r="AA853" s="20"/>
      <c r="AB853" s="20"/>
      <c r="AC853" s="21"/>
      <c r="AD853" s="13"/>
    </row>
    <row r="854" spans="1:30" x14ac:dyDescent="0.5">
      <c r="A854" s="82"/>
      <c r="B854" s="88"/>
      <c r="C854" s="89"/>
      <c r="D854" s="232"/>
      <c r="E854" s="76" t="s">
        <v>33</v>
      </c>
      <c r="F854" s="25">
        <f>(F851-F852)*10</f>
        <v>0</v>
      </c>
      <c r="G854" s="25">
        <f t="shared" ref="G854:J854" si="842">(G851-G852)*10</f>
        <v>0</v>
      </c>
      <c r="H854" s="25">
        <f t="shared" si="842"/>
        <v>0</v>
      </c>
      <c r="I854" s="25">
        <f t="shared" si="842"/>
        <v>0</v>
      </c>
      <c r="J854" s="25">
        <f t="shared" si="842"/>
        <v>0</v>
      </c>
      <c r="K854" s="26">
        <f>IFERROR(AVERAGE(F854:J854)," ")</f>
        <v>0</v>
      </c>
      <c r="L854" s="221" t="str">
        <f>IFERROR((1-((MAX(F854:J854)-MIN(F854:J854))/(2*AVERAGE(F854:J854))))*100," ")</f>
        <v xml:space="preserve"> </v>
      </c>
      <c r="M854" s="222"/>
      <c r="N854" s="25">
        <f>(N851-N852)*10</f>
        <v>0</v>
      </c>
      <c r="O854" s="25">
        <f t="shared" ref="O854:R854" si="843">(O851-O852)*10</f>
        <v>0</v>
      </c>
      <c r="P854" s="25">
        <f t="shared" si="843"/>
        <v>0</v>
      </c>
      <c r="Q854" s="25">
        <f t="shared" si="843"/>
        <v>0</v>
      </c>
      <c r="R854" s="25">
        <f t="shared" si="843"/>
        <v>0</v>
      </c>
      <c r="S854" s="26">
        <f>IFERROR(AVERAGE(N854:R854)," ")</f>
        <v>0</v>
      </c>
      <c r="T854" s="221" t="str">
        <f>IFERROR((1-((MAX(N854:R854)-MIN(N854:R854))/(2*AVERAGE(N854:R854))))*100," ")</f>
        <v xml:space="preserve"> </v>
      </c>
      <c r="U854" s="222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 x14ac:dyDescent="0.5">
      <c r="A855" s="74"/>
      <c r="B855" s="84"/>
      <c r="C855" s="85"/>
      <c r="D855" s="230"/>
      <c r="E855" s="76" t="s">
        <v>39</v>
      </c>
      <c r="F855" s="33"/>
      <c r="G855" s="34"/>
      <c r="H855" s="34"/>
      <c r="I855" s="34"/>
      <c r="J855" s="34"/>
      <c r="K855" s="38" t="s">
        <v>34</v>
      </c>
      <c r="L855" s="223" t="s">
        <v>34</v>
      </c>
      <c r="M855" s="224"/>
      <c r="N855" s="33"/>
      <c r="O855" s="34"/>
      <c r="P855" s="34"/>
      <c r="Q855" s="34"/>
      <c r="R855" s="34"/>
      <c r="S855" s="38" t="s">
        <v>34</v>
      </c>
      <c r="T855" s="223" t="s">
        <v>34</v>
      </c>
      <c r="U855" s="224"/>
      <c r="V855" s="77" t="s">
        <v>34</v>
      </c>
      <c r="W855" s="77" t="s">
        <v>34</v>
      </c>
      <c r="X855" s="77" t="s">
        <v>34</v>
      </c>
      <c r="Y855" s="77" t="s">
        <v>34</v>
      </c>
      <c r="Z855" s="19"/>
      <c r="AA855" s="20"/>
      <c r="AB855" s="20"/>
      <c r="AC855" s="21"/>
      <c r="AD855" s="13"/>
    </row>
    <row r="856" spans="1:30" x14ac:dyDescent="0.5">
      <c r="A856" s="79"/>
      <c r="B856" s="86"/>
      <c r="C856" s="87"/>
      <c r="D856" s="231"/>
      <c r="E856" s="76" t="s">
        <v>40</v>
      </c>
      <c r="F856" s="33"/>
      <c r="G856" s="34"/>
      <c r="H856" s="34"/>
      <c r="I856" s="34"/>
      <c r="J856" s="34"/>
      <c r="K856" s="38" t="s">
        <v>34</v>
      </c>
      <c r="L856" s="223" t="s">
        <v>34</v>
      </c>
      <c r="M856" s="224"/>
      <c r="N856" s="33"/>
      <c r="O856" s="34"/>
      <c r="P856" s="34"/>
      <c r="Q856" s="34"/>
      <c r="R856" s="34"/>
      <c r="S856" s="38" t="s">
        <v>34</v>
      </c>
      <c r="T856" s="223" t="s">
        <v>34</v>
      </c>
      <c r="U856" s="224"/>
      <c r="V856" s="77" t="s">
        <v>34</v>
      </c>
      <c r="W856" s="77" t="s">
        <v>34</v>
      </c>
      <c r="X856" s="77" t="s">
        <v>34</v>
      </c>
      <c r="Y856" s="77" t="s">
        <v>34</v>
      </c>
      <c r="Z856" s="19"/>
      <c r="AA856" s="20"/>
      <c r="AB856" s="20"/>
      <c r="AC856" s="21"/>
      <c r="AD856" s="13"/>
    </row>
    <row r="857" spans="1:30" x14ac:dyDescent="0.5">
      <c r="A857" s="81"/>
      <c r="B857" s="86"/>
      <c r="C857" s="87"/>
      <c r="D857" s="231"/>
      <c r="E857" s="76" t="s">
        <v>41</v>
      </c>
      <c r="F857" s="23">
        <f>F855-F856</f>
        <v>0</v>
      </c>
      <c r="G857" s="23">
        <f t="shared" ref="G857:J857" si="844">G855-G856</f>
        <v>0</v>
      </c>
      <c r="H857" s="23">
        <f t="shared" si="844"/>
        <v>0</v>
      </c>
      <c r="I857" s="23">
        <f t="shared" si="844"/>
        <v>0</v>
      </c>
      <c r="J857" s="23">
        <f t="shared" si="844"/>
        <v>0</v>
      </c>
      <c r="K857" s="24" t="s">
        <v>34</v>
      </c>
      <c r="L857" s="225" t="s">
        <v>34</v>
      </c>
      <c r="M857" s="226"/>
      <c r="N857" s="23">
        <f>N855-N856</f>
        <v>0</v>
      </c>
      <c r="O857" s="23">
        <f t="shared" ref="O857:R857" si="845">O855-O856</f>
        <v>0</v>
      </c>
      <c r="P857" s="23">
        <f t="shared" si="845"/>
        <v>0</v>
      </c>
      <c r="Q857" s="23">
        <f t="shared" si="845"/>
        <v>0</v>
      </c>
      <c r="R857" s="23">
        <f t="shared" si="845"/>
        <v>0</v>
      </c>
      <c r="S857" s="24" t="s">
        <v>34</v>
      </c>
      <c r="T857" s="225" t="s">
        <v>34</v>
      </c>
      <c r="U857" s="226"/>
      <c r="V857" s="77" t="s">
        <v>34</v>
      </c>
      <c r="W857" s="77" t="s">
        <v>34</v>
      </c>
      <c r="X857" s="77" t="s">
        <v>34</v>
      </c>
      <c r="Y857" s="77" t="s">
        <v>34</v>
      </c>
      <c r="Z857" s="19"/>
      <c r="AA857" s="20"/>
      <c r="AB857" s="20"/>
      <c r="AC857" s="21"/>
      <c r="AD857" s="13"/>
    </row>
    <row r="858" spans="1:30" x14ac:dyDescent="0.5">
      <c r="A858" s="82"/>
      <c r="B858" s="88"/>
      <c r="C858" s="89"/>
      <c r="D858" s="232"/>
      <c r="E858" s="76" t="s">
        <v>33</v>
      </c>
      <c r="F858" s="25">
        <f>(F855-F856)*10</f>
        <v>0</v>
      </c>
      <c r="G858" s="25">
        <f t="shared" ref="G858:J858" si="846">(G855-G856)*10</f>
        <v>0</v>
      </c>
      <c r="H858" s="25">
        <f t="shared" si="846"/>
        <v>0</v>
      </c>
      <c r="I858" s="25">
        <f t="shared" si="846"/>
        <v>0</v>
      </c>
      <c r="J858" s="25">
        <f t="shared" si="846"/>
        <v>0</v>
      </c>
      <c r="K858" s="26">
        <f>IFERROR(AVERAGE(F858:J858)," ")</f>
        <v>0</v>
      </c>
      <c r="L858" s="221" t="str">
        <f>IFERROR((1-((MAX(F858:J858)-MIN(F858:J858))/(2*AVERAGE(F858:J858))))*100," ")</f>
        <v xml:space="preserve"> </v>
      </c>
      <c r="M858" s="222"/>
      <c r="N858" s="25">
        <f>(N855-N856)*10</f>
        <v>0</v>
      </c>
      <c r="O858" s="25">
        <f t="shared" ref="O858:R858" si="847">(O855-O856)*10</f>
        <v>0</v>
      </c>
      <c r="P858" s="25">
        <f t="shared" si="847"/>
        <v>0</v>
      </c>
      <c r="Q858" s="25">
        <f t="shared" si="847"/>
        <v>0</v>
      </c>
      <c r="R858" s="25">
        <f t="shared" si="847"/>
        <v>0</v>
      </c>
      <c r="S858" s="26">
        <f>IFERROR(AVERAGE(N858:R858)," ")</f>
        <v>0</v>
      </c>
      <c r="T858" s="221" t="str">
        <f>IFERROR((1-((MAX(N858:R858)-MIN(N858:R858))/(2*AVERAGE(N858:R858))))*100," ")</f>
        <v xml:space="preserve"> </v>
      </c>
      <c r="U858" s="222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 x14ac:dyDescent="0.5">
      <c r="A859" s="74"/>
      <c r="B859" s="84"/>
      <c r="C859" s="85"/>
      <c r="D859" s="230"/>
      <c r="E859" s="76" t="s">
        <v>39</v>
      </c>
      <c r="F859" s="33"/>
      <c r="G859" s="34"/>
      <c r="H859" s="34"/>
      <c r="I859" s="34"/>
      <c r="J859" s="34"/>
      <c r="K859" s="38" t="s">
        <v>34</v>
      </c>
      <c r="L859" s="223" t="s">
        <v>34</v>
      </c>
      <c r="M859" s="224"/>
      <c r="N859" s="33"/>
      <c r="O859" s="34"/>
      <c r="P859" s="34"/>
      <c r="Q859" s="34"/>
      <c r="R859" s="34"/>
      <c r="S859" s="38" t="s">
        <v>34</v>
      </c>
      <c r="T859" s="223" t="s">
        <v>34</v>
      </c>
      <c r="U859" s="224"/>
      <c r="V859" s="77" t="s">
        <v>34</v>
      </c>
      <c r="W859" s="77" t="s">
        <v>34</v>
      </c>
      <c r="X859" s="77" t="s">
        <v>34</v>
      </c>
      <c r="Y859" s="77" t="s">
        <v>34</v>
      </c>
      <c r="Z859" s="19"/>
      <c r="AA859" s="20"/>
      <c r="AB859" s="20"/>
      <c r="AC859" s="21"/>
      <c r="AD859" s="13"/>
    </row>
    <row r="860" spans="1:30" x14ac:dyDescent="0.5">
      <c r="A860" s="79"/>
      <c r="B860" s="86"/>
      <c r="C860" s="87"/>
      <c r="D860" s="231"/>
      <c r="E860" s="76" t="s">
        <v>40</v>
      </c>
      <c r="F860" s="33"/>
      <c r="G860" s="34"/>
      <c r="H860" s="34"/>
      <c r="I860" s="34"/>
      <c r="J860" s="34"/>
      <c r="K860" s="38" t="s">
        <v>34</v>
      </c>
      <c r="L860" s="223" t="s">
        <v>34</v>
      </c>
      <c r="M860" s="224"/>
      <c r="N860" s="33"/>
      <c r="O860" s="34"/>
      <c r="P860" s="34"/>
      <c r="Q860" s="34"/>
      <c r="R860" s="34"/>
      <c r="S860" s="38" t="s">
        <v>34</v>
      </c>
      <c r="T860" s="223" t="s">
        <v>34</v>
      </c>
      <c r="U860" s="224"/>
      <c r="V860" s="77" t="s">
        <v>34</v>
      </c>
      <c r="W860" s="77" t="s">
        <v>34</v>
      </c>
      <c r="X860" s="77" t="s">
        <v>34</v>
      </c>
      <c r="Y860" s="77" t="s">
        <v>34</v>
      </c>
      <c r="Z860" s="19"/>
      <c r="AA860" s="20"/>
      <c r="AB860" s="20"/>
      <c r="AC860" s="21"/>
      <c r="AD860" s="13"/>
    </row>
    <row r="861" spans="1:30" x14ac:dyDescent="0.5">
      <c r="A861" s="81"/>
      <c r="B861" s="86"/>
      <c r="C861" s="87"/>
      <c r="D861" s="231"/>
      <c r="E861" s="76" t="s">
        <v>41</v>
      </c>
      <c r="F861" s="23">
        <f>F859-F860</f>
        <v>0</v>
      </c>
      <c r="G861" s="23">
        <f t="shared" ref="G861:J861" si="848">G859-G860</f>
        <v>0</v>
      </c>
      <c r="H861" s="23">
        <f t="shared" si="848"/>
        <v>0</v>
      </c>
      <c r="I861" s="23">
        <f t="shared" si="848"/>
        <v>0</v>
      </c>
      <c r="J861" s="23">
        <f t="shared" si="848"/>
        <v>0</v>
      </c>
      <c r="K861" s="24" t="s">
        <v>34</v>
      </c>
      <c r="L861" s="225" t="s">
        <v>34</v>
      </c>
      <c r="M861" s="226"/>
      <c r="N861" s="23">
        <f>N859-N860</f>
        <v>0</v>
      </c>
      <c r="O861" s="23">
        <f t="shared" ref="O861:R861" si="849">O859-O860</f>
        <v>0</v>
      </c>
      <c r="P861" s="23">
        <f t="shared" si="849"/>
        <v>0</v>
      </c>
      <c r="Q861" s="23">
        <f t="shared" si="849"/>
        <v>0</v>
      </c>
      <c r="R861" s="23">
        <f t="shared" si="849"/>
        <v>0</v>
      </c>
      <c r="S861" s="24" t="s">
        <v>34</v>
      </c>
      <c r="T861" s="225" t="s">
        <v>34</v>
      </c>
      <c r="U861" s="226"/>
      <c r="V861" s="77" t="s">
        <v>34</v>
      </c>
      <c r="W861" s="77" t="s">
        <v>34</v>
      </c>
      <c r="X861" s="77" t="s">
        <v>34</v>
      </c>
      <c r="Y861" s="77" t="s">
        <v>34</v>
      </c>
      <c r="Z861" s="19"/>
      <c r="AA861" s="20"/>
      <c r="AB861" s="20"/>
      <c r="AC861" s="21"/>
      <c r="AD861" s="13"/>
    </row>
    <row r="862" spans="1:30" x14ac:dyDescent="0.5">
      <c r="A862" s="82"/>
      <c r="B862" s="88"/>
      <c r="C862" s="89"/>
      <c r="D862" s="232"/>
      <c r="E862" s="76" t="s">
        <v>33</v>
      </c>
      <c r="F862" s="25">
        <f>(F859-F860)*10</f>
        <v>0</v>
      </c>
      <c r="G862" s="25">
        <f t="shared" ref="G862:J862" si="850">(G859-G860)*10</f>
        <v>0</v>
      </c>
      <c r="H862" s="25">
        <f t="shared" si="850"/>
        <v>0</v>
      </c>
      <c r="I862" s="25">
        <f t="shared" si="850"/>
        <v>0</v>
      </c>
      <c r="J862" s="25">
        <f t="shared" si="850"/>
        <v>0</v>
      </c>
      <c r="K862" s="26">
        <f>IFERROR(AVERAGE(F862:J862)," ")</f>
        <v>0</v>
      </c>
      <c r="L862" s="221" t="str">
        <f>IFERROR((1-((MAX(F862:J862)-MIN(F862:J862))/(2*AVERAGE(F862:J862))))*100," ")</f>
        <v xml:space="preserve"> </v>
      </c>
      <c r="M862" s="222"/>
      <c r="N862" s="25">
        <f>(N859-N860)*10</f>
        <v>0</v>
      </c>
      <c r="O862" s="25">
        <f t="shared" ref="O862:R862" si="851">(O859-O860)*10</f>
        <v>0</v>
      </c>
      <c r="P862" s="25">
        <f t="shared" si="851"/>
        <v>0</v>
      </c>
      <c r="Q862" s="25">
        <f t="shared" si="851"/>
        <v>0</v>
      </c>
      <c r="R862" s="25">
        <f t="shared" si="851"/>
        <v>0</v>
      </c>
      <c r="S862" s="26">
        <f>IFERROR(AVERAGE(N862:R862)," ")</f>
        <v>0</v>
      </c>
      <c r="T862" s="221" t="str">
        <f>IFERROR((1-((MAX(N862:R862)-MIN(N862:R862))/(2*AVERAGE(N862:R862))))*100," ")</f>
        <v xml:space="preserve"> </v>
      </c>
      <c r="U862" s="222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 x14ac:dyDescent="0.5">
      <c r="A863" s="74"/>
      <c r="B863" s="84"/>
      <c r="C863" s="85"/>
      <c r="D863" s="230"/>
      <c r="E863" s="76" t="s">
        <v>39</v>
      </c>
      <c r="F863" s="33"/>
      <c r="G863" s="34"/>
      <c r="H863" s="34"/>
      <c r="I863" s="34"/>
      <c r="J863" s="34"/>
      <c r="K863" s="38" t="s">
        <v>34</v>
      </c>
      <c r="L863" s="223" t="s">
        <v>34</v>
      </c>
      <c r="M863" s="224"/>
      <c r="N863" s="33"/>
      <c r="O863" s="34"/>
      <c r="P863" s="34"/>
      <c r="Q863" s="34"/>
      <c r="R863" s="34"/>
      <c r="S863" s="38" t="s">
        <v>34</v>
      </c>
      <c r="T863" s="223" t="s">
        <v>34</v>
      </c>
      <c r="U863" s="224"/>
      <c r="V863" s="77" t="s">
        <v>34</v>
      </c>
      <c r="W863" s="77" t="s">
        <v>34</v>
      </c>
      <c r="X863" s="77" t="s">
        <v>34</v>
      </c>
      <c r="Y863" s="77" t="s">
        <v>34</v>
      </c>
      <c r="Z863" s="19"/>
      <c r="AA863" s="20"/>
      <c r="AB863" s="20"/>
      <c r="AC863" s="21"/>
      <c r="AD863" s="13"/>
    </row>
    <row r="864" spans="1:30" x14ac:dyDescent="0.5">
      <c r="A864" s="79"/>
      <c r="B864" s="86"/>
      <c r="C864" s="87"/>
      <c r="D864" s="231"/>
      <c r="E864" s="76" t="s">
        <v>40</v>
      </c>
      <c r="F864" s="33"/>
      <c r="G864" s="34"/>
      <c r="H864" s="34"/>
      <c r="I864" s="34"/>
      <c r="J864" s="34"/>
      <c r="K864" s="38" t="s">
        <v>34</v>
      </c>
      <c r="L864" s="223" t="s">
        <v>34</v>
      </c>
      <c r="M864" s="224"/>
      <c r="N864" s="33"/>
      <c r="O864" s="34"/>
      <c r="P864" s="34"/>
      <c r="Q864" s="34"/>
      <c r="R864" s="34"/>
      <c r="S864" s="38" t="s">
        <v>34</v>
      </c>
      <c r="T864" s="223" t="s">
        <v>34</v>
      </c>
      <c r="U864" s="224"/>
      <c r="V864" s="77" t="s">
        <v>34</v>
      </c>
      <c r="W864" s="77" t="s">
        <v>34</v>
      </c>
      <c r="X864" s="77" t="s">
        <v>34</v>
      </c>
      <c r="Y864" s="77" t="s">
        <v>34</v>
      </c>
      <c r="Z864" s="19"/>
      <c r="AA864" s="20"/>
      <c r="AB864" s="20"/>
      <c r="AC864" s="21"/>
      <c r="AD864" s="13"/>
    </row>
    <row r="865" spans="1:30" x14ac:dyDescent="0.5">
      <c r="A865" s="81"/>
      <c r="B865" s="86"/>
      <c r="C865" s="87"/>
      <c r="D865" s="231"/>
      <c r="E865" s="76" t="s">
        <v>41</v>
      </c>
      <c r="F865" s="23">
        <f>F863-F864</f>
        <v>0</v>
      </c>
      <c r="G865" s="23">
        <f t="shared" ref="G865:J865" si="852">G863-G864</f>
        <v>0</v>
      </c>
      <c r="H865" s="23">
        <f t="shared" si="852"/>
        <v>0</v>
      </c>
      <c r="I865" s="23">
        <f t="shared" si="852"/>
        <v>0</v>
      </c>
      <c r="J865" s="23">
        <f t="shared" si="852"/>
        <v>0</v>
      </c>
      <c r="K865" s="24" t="s">
        <v>34</v>
      </c>
      <c r="L865" s="225" t="s">
        <v>34</v>
      </c>
      <c r="M865" s="226"/>
      <c r="N865" s="23">
        <f>N863-N864</f>
        <v>0</v>
      </c>
      <c r="O865" s="23">
        <f t="shared" ref="O865:R865" si="853">O863-O864</f>
        <v>0</v>
      </c>
      <c r="P865" s="23">
        <f t="shared" si="853"/>
        <v>0</v>
      </c>
      <c r="Q865" s="23">
        <f t="shared" si="853"/>
        <v>0</v>
      </c>
      <c r="R865" s="23">
        <f t="shared" si="853"/>
        <v>0</v>
      </c>
      <c r="S865" s="24" t="s">
        <v>34</v>
      </c>
      <c r="T865" s="225" t="s">
        <v>34</v>
      </c>
      <c r="U865" s="226"/>
      <c r="V865" s="77" t="s">
        <v>34</v>
      </c>
      <c r="W865" s="77" t="s">
        <v>34</v>
      </c>
      <c r="X865" s="77" t="s">
        <v>34</v>
      </c>
      <c r="Y865" s="77" t="s">
        <v>34</v>
      </c>
      <c r="Z865" s="19"/>
      <c r="AA865" s="20"/>
      <c r="AB865" s="20"/>
      <c r="AC865" s="21"/>
      <c r="AD865" s="13"/>
    </row>
    <row r="866" spans="1:30" x14ac:dyDescent="0.5">
      <c r="A866" s="82"/>
      <c r="B866" s="88"/>
      <c r="C866" s="89"/>
      <c r="D866" s="232"/>
      <c r="E866" s="76" t="s">
        <v>33</v>
      </c>
      <c r="F866" s="25">
        <f>(F863-F864)*10</f>
        <v>0</v>
      </c>
      <c r="G866" s="25">
        <f t="shared" ref="G866:J866" si="854">(G863-G864)*10</f>
        <v>0</v>
      </c>
      <c r="H866" s="25">
        <f t="shared" si="854"/>
        <v>0</v>
      </c>
      <c r="I866" s="25">
        <f t="shared" si="854"/>
        <v>0</v>
      </c>
      <c r="J866" s="25">
        <f t="shared" si="854"/>
        <v>0</v>
      </c>
      <c r="K866" s="26">
        <f>IFERROR(AVERAGE(F866:J866)," ")</f>
        <v>0</v>
      </c>
      <c r="L866" s="221" t="str">
        <f>IFERROR((1-((MAX(F866:J866)-MIN(F866:J866))/(2*AVERAGE(F866:J866))))*100," ")</f>
        <v xml:space="preserve"> </v>
      </c>
      <c r="M866" s="222"/>
      <c r="N866" s="25">
        <f>(N863-N864)*10</f>
        <v>0</v>
      </c>
      <c r="O866" s="25">
        <f t="shared" ref="O866:R866" si="855">(O863-O864)*10</f>
        <v>0</v>
      </c>
      <c r="P866" s="25">
        <f t="shared" si="855"/>
        <v>0</v>
      </c>
      <c r="Q866" s="25">
        <f t="shared" si="855"/>
        <v>0</v>
      </c>
      <c r="R866" s="25">
        <f t="shared" si="855"/>
        <v>0</v>
      </c>
      <c r="S866" s="26">
        <f>IFERROR(AVERAGE(N866:R866)," ")</f>
        <v>0</v>
      </c>
      <c r="T866" s="221" t="str">
        <f>IFERROR((1-((MAX(N866:R866)-MIN(N866:R866))/(2*AVERAGE(N866:R866))))*100," ")</f>
        <v xml:space="preserve"> </v>
      </c>
      <c r="U866" s="222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 x14ac:dyDescent="0.5">
      <c r="A867" s="74"/>
      <c r="B867" s="84"/>
      <c r="C867" s="85"/>
      <c r="D867" s="230"/>
      <c r="E867" s="76" t="s">
        <v>39</v>
      </c>
      <c r="F867" s="33"/>
      <c r="G867" s="34"/>
      <c r="H867" s="34"/>
      <c r="I867" s="34"/>
      <c r="J867" s="34"/>
      <c r="K867" s="38" t="s">
        <v>34</v>
      </c>
      <c r="L867" s="223" t="s">
        <v>34</v>
      </c>
      <c r="M867" s="224"/>
      <c r="N867" s="33"/>
      <c r="O867" s="34"/>
      <c r="P867" s="34"/>
      <c r="Q867" s="34"/>
      <c r="R867" s="34"/>
      <c r="S867" s="38" t="s">
        <v>34</v>
      </c>
      <c r="T867" s="223" t="s">
        <v>34</v>
      </c>
      <c r="U867" s="224"/>
      <c r="V867" s="77" t="s">
        <v>34</v>
      </c>
      <c r="W867" s="77" t="s">
        <v>34</v>
      </c>
      <c r="X867" s="77" t="s">
        <v>34</v>
      </c>
      <c r="Y867" s="77" t="s">
        <v>34</v>
      </c>
      <c r="Z867" s="19"/>
      <c r="AA867" s="20"/>
      <c r="AB867" s="20"/>
      <c r="AC867" s="21"/>
      <c r="AD867" s="13"/>
    </row>
    <row r="868" spans="1:30" x14ac:dyDescent="0.5">
      <c r="A868" s="79"/>
      <c r="B868" s="86"/>
      <c r="C868" s="87"/>
      <c r="D868" s="231"/>
      <c r="E868" s="76" t="s">
        <v>40</v>
      </c>
      <c r="F868" s="33"/>
      <c r="G868" s="34"/>
      <c r="H868" s="34"/>
      <c r="I868" s="34"/>
      <c r="J868" s="34"/>
      <c r="K868" s="38" t="s">
        <v>34</v>
      </c>
      <c r="L868" s="223" t="s">
        <v>34</v>
      </c>
      <c r="M868" s="224"/>
      <c r="N868" s="33"/>
      <c r="O868" s="34"/>
      <c r="P868" s="34"/>
      <c r="Q868" s="34"/>
      <c r="R868" s="34"/>
      <c r="S868" s="38" t="s">
        <v>34</v>
      </c>
      <c r="T868" s="223" t="s">
        <v>34</v>
      </c>
      <c r="U868" s="224"/>
      <c r="V868" s="77" t="s">
        <v>34</v>
      </c>
      <c r="W868" s="77" t="s">
        <v>34</v>
      </c>
      <c r="X868" s="77" t="s">
        <v>34</v>
      </c>
      <c r="Y868" s="77" t="s">
        <v>34</v>
      </c>
      <c r="Z868" s="19"/>
      <c r="AA868" s="20"/>
      <c r="AB868" s="20"/>
      <c r="AC868" s="21"/>
      <c r="AD868" s="13"/>
    </row>
    <row r="869" spans="1:30" x14ac:dyDescent="0.5">
      <c r="A869" s="81"/>
      <c r="B869" s="86"/>
      <c r="C869" s="87"/>
      <c r="D869" s="231"/>
      <c r="E869" s="76" t="s">
        <v>41</v>
      </c>
      <c r="F869" s="23">
        <f>F867-F868</f>
        <v>0</v>
      </c>
      <c r="G869" s="23">
        <f t="shared" ref="G869:J869" si="856">G867-G868</f>
        <v>0</v>
      </c>
      <c r="H869" s="23">
        <f t="shared" si="856"/>
        <v>0</v>
      </c>
      <c r="I869" s="23">
        <f t="shared" si="856"/>
        <v>0</v>
      </c>
      <c r="J869" s="23">
        <f t="shared" si="856"/>
        <v>0</v>
      </c>
      <c r="K869" s="24" t="s">
        <v>34</v>
      </c>
      <c r="L869" s="225" t="s">
        <v>34</v>
      </c>
      <c r="M869" s="226"/>
      <c r="N869" s="23">
        <f>N867-N868</f>
        <v>0</v>
      </c>
      <c r="O869" s="23">
        <f t="shared" ref="O869:R869" si="857">O867-O868</f>
        <v>0</v>
      </c>
      <c r="P869" s="23">
        <f t="shared" si="857"/>
        <v>0</v>
      </c>
      <c r="Q869" s="23">
        <f t="shared" si="857"/>
        <v>0</v>
      </c>
      <c r="R869" s="23">
        <f t="shared" si="857"/>
        <v>0</v>
      </c>
      <c r="S869" s="24" t="s">
        <v>34</v>
      </c>
      <c r="T869" s="225" t="s">
        <v>34</v>
      </c>
      <c r="U869" s="226"/>
      <c r="V869" s="77" t="s">
        <v>34</v>
      </c>
      <c r="W869" s="77" t="s">
        <v>34</v>
      </c>
      <c r="X869" s="77" t="s">
        <v>34</v>
      </c>
      <c r="Y869" s="77" t="s">
        <v>34</v>
      </c>
      <c r="Z869" s="19"/>
      <c r="AA869" s="20"/>
      <c r="AB869" s="20"/>
      <c r="AC869" s="21"/>
      <c r="AD869" s="13"/>
    </row>
    <row r="870" spans="1:30" x14ac:dyDescent="0.5">
      <c r="A870" s="82"/>
      <c r="B870" s="88"/>
      <c r="C870" s="89"/>
      <c r="D870" s="232"/>
      <c r="E870" s="76" t="s">
        <v>33</v>
      </c>
      <c r="F870" s="25">
        <f>(F867-F868)*10</f>
        <v>0</v>
      </c>
      <c r="G870" s="25">
        <f t="shared" ref="G870:J870" si="858">(G867-G868)*10</f>
        <v>0</v>
      </c>
      <c r="H870" s="25">
        <f t="shared" si="858"/>
        <v>0</v>
      </c>
      <c r="I870" s="25">
        <f t="shared" si="858"/>
        <v>0</v>
      </c>
      <c r="J870" s="25">
        <f t="shared" si="858"/>
        <v>0</v>
      </c>
      <c r="K870" s="26">
        <f>IFERROR(AVERAGE(F870:J870)," ")</f>
        <v>0</v>
      </c>
      <c r="L870" s="221" t="str">
        <f>IFERROR((1-((MAX(F870:J870)-MIN(F870:J870))/(2*AVERAGE(F870:J870))))*100," ")</f>
        <v xml:space="preserve"> </v>
      </c>
      <c r="M870" s="222"/>
      <c r="N870" s="25">
        <f>(N867-N868)*10</f>
        <v>0</v>
      </c>
      <c r="O870" s="25">
        <f t="shared" ref="O870:R870" si="859">(O867-O868)*10</f>
        <v>0</v>
      </c>
      <c r="P870" s="25">
        <f t="shared" si="859"/>
        <v>0</v>
      </c>
      <c r="Q870" s="25">
        <f t="shared" si="859"/>
        <v>0</v>
      </c>
      <c r="R870" s="25">
        <f t="shared" si="859"/>
        <v>0</v>
      </c>
      <c r="S870" s="26">
        <f>IFERROR(AVERAGE(N870:R870)," ")</f>
        <v>0</v>
      </c>
      <c r="T870" s="221" t="str">
        <f>IFERROR((1-((MAX(N870:R870)-MIN(N870:R870))/(2*AVERAGE(N870:R870))))*100," ")</f>
        <v xml:space="preserve"> </v>
      </c>
      <c r="U870" s="222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 x14ac:dyDescent="0.5">
      <c r="A871" s="74"/>
      <c r="B871" s="84"/>
      <c r="C871" s="85"/>
      <c r="D871" s="230"/>
      <c r="E871" s="76" t="s">
        <v>39</v>
      </c>
      <c r="F871" s="33"/>
      <c r="G871" s="34"/>
      <c r="H871" s="34"/>
      <c r="I871" s="34"/>
      <c r="J871" s="34"/>
      <c r="K871" s="38" t="s">
        <v>34</v>
      </c>
      <c r="L871" s="223" t="s">
        <v>34</v>
      </c>
      <c r="M871" s="224"/>
      <c r="N871" s="33"/>
      <c r="O871" s="34"/>
      <c r="P871" s="34"/>
      <c r="Q871" s="34"/>
      <c r="R871" s="34"/>
      <c r="S871" s="38" t="s">
        <v>34</v>
      </c>
      <c r="T871" s="223" t="s">
        <v>34</v>
      </c>
      <c r="U871" s="224"/>
      <c r="V871" s="77" t="s">
        <v>34</v>
      </c>
      <c r="W871" s="77" t="s">
        <v>34</v>
      </c>
      <c r="X871" s="77" t="s">
        <v>34</v>
      </c>
      <c r="Y871" s="77" t="s">
        <v>34</v>
      </c>
      <c r="Z871" s="19"/>
      <c r="AA871" s="20"/>
      <c r="AB871" s="20"/>
      <c r="AC871" s="21"/>
      <c r="AD871" s="13"/>
    </row>
    <row r="872" spans="1:30" x14ac:dyDescent="0.5">
      <c r="A872" s="79"/>
      <c r="B872" s="86"/>
      <c r="C872" s="87"/>
      <c r="D872" s="231"/>
      <c r="E872" s="76" t="s">
        <v>40</v>
      </c>
      <c r="F872" s="33"/>
      <c r="G872" s="34"/>
      <c r="H872" s="34"/>
      <c r="I872" s="34"/>
      <c r="J872" s="34"/>
      <c r="K872" s="38" t="s">
        <v>34</v>
      </c>
      <c r="L872" s="223" t="s">
        <v>34</v>
      </c>
      <c r="M872" s="224"/>
      <c r="N872" s="33"/>
      <c r="O872" s="34"/>
      <c r="P872" s="34"/>
      <c r="Q872" s="34"/>
      <c r="R872" s="34"/>
      <c r="S872" s="38" t="s">
        <v>34</v>
      </c>
      <c r="T872" s="223" t="s">
        <v>34</v>
      </c>
      <c r="U872" s="224"/>
      <c r="V872" s="77" t="s">
        <v>34</v>
      </c>
      <c r="W872" s="77" t="s">
        <v>34</v>
      </c>
      <c r="X872" s="77" t="s">
        <v>34</v>
      </c>
      <c r="Y872" s="77" t="s">
        <v>34</v>
      </c>
      <c r="Z872" s="19"/>
      <c r="AA872" s="20"/>
      <c r="AB872" s="20"/>
      <c r="AC872" s="21"/>
      <c r="AD872" s="13"/>
    </row>
    <row r="873" spans="1:30" x14ac:dyDescent="0.5">
      <c r="A873" s="81"/>
      <c r="B873" s="86"/>
      <c r="C873" s="87"/>
      <c r="D873" s="231"/>
      <c r="E873" s="76" t="s">
        <v>41</v>
      </c>
      <c r="F873" s="23">
        <f>F871-F872</f>
        <v>0</v>
      </c>
      <c r="G873" s="23">
        <f t="shared" ref="G873:J873" si="860">G871-G872</f>
        <v>0</v>
      </c>
      <c r="H873" s="23">
        <f t="shared" si="860"/>
        <v>0</v>
      </c>
      <c r="I873" s="23">
        <f t="shared" si="860"/>
        <v>0</v>
      </c>
      <c r="J873" s="23">
        <f t="shared" si="860"/>
        <v>0</v>
      </c>
      <c r="K873" s="24" t="s">
        <v>34</v>
      </c>
      <c r="L873" s="225" t="s">
        <v>34</v>
      </c>
      <c r="M873" s="226"/>
      <c r="N873" s="23">
        <f>N871-N872</f>
        <v>0</v>
      </c>
      <c r="O873" s="23">
        <f t="shared" ref="O873:R873" si="861">O871-O872</f>
        <v>0</v>
      </c>
      <c r="P873" s="23">
        <f t="shared" si="861"/>
        <v>0</v>
      </c>
      <c r="Q873" s="23">
        <f t="shared" si="861"/>
        <v>0</v>
      </c>
      <c r="R873" s="23">
        <f t="shared" si="861"/>
        <v>0</v>
      </c>
      <c r="S873" s="24" t="s">
        <v>34</v>
      </c>
      <c r="T873" s="225" t="s">
        <v>34</v>
      </c>
      <c r="U873" s="226"/>
      <c r="V873" s="77" t="s">
        <v>34</v>
      </c>
      <c r="W873" s="77" t="s">
        <v>34</v>
      </c>
      <c r="X873" s="77" t="s">
        <v>34</v>
      </c>
      <c r="Y873" s="77" t="s">
        <v>34</v>
      </c>
      <c r="Z873" s="19"/>
      <c r="AA873" s="20"/>
      <c r="AB873" s="20"/>
      <c r="AC873" s="21"/>
      <c r="AD873" s="13"/>
    </row>
    <row r="874" spans="1:30" x14ac:dyDescent="0.5">
      <c r="A874" s="82"/>
      <c r="B874" s="88"/>
      <c r="C874" s="89"/>
      <c r="D874" s="232"/>
      <c r="E874" s="76" t="s">
        <v>33</v>
      </c>
      <c r="F874" s="25">
        <f>(F871-F872)*10</f>
        <v>0</v>
      </c>
      <c r="G874" s="25">
        <f t="shared" ref="G874:J874" si="862">(G871-G872)*10</f>
        <v>0</v>
      </c>
      <c r="H874" s="25">
        <f t="shared" si="862"/>
        <v>0</v>
      </c>
      <c r="I874" s="25">
        <f t="shared" si="862"/>
        <v>0</v>
      </c>
      <c r="J874" s="25">
        <f t="shared" si="862"/>
        <v>0</v>
      </c>
      <c r="K874" s="26">
        <f>IFERROR(AVERAGE(F874:J874)," ")</f>
        <v>0</v>
      </c>
      <c r="L874" s="221" t="str">
        <f>IFERROR((1-((MAX(F874:J874)-MIN(F874:J874))/(2*AVERAGE(F874:J874))))*100," ")</f>
        <v xml:space="preserve"> </v>
      </c>
      <c r="M874" s="222"/>
      <c r="N874" s="25">
        <f>(N871-N872)*10</f>
        <v>0</v>
      </c>
      <c r="O874" s="25">
        <f t="shared" ref="O874:R874" si="863">(O871-O872)*10</f>
        <v>0</v>
      </c>
      <c r="P874" s="25">
        <f t="shared" si="863"/>
        <v>0</v>
      </c>
      <c r="Q874" s="25">
        <f t="shared" si="863"/>
        <v>0</v>
      </c>
      <c r="R874" s="25">
        <f t="shared" si="863"/>
        <v>0</v>
      </c>
      <c r="S874" s="26">
        <f>IFERROR(AVERAGE(N874:R874)," ")</f>
        <v>0</v>
      </c>
      <c r="T874" s="221" t="str">
        <f>IFERROR((1-((MAX(N874:R874)-MIN(N874:R874))/(2*AVERAGE(N874:R874))))*100," ")</f>
        <v xml:space="preserve"> </v>
      </c>
      <c r="U874" s="222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 x14ac:dyDescent="0.5">
      <c r="A875" s="74"/>
      <c r="B875" s="84"/>
      <c r="C875" s="85"/>
      <c r="D875" s="230"/>
      <c r="E875" s="76" t="s">
        <v>39</v>
      </c>
      <c r="F875" s="33"/>
      <c r="G875" s="34"/>
      <c r="H875" s="34"/>
      <c r="I875" s="34"/>
      <c r="J875" s="34"/>
      <c r="K875" s="38" t="s">
        <v>34</v>
      </c>
      <c r="L875" s="223" t="s">
        <v>34</v>
      </c>
      <c r="M875" s="224"/>
      <c r="N875" s="33"/>
      <c r="O875" s="34"/>
      <c r="P875" s="34"/>
      <c r="Q875" s="34"/>
      <c r="R875" s="34"/>
      <c r="S875" s="38" t="s">
        <v>34</v>
      </c>
      <c r="T875" s="223" t="s">
        <v>34</v>
      </c>
      <c r="U875" s="224"/>
      <c r="V875" s="77" t="s">
        <v>34</v>
      </c>
      <c r="W875" s="77" t="s">
        <v>34</v>
      </c>
      <c r="X875" s="77" t="s">
        <v>34</v>
      </c>
      <c r="Y875" s="77" t="s">
        <v>34</v>
      </c>
      <c r="Z875" s="19"/>
      <c r="AA875" s="20"/>
      <c r="AB875" s="20"/>
      <c r="AC875" s="21"/>
      <c r="AD875" s="13"/>
    </row>
    <row r="876" spans="1:30" x14ac:dyDescent="0.5">
      <c r="A876" s="79"/>
      <c r="B876" s="86"/>
      <c r="C876" s="87"/>
      <c r="D876" s="231"/>
      <c r="E876" s="76" t="s">
        <v>40</v>
      </c>
      <c r="F876" s="33"/>
      <c r="G876" s="34"/>
      <c r="H876" s="34"/>
      <c r="I876" s="34"/>
      <c r="J876" s="34"/>
      <c r="K876" s="38" t="s">
        <v>34</v>
      </c>
      <c r="L876" s="223" t="s">
        <v>34</v>
      </c>
      <c r="M876" s="224"/>
      <c r="N876" s="33"/>
      <c r="O876" s="34"/>
      <c r="P876" s="34"/>
      <c r="Q876" s="34"/>
      <c r="R876" s="34"/>
      <c r="S876" s="38" t="s">
        <v>34</v>
      </c>
      <c r="T876" s="223" t="s">
        <v>34</v>
      </c>
      <c r="U876" s="224"/>
      <c r="V876" s="77" t="s">
        <v>34</v>
      </c>
      <c r="W876" s="77" t="s">
        <v>34</v>
      </c>
      <c r="X876" s="77" t="s">
        <v>34</v>
      </c>
      <c r="Y876" s="77" t="s">
        <v>34</v>
      </c>
      <c r="Z876" s="19"/>
      <c r="AA876" s="20"/>
      <c r="AB876" s="20"/>
      <c r="AC876" s="21"/>
      <c r="AD876" s="13"/>
    </row>
    <row r="877" spans="1:30" x14ac:dyDescent="0.5">
      <c r="A877" s="81"/>
      <c r="B877" s="86"/>
      <c r="C877" s="87"/>
      <c r="D877" s="231"/>
      <c r="E877" s="76" t="s">
        <v>41</v>
      </c>
      <c r="F877" s="23">
        <f>F875-F876</f>
        <v>0</v>
      </c>
      <c r="G877" s="23">
        <f t="shared" ref="G877:J877" si="864">G875-G876</f>
        <v>0</v>
      </c>
      <c r="H877" s="23">
        <f t="shared" si="864"/>
        <v>0</v>
      </c>
      <c r="I877" s="23">
        <f t="shared" si="864"/>
        <v>0</v>
      </c>
      <c r="J877" s="23">
        <f t="shared" si="864"/>
        <v>0</v>
      </c>
      <c r="K877" s="24" t="s">
        <v>34</v>
      </c>
      <c r="L877" s="225" t="s">
        <v>34</v>
      </c>
      <c r="M877" s="226"/>
      <c r="N877" s="23">
        <f>N875-N876</f>
        <v>0</v>
      </c>
      <c r="O877" s="23">
        <f t="shared" ref="O877:R877" si="865">O875-O876</f>
        <v>0</v>
      </c>
      <c r="P877" s="23">
        <f t="shared" si="865"/>
        <v>0</v>
      </c>
      <c r="Q877" s="23">
        <f t="shared" si="865"/>
        <v>0</v>
      </c>
      <c r="R877" s="23">
        <f t="shared" si="865"/>
        <v>0</v>
      </c>
      <c r="S877" s="24" t="s">
        <v>34</v>
      </c>
      <c r="T877" s="225" t="s">
        <v>34</v>
      </c>
      <c r="U877" s="226"/>
      <c r="V877" s="77" t="s">
        <v>34</v>
      </c>
      <c r="W877" s="77" t="s">
        <v>34</v>
      </c>
      <c r="X877" s="77" t="s">
        <v>34</v>
      </c>
      <c r="Y877" s="77" t="s">
        <v>34</v>
      </c>
      <c r="Z877" s="19"/>
      <c r="AA877" s="20"/>
      <c r="AB877" s="20"/>
      <c r="AC877" s="21"/>
      <c r="AD877" s="13"/>
    </row>
    <row r="878" spans="1:30" x14ac:dyDescent="0.5">
      <c r="A878" s="82"/>
      <c r="B878" s="88"/>
      <c r="C878" s="89"/>
      <c r="D878" s="232"/>
      <c r="E878" s="76" t="s">
        <v>33</v>
      </c>
      <c r="F878" s="25">
        <f>(F875-F876)*10</f>
        <v>0</v>
      </c>
      <c r="G878" s="25">
        <f t="shared" ref="G878:J878" si="866">(G875-G876)*10</f>
        <v>0</v>
      </c>
      <c r="H878" s="25">
        <f t="shared" si="866"/>
        <v>0</v>
      </c>
      <c r="I878" s="25">
        <f t="shared" si="866"/>
        <v>0</v>
      </c>
      <c r="J878" s="25">
        <f t="shared" si="866"/>
        <v>0</v>
      </c>
      <c r="K878" s="26">
        <f>IFERROR(AVERAGE(F878:J878)," ")</f>
        <v>0</v>
      </c>
      <c r="L878" s="221" t="str">
        <f>IFERROR((1-((MAX(F878:J878)-MIN(F878:J878))/(2*AVERAGE(F878:J878))))*100," ")</f>
        <v xml:space="preserve"> </v>
      </c>
      <c r="M878" s="222"/>
      <c r="N878" s="25">
        <f>(N875-N876)*10</f>
        <v>0</v>
      </c>
      <c r="O878" s="25">
        <f t="shared" ref="O878:R878" si="867">(O875-O876)*10</f>
        <v>0</v>
      </c>
      <c r="P878" s="25">
        <f t="shared" si="867"/>
        <v>0</v>
      </c>
      <c r="Q878" s="25">
        <f t="shared" si="867"/>
        <v>0</v>
      </c>
      <c r="R878" s="25">
        <f t="shared" si="867"/>
        <v>0</v>
      </c>
      <c r="S878" s="26">
        <f>IFERROR(AVERAGE(N878:R878)," ")</f>
        <v>0</v>
      </c>
      <c r="T878" s="221" t="str">
        <f>IFERROR((1-((MAX(N878:R878)-MIN(N878:R878))/(2*AVERAGE(N878:R878))))*100," ")</f>
        <v xml:space="preserve"> </v>
      </c>
      <c r="U878" s="222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 x14ac:dyDescent="0.5">
      <c r="A879" s="74"/>
      <c r="B879" s="84"/>
      <c r="C879" s="85"/>
      <c r="D879" s="230"/>
      <c r="E879" s="76" t="s">
        <v>39</v>
      </c>
      <c r="F879" s="33"/>
      <c r="G879" s="34"/>
      <c r="H879" s="34"/>
      <c r="I879" s="34"/>
      <c r="J879" s="34"/>
      <c r="K879" s="38" t="s">
        <v>34</v>
      </c>
      <c r="L879" s="223" t="s">
        <v>34</v>
      </c>
      <c r="M879" s="224"/>
      <c r="N879" s="33"/>
      <c r="O879" s="34"/>
      <c r="P879" s="34"/>
      <c r="Q879" s="34"/>
      <c r="R879" s="34"/>
      <c r="S879" s="38" t="s">
        <v>34</v>
      </c>
      <c r="T879" s="223" t="s">
        <v>34</v>
      </c>
      <c r="U879" s="224"/>
      <c r="V879" s="77" t="s">
        <v>34</v>
      </c>
      <c r="W879" s="77" t="s">
        <v>34</v>
      </c>
      <c r="X879" s="77" t="s">
        <v>34</v>
      </c>
      <c r="Y879" s="77" t="s">
        <v>34</v>
      </c>
      <c r="Z879" s="19"/>
      <c r="AA879" s="20"/>
      <c r="AB879" s="20"/>
      <c r="AC879" s="21"/>
      <c r="AD879" s="13"/>
    </row>
    <row r="880" spans="1:30" x14ac:dyDescent="0.5">
      <c r="A880" s="79"/>
      <c r="B880" s="86"/>
      <c r="C880" s="87"/>
      <c r="D880" s="231"/>
      <c r="E880" s="76" t="s">
        <v>40</v>
      </c>
      <c r="F880" s="33"/>
      <c r="G880" s="34"/>
      <c r="H880" s="34"/>
      <c r="I880" s="34"/>
      <c r="J880" s="34"/>
      <c r="K880" s="38" t="s">
        <v>34</v>
      </c>
      <c r="L880" s="223" t="s">
        <v>34</v>
      </c>
      <c r="M880" s="224"/>
      <c r="N880" s="33"/>
      <c r="O880" s="34"/>
      <c r="P880" s="34"/>
      <c r="Q880" s="34"/>
      <c r="R880" s="34"/>
      <c r="S880" s="38" t="s">
        <v>34</v>
      </c>
      <c r="T880" s="223" t="s">
        <v>34</v>
      </c>
      <c r="U880" s="224"/>
      <c r="V880" s="77" t="s">
        <v>34</v>
      </c>
      <c r="W880" s="77" t="s">
        <v>34</v>
      </c>
      <c r="X880" s="77" t="s">
        <v>34</v>
      </c>
      <c r="Y880" s="77" t="s">
        <v>34</v>
      </c>
      <c r="Z880" s="19"/>
      <c r="AA880" s="20"/>
      <c r="AB880" s="20"/>
      <c r="AC880" s="21"/>
      <c r="AD880" s="13"/>
    </row>
    <row r="881" spans="1:30" x14ac:dyDescent="0.5">
      <c r="A881" s="81"/>
      <c r="B881" s="86"/>
      <c r="C881" s="87"/>
      <c r="D881" s="231"/>
      <c r="E881" s="76" t="s">
        <v>41</v>
      </c>
      <c r="F881" s="23">
        <f>F879-F880</f>
        <v>0</v>
      </c>
      <c r="G881" s="23">
        <f t="shared" ref="G881:J881" si="868">G879-G880</f>
        <v>0</v>
      </c>
      <c r="H881" s="23">
        <f t="shared" si="868"/>
        <v>0</v>
      </c>
      <c r="I881" s="23">
        <f t="shared" si="868"/>
        <v>0</v>
      </c>
      <c r="J881" s="23">
        <f t="shared" si="868"/>
        <v>0</v>
      </c>
      <c r="K881" s="24" t="s">
        <v>34</v>
      </c>
      <c r="L881" s="225" t="s">
        <v>34</v>
      </c>
      <c r="M881" s="226"/>
      <c r="N881" s="23">
        <f>N879-N880</f>
        <v>0</v>
      </c>
      <c r="O881" s="23">
        <f t="shared" ref="O881:R881" si="869">O879-O880</f>
        <v>0</v>
      </c>
      <c r="P881" s="23">
        <f t="shared" si="869"/>
        <v>0</v>
      </c>
      <c r="Q881" s="23">
        <f t="shared" si="869"/>
        <v>0</v>
      </c>
      <c r="R881" s="23">
        <f t="shared" si="869"/>
        <v>0</v>
      </c>
      <c r="S881" s="24" t="s">
        <v>34</v>
      </c>
      <c r="T881" s="225" t="s">
        <v>34</v>
      </c>
      <c r="U881" s="226"/>
      <c r="V881" s="77" t="s">
        <v>34</v>
      </c>
      <c r="W881" s="77" t="s">
        <v>34</v>
      </c>
      <c r="X881" s="77" t="s">
        <v>34</v>
      </c>
      <c r="Y881" s="77" t="s">
        <v>34</v>
      </c>
      <c r="Z881" s="19"/>
      <c r="AA881" s="20"/>
      <c r="AB881" s="20"/>
      <c r="AC881" s="21"/>
      <c r="AD881" s="13"/>
    </row>
    <row r="882" spans="1:30" x14ac:dyDescent="0.5">
      <c r="A882" s="82"/>
      <c r="B882" s="88"/>
      <c r="C882" s="89"/>
      <c r="D882" s="232"/>
      <c r="E882" s="76" t="s">
        <v>33</v>
      </c>
      <c r="F882" s="25">
        <f>(F879-F880)*10</f>
        <v>0</v>
      </c>
      <c r="G882" s="25">
        <f t="shared" ref="G882:J882" si="870">(G879-G880)*10</f>
        <v>0</v>
      </c>
      <c r="H882" s="25">
        <f t="shared" si="870"/>
        <v>0</v>
      </c>
      <c r="I882" s="25">
        <f t="shared" si="870"/>
        <v>0</v>
      </c>
      <c r="J882" s="25">
        <f t="shared" si="870"/>
        <v>0</v>
      </c>
      <c r="K882" s="26">
        <f>IFERROR(AVERAGE(F882:J882)," ")</f>
        <v>0</v>
      </c>
      <c r="L882" s="221" t="str">
        <f>IFERROR((1-((MAX(F882:J882)-MIN(F882:J882))/(2*AVERAGE(F882:J882))))*100," ")</f>
        <v xml:space="preserve"> </v>
      </c>
      <c r="M882" s="222"/>
      <c r="N882" s="25">
        <f>(N879-N880)*10</f>
        <v>0</v>
      </c>
      <c r="O882" s="25">
        <f t="shared" ref="O882:R882" si="871">(O879-O880)*10</f>
        <v>0</v>
      </c>
      <c r="P882" s="25">
        <f t="shared" si="871"/>
        <v>0</v>
      </c>
      <c r="Q882" s="25">
        <f t="shared" si="871"/>
        <v>0</v>
      </c>
      <c r="R882" s="25">
        <f t="shared" si="871"/>
        <v>0</v>
      </c>
      <c r="S882" s="26">
        <f>IFERROR(AVERAGE(N882:R882)," ")</f>
        <v>0</v>
      </c>
      <c r="T882" s="221" t="str">
        <f>IFERROR((1-((MAX(N882:R882)-MIN(N882:R882))/(2*AVERAGE(N882:R882))))*100," ")</f>
        <v xml:space="preserve"> </v>
      </c>
      <c r="U882" s="222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 x14ac:dyDescent="0.5">
      <c r="A883" s="74"/>
      <c r="B883" s="84"/>
      <c r="C883" s="85"/>
      <c r="D883" s="230"/>
      <c r="E883" s="76" t="s">
        <v>39</v>
      </c>
      <c r="F883" s="33"/>
      <c r="G883" s="34"/>
      <c r="H883" s="34"/>
      <c r="I883" s="34"/>
      <c r="J883" s="34"/>
      <c r="K883" s="38" t="s">
        <v>34</v>
      </c>
      <c r="L883" s="223" t="s">
        <v>34</v>
      </c>
      <c r="M883" s="224"/>
      <c r="N883" s="33"/>
      <c r="O883" s="34"/>
      <c r="P883" s="34"/>
      <c r="Q883" s="34"/>
      <c r="R883" s="34"/>
      <c r="S883" s="38" t="s">
        <v>34</v>
      </c>
      <c r="T883" s="223" t="s">
        <v>34</v>
      </c>
      <c r="U883" s="224"/>
      <c r="V883" s="77" t="s">
        <v>34</v>
      </c>
      <c r="W883" s="77" t="s">
        <v>34</v>
      </c>
      <c r="X883" s="77" t="s">
        <v>34</v>
      </c>
      <c r="Y883" s="77" t="s">
        <v>34</v>
      </c>
      <c r="Z883" s="19"/>
      <c r="AA883" s="20"/>
      <c r="AB883" s="20"/>
      <c r="AC883" s="21"/>
      <c r="AD883" s="13"/>
    </row>
    <row r="884" spans="1:30" x14ac:dyDescent="0.5">
      <c r="A884" s="79"/>
      <c r="B884" s="86"/>
      <c r="C884" s="87"/>
      <c r="D884" s="231"/>
      <c r="E884" s="76" t="s">
        <v>40</v>
      </c>
      <c r="F884" s="33"/>
      <c r="G884" s="34"/>
      <c r="H884" s="34"/>
      <c r="I884" s="34"/>
      <c r="J884" s="34"/>
      <c r="K884" s="38" t="s">
        <v>34</v>
      </c>
      <c r="L884" s="223" t="s">
        <v>34</v>
      </c>
      <c r="M884" s="224"/>
      <c r="N884" s="33"/>
      <c r="O884" s="34"/>
      <c r="P884" s="34"/>
      <c r="Q884" s="34"/>
      <c r="R884" s="34"/>
      <c r="S884" s="38" t="s">
        <v>34</v>
      </c>
      <c r="T884" s="223" t="s">
        <v>34</v>
      </c>
      <c r="U884" s="224"/>
      <c r="V884" s="77" t="s">
        <v>34</v>
      </c>
      <c r="W884" s="77" t="s">
        <v>34</v>
      </c>
      <c r="X884" s="77" t="s">
        <v>34</v>
      </c>
      <c r="Y884" s="77" t="s">
        <v>34</v>
      </c>
      <c r="Z884" s="19"/>
      <c r="AA884" s="20"/>
      <c r="AB884" s="20"/>
      <c r="AC884" s="21"/>
      <c r="AD884" s="13"/>
    </row>
    <row r="885" spans="1:30" x14ac:dyDescent="0.5">
      <c r="A885" s="81"/>
      <c r="B885" s="86"/>
      <c r="C885" s="87"/>
      <c r="D885" s="231"/>
      <c r="E885" s="76" t="s">
        <v>41</v>
      </c>
      <c r="F885" s="23">
        <f>F883-F884</f>
        <v>0</v>
      </c>
      <c r="G885" s="23">
        <f t="shared" ref="G885:J885" si="872">G883-G884</f>
        <v>0</v>
      </c>
      <c r="H885" s="23">
        <f t="shared" si="872"/>
        <v>0</v>
      </c>
      <c r="I885" s="23">
        <f t="shared" si="872"/>
        <v>0</v>
      </c>
      <c r="J885" s="23">
        <f t="shared" si="872"/>
        <v>0</v>
      </c>
      <c r="K885" s="24" t="s">
        <v>34</v>
      </c>
      <c r="L885" s="225" t="s">
        <v>34</v>
      </c>
      <c r="M885" s="226"/>
      <c r="N885" s="23">
        <f>N883-N884</f>
        <v>0</v>
      </c>
      <c r="O885" s="23">
        <f t="shared" ref="O885:R885" si="873">O883-O884</f>
        <v>0</v>
      </c>
      <c r="P885" s="23">
        <f t="shared" si="873"/>
        <v>0</v>
      </c>
      <c r="Q885" s="23">
        <f t="shared" si="873"/>
        <v>0</v>
      </c>
      <c r="R885" s="23">
        <f t="shared" si="873"/>
        <v>0</v>
      </c>
      <c r="S885" s="24" t="s">
        <v>34</v>
      </c>
      <c r="T885" s="225" t="s">
        <v>34</v>
      </c>
      <c r="U885" s="226"/>
      <c r="V885" s="77" t="s">
        <v>34</v>
      </c>
      <c r="W885" s="77" t="s">
        <v>34</v>
      </c>
      <c r="X885" s="77" t="s">
        <v>34</v>
      </c>
      <c r="Y885" s="77" t="s">
        <v>34</v>
      </c>
      <c r="Z885" s="19"/>
      <c r="AA885" s="20"/>
      <c r="AB885" s="20"/>
      <c r="AC885" s="21"/>
      <c r="AD885" s="13"/>
    </row>
    <row r="886" spans="1:30" x14ac:dyDescent="0.5">
      <c r="A886" s="82"/>
      <c r="B886" s="88"/>
      <c r="C886" s="89"/>
      <c r="D886" s="232"/>
      <c r="E886" s="76" t="s">
        <v>33</v>
      </c>
      <c r="F886" s="25">
        <f>(F883-F884)*10</f>
        <v>0</v>
      </c>
      <c r="G886" s="25">
        <f t="shared" ref="G886:J886" si="874">(G883-G884)*10</f>
        <v>0</v>
      </c>
      <c r="H886" s="25">
        <f t="shared" si="874"/>
        <v>0</v>
      </c>
      <c r="I886" s="25">
        <f t="shared" si="874"/>
        <v>0</v>
      </c>
      <c r="J886" s="25">
        <f t="shared" si="874"/>
        <v>0</v>
      </c>
      <c r="K886" s="26">
        <f>IFERROR(AVERAGE(F886:J886)," ")</f>
        <v>0</v>
      </c>
      <c r="L886" s="221" t="str">
        <f>IFERROR((1-((MAX(F886:J886)-MIN(F886:J886))/(2*AVERAGE(F886:J886))))*100," ")</f>
        <v xml:space="preserve"> </v>
      </c>
      <c r="M886" s="222"/>
      <c r="N886" s="25">
        <f>(N883-N884)*10</f>
        <v>0</v>
      </c>
      <c r="O886" s="25">
        <f t="shared" ref="O886:R886" si="875">(O883-O884)*10</f>
        <v>0</v>
      </c>
      <c r="P886" s="25">
        <f t="shared" si="875"/>
        <v>0</v>
      </c>
      <c r="Q886" s="25">
        <f t="shared" si="875"/>
        <v>0</v>
      </c>
      <c r="R886" s="25">
        <f t="shared" si="875"/>
        <v>0</v>
      </c>
      <c r="S886" s="26">
        <f>IFERROR(AVERAGE(N886:R886)," ")</f>
        <v>0</v>
      </c>
      <c r="T886" s="221" t="str">
        <f>IFERROR((1-((MAX(N886:R886)-MIN(N886:R886))/(2*AVERAGE(N886:R886))))*100," ")</f>
        <v xml:space="preserve"> </v>
      </c>
      <c r="U886" s="222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 x14ac:dyDescent="0.5">
      <c r="A887" s="74"/>
      <c r="B887" s="84"/>
      <c r="C887" s="85"/>
      <c r="D887" s="230"/>
      <c r="E887" s="76" t="s">
        <v>39</v>
      </c>
      <c r="F887" s="33"/>
      <c r="G887" s="34"/>
      <c r="H887" s="34"/>
      <c r="I887" s="34"/>
      <c r="J887" s="34"/>
      <c r="K887" s="38" t="s">
        <v>34</v>
      </c>
      <c r="L887" s="223" t="s">
        <v>34</v>
      </c>
      <c r="M887" s="224"/>
      <c r="N887" s="33"/>
      <c r="O887" s="34"/>
      <c r="P887" s="34"/>
      <c r="Q887" s="34"/>
      <c r="R887" s="34"/>
      <c r="S887" s="38" t="s">
        <v>34</v>
      </c>
      <c r="T887" s="223" t="s">
        <v>34</v>
      </c>
      <c r="U887" s="224"/>
      <c r="V887" s="77" t="s">
        <v>34</v>
      </c>
      <c r="W887" s="77" t="s">
        <v>34</v>
      </c>
      <c r="X887" s="77" t="s">
        <v>34</v>
      </c>
      <c r="Y887" s="77" t="s">
        <v>34</v>
      </c>
      <c r="Z887" s="19"/>
      <c r="AA887" s="20"/>
      <c r="AB887" s="20"/>
      <c r="AC887" s="21"/>
      <c r="AD887" s="13"/>
    </row>
    <row r="888" spans="1:30" x14ac:dyDescent="0.5">
      <c r="A888" s="79"/>
      <c r="B888" s="86"/>
      <c r="C888" s="87"/>
      <c r="D888" s="231"/>
      <c r="E888" s="76" t="s">
        <v>40</v>
      </c>
      <c r="F888" s="33"/>
      <c r="G888" s="34"/>
      <c r="H888" s="34"/>
      <c r="I888" s="34"/>
      <c r="J888" s="34"/>
      <c r="K888" s="38" t="s">
        <v>34</v>
      </c>
      <c r="L888" s="223" t="s">
        <v>34</v>
      </c>
      <c r="M888" s="224"/>
      <c r="N888" s="33"/>
      <c r="O888" s="34"/>
      <c r="P888" s="34"/>
      <c r="Q888" s="34"/>
      <c r="R888" s="34"/>
      <c r="S888" s="38" t="s">
        <v>34</v>
      </c>
      <c r="T888" s="223" t="s">
        <v>34</v>
      </c>
      <c r="U888" s="224"/>
      <c r="V888" s="77" t="s">
        <v>34</v>
      </c>
      <c r="W888" s="77" t="s">
        <v>34</v>
      </c>
      <c r="X888" s="77" t="s">
        <v>34</v>
      </c>
      <c r="Y888" s="77" t="s">
        <v>34</v>
      </c>
      <c r="Z888" s="19"/>
      <c r="AA888" s="20"/>
      <c r="AB888" s="20"/>
      <c r="AC888" s="21"/>
      <c r="AD888" s="13"/>
    </row>
    <row r="889" spans="1:30" x14ac:dyDescent="0.5">
      <c r="A889" s="81"/>
      <c r="B889" s="86"/>
      <c r="C889" s="87"/>
      <c r="D889" s="231"/>
      <c r="E889" s="76" t="s">
        <v>41</v>
      </c>
      <c r="F889" s="23">
        <f>F887-F888</f>
        <v>0</v>
      </c>
      <c r="G889" s="23">
        <f t="shared" ref="G889:J889" si="876">G887-G888</f>
        <v>0</v>
      </c>
      <c r="H889" s="23">
        <f t="shared" si="876"/>
        <v>0</v>
      </c>
      <c r="I889" s="23">
        <f t="shared" si="876"/>
        <v>0</v>
      </c>
      <c r="J889" s="23">
        <f t="shared" si="876"/>
        <v>0</v>
      </c>
      <c r="K889" s="24" t="s">
        <v>34</v>
      </c>
      <c r="L889" s="225" t="s">
        <v>34</v>
      </c>
      <c r="M889" s="226"/>
      <c r="N889" s="23">
        <f>N887-N888</f>
        <v>0</v>
      </c>
      <c r="O889" s="23">
        <f t="shared" ref="O889:R889" si="877">O887-O888</f>
        <v>0</v>
      </c>
      <c r="P889" s="23">
        <f t="shared" si="877"/>
        <v>0</v>
      </c>
      <c r="Q889" s="23">
        <f t="shared" si="877"/>
        <v>0</v>
      </c>
      <c r="R889" s="23">
        <f t="shared" si="877"/>
        <v>0</v>
      </c>
      <c r="S889" s="24" t="s">
        <v>34</v>
      </c>
      <c r="T889" s="225" t="s">
        <v>34</v>
      </c>
      <c r="U889" s="226"/>
      <c r="V889" s="77" t="s">
        <v>34</v>
      </c>
      <c r="W889" s="77" t="s">
        <v>34</v>
      </c>
      <c r="X889" s="77" t="s">
        <v>34</v>
      </c>
      <c r="Y889" s="77" t="s">
        <v>34</v>
      </c>
      <c r="Z889" s="19"/>
      <c r="AA889" s="20"/>
      <c r="AB889" s="20"/>
      <c r="AC889" s="21"/>
      <c r="AD889" s="13"/>
    </row>
    <row r="890" spans="1:30" x14ac:dyDescent="0.5">
      <c r="A890" s="82"/>
      <c r="B890" s="88"/>
      <c r="C890" s="89"/>
      <c r="D890" s="232"/>
      <c r="E890" s="76" t="s">
        <v>33</v>
      </c>
      <c r="F890" s="25">
        <f>(F887-F888)*10</f>
        <v>0</v>
      </c>
      <c r="G890" s="25">
        <f t="shared" ref="G890:J890" si="878">(G887-G888)*10</f>
        <v>0</v>
      </c>
      <c r="H890" s="25">
        <f t="shared" si="878"/>
        <v>0</v>
      </c>
      <c r="I890" s="25">
        <f t="shared" si="878"/>
        <v>0</v>
      </c>
      <c r="J890" s="25">
        <f t="shared" si="878"/>
        <v>0</v>
      </c>
      <c r="K890" s="26">
        <f>IFERROR(AVERAGE(F890:J890)," ")</f>
        <v>0</v>
      </c>
      <c r="L890" s="221" t="str">
        <f>IFERROR((1-((MAX(F890:J890)-MIN(F890:J890))/(2*AVERAGE(F890:J890))))*100," ")</f>
        <v xml:space="preserve"> </v>
      </c>
      <c r="M890" s="222"/>
      <c r="N890" s="25">
        <f>(N887-N888)*10</f>
        <v>0</v>
      </c>
      <c r="O890" s="25">
        <f t="shared" ref="O890:R890" si="879">(O887-O888)*10</f>
        <v>0</v>
      </c>
      <c r="P890" s="25">
        <f t="shared" si="879"/>
        <v>0</v>
      </c>
      <c r="Q890" s="25">
        <f t="shared" si="879"/>
        <v>0</v>
      </c>
      <c r="R890" s="25">
        <f t="shared" si="879"/>
        <v>0</v>
      </c>
      <c r="S890" s="26">
        <f>IFERROR(AVERAGE(N890:R890)," ")</f>
        <v>0</v>
      </c>
      <c r="T890" s="221" t="str">
        <f>IFERROR((1-((MAX(N890:R890)-MIN(N890:R890))/(2*AVERAGE(N890:R890))))*100," ")</f>
        <v xml:space="preserve"> </v>
      </c>
      <c r="U890" s="222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 x14ac:dyDescent="0.5">
      <c r="A891" s="74"/>
      <c r="B891" s="84"/>
      <c r="C891" s="85"/>
      <c r="D891" s="230"/>
      <c r="E891" s="76" t="s">
        <v>39</v>
      </c>
      <c r="F891" s="33"/>
      <c r="G891" s="34"/>
      <c r="H891" s="34"/>
      <c r="I891" s="34"/>
      <c r="J891" s="34"/>
      <c r="K891" s="38" t="s">
        <v>34</v>
      </c>
      <c r="L891" s="223" t="s">
        <v>34</v>
      </c>
      <c r="M891" s="224"/>
      <c r="N891" s="33"/>
      <c r="O891" s="34"/>
      <c r="P891" s="34"/>
      <c r="Q891" s="34"/>
      <c r="R891" s="34"/>
      <c r="S891" s="38" t="s">
        <v>34</v>
      </c>
      <c r="T891" s="223" t="s">
        <v>34</v>
      </c>
      <c r="U891" s="224"/>
      <c r="V891" s="77" t="s">
        <v>34</v>
      </c>
      <c r="W891" s="77" t="s">
        <v>34</v>
      </c>
      <c r="X891" s="77" t="s">
        <v>34</v>
      </c>
      <c r="Y891" s="77" t="s">
        <v>34</v>
      </c>
      <c r="Z891" s="19"/>
      <c r="AA891" s="20"/>
      <c r="AB891" s="20"/>
      <c r="AC891" s="21"/>
      <c r="AD891" s="13"/>
    </row>
    <row r="892" spans="1:30" x14ac:dyDescent="0.5">
      <c r="A892" s="79"/>
      <c r="B892" s="86"/>
      <c r="C892" s="87"/>
      <c r="D892" s="231"/>
      <c r="E892" s="76" t="s">
        <v>40</v>
      </c>
      <c r="F892" s="33"/>
      <c r="G892" s="34"/>
      <c r="H892" s="34"/>
      <c r="I892" s="34"/>
      <c r="J892" s="34"/>
      <c r="K892" s="38" t="s">
        <v>34</v>
      </c>
      <c r="L892" s="223" t="s">
        <v>34</v>
      </c>
      <c r="M892" s="224"/>
      <c r="N892" s="33"/>
      <c r="O892" s="34"/>
      <c r="P892" s="34"/>
      <c r="Q892" s="34"/>
      <c r="R892" s="34"/>
      <c r="S892" s="38" t="s">
        <v>34</v>
      </c>
      <c r="T892" s="223" t="s">
        <v>34</v>
      </c>
      <c r="U892" s="224"/>
      <c r="V892" s="77" t="s">
        <v>34</v>
      </c>
      <c r="W892" s="77" t="s">
        <v>34</v>
      </c>
      <c r="X892" s="77" t="s">
        <v>34</v>
      </c>
      <c r="Y892" s="77" t="s">
        <v>34</v>
      </c>
      <c r="Z892" s="19"/>
      <c r="AA892" s="20"/>
      <c r="AB892" s="20"/>
      <c r="AC892" s="21"/>
      <c r="AD892" s="13"/>
    </row>
    <row r="893" spans="1:30" x14ac:dyDescent="0.5">
      <c r="A893" s="81"/>
      <c r="B893" s="86"/>
      <c r="C893" s="87"/>
      <c r="D893" s="231"/>
      <c r="E893" s="76" t="s">
        <v>41</v>
      </c>
      <c r="F893" s="23">
        <f>F891-F892</f>
        <v>0</v>
      </c>
      <c r="G893" s="23">
        <f t="shared" ref="G893:J893" si="880">G891-G892</f>
        <v>0</v>
      </c>
      <c r="H893" s="23">
        <f t="shared" si="880"/>
        <v>0</v>
      </c>
      <c r="I893" s="23">
        <f t="shared" si="880"/>
        <v>0</v>
      </c>
      <c r="J893" s="23">
        <f t="shared" si="880"/>
        <v>0</v>
      </c>
      <c r="K893" s="24" t="s">
        <v>34</v>
      </c>
      <c r="L893" s="225" t="s">
        <v>34</v>
      </c>
      <c r="M893" s="226"/>
      <c r="N893" s="23">
        <f>N891-N892</f>
        <v>0</v>
      </c>
      <c r="O893" s="23">
        <f t="shared" ref="O893:R893" si="881">O891-O892</f>
        <v>0</v>
      </c>
      <c r="P893" s="23">
        <f t="shared" si="881"/>
        <v>0</v>
      </c>
      <c r="Q893" s="23">
        <f t="shared" si="881"/>
        <v>0</v>
      </c>
      <c r="R893" s="23">
        <f t="shared" si="881"/>
        <v>0</v>
      </c>
      <c r="S893" s="24" t="s">
        <v>34</v>
      </c>
      <c r="T893" s="225" t="s">
        <v>34</v>
      </c>
      <c r="U893" s="226"/>
      <c r="V893" s="77" t="s">
        <v>34</v>
      </c>
      <c r="W893" s="77" t="s">
        <v>34</v>
      </c>
      <c r="X893" s="77" t="s">
        <v>34</v>
      </c>
      <c r="Y893" s="77" t="s">
        <v>34</v>
      </c>
      <c r="Z893" s="19"/>
      <c r="AA893" s="20"/>
      <c r="AB893" s="20"/>
      <c r="AC893" s="21"/>
      <c r="AD893" s="13"/>
    </row>
    <row r="894" spans="1:30" x14ac:dyDescent="0.5">
      <c r="A894" s="82"/>
      <c r="B894" s="88"/>
      <c r="C894" s="89"/>
      <c r="D894" s="232"/>
      <c r="E894" s="76" t="s">
        <v>33</v>
      </c>
      <c r="F894" s="25">
        <f>(F891-F892)*10</f>
        <v>0</v>
      </c>
      <c r="G894" s="25">
        <f t="shared" ref="G894:J894" si="882">(G891-G892)*10</f>
        <v>0</v>
      </c>
      <c r="H894" s="25">
        <f t="shared" si="882"/>
        <v>0</v>
      </c>
      <c r="I894" s="25">
        <f t="shared" si="882"/>
        <v>0</v>
      </c>
      <c r="J894" s="25">
        <f t="shared" si="882"/>
        <v>0</v>
      </c>
      <c r="K894" s="26">
        <f>IFERROR(AVERAGE(F894:J894)," ")</f>
        <v>0</v>
      </c>
      <c r="L894" s="221" t="str">
        <f>IFERROR((1-((MAX(F894:J894)-MIN(F894:J894))/(2*AVERAGE(F894:J894))))*100," ")</f>
        <v xml:space="preserve"> </v>
      </c>
      <c r="M894" s="222"/>
      <c r="N894" s="25">
        <f>(N891-N892)*10</f>
        <v>0</v>
      </c>
      <c r="O894" s="25">
        <f t="shared" ref="O894:R894" si="883">(O891-O892)*10</f>
        <v>0</v>
      </c>
      <c r="P894" s="25">
        <f t="shared" si="883"/>
        <v>0</v>
      </c>
      <c r="Q894" s="25">
        <f t="shared" si="883"/>
        <v>0</v>
      </c>
      <c r="R894" s="25">
        <f t="shared" si="883"/>
        <v>0</v>
      </c>
      <c r="S894" s="26">
        <f>IFERROR(AVERAGE(N894:R894)," ")</f>
        <v>0</v>
      </c>
      <c r="T894" s="221" t="str">
        <f>IFERROR((1-((MAX(N894:R894)-MIN(N894:R894))/(2*AVERAGE(N894:R894))))*100," ")</f>
        <v xml:space="preserve"> </v>
      </c>
      <c r="U894" s="222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 x14ac:dyDescent="0.5">
      <c r="A895" s="74"/>
      <c r="B895" s="84"/>
      <c r="C895" s="85"/>
      <c r="D895" s="230"/>
      <c r="E895" s="76" t="s">
        <v>39</v>
      </c>
      <c r="F895" s="33"/>
      <c r="G895" s="34"/>
      <c r="H895" s="34"/>
      <c r="I895" s="34"/>
      <c r="J895" s="34"/>
      <c r="K895" s="38" t="s">
        <v>34</v>
      </c>
      <c r="L895" s="223" t="s">
        <v>34</v>
      </c>
      <c r="M895" s="224"/>
      <c r="N895" s="33"/>
      <c r="O895" s="34"/>
      <c r="P895" s="34"/>
      <c r="Q895" s="34"/>
      <c r="R895" s="34"/>
      <c r="S895" s="38" t="s">
        <v>34</v>
      </c>
      <c r="T895" s="223" t="s">
        <v>34</v>
      </c>
      <c r="U895" s="224"/>
      <c r="V895" s="77" t="s">
        <v>34</v>
      </c>
      <c r="W895" s="77" t="s">
        <v>34</v>
      </c>
      <c r="X895" s="77" t="s">
        <v>34</v>
      </c>
      <c r="Y895" s="77" t="s">
        <v>34</v>
      </c>
      <c r="Z895" s="19"/>
      <c r="AA895" s="20"/>
      <c r="AB895" s="20"/>
      <c r="AC895" s="21"/>
      <c r="AD895" s="13"/>
    </row>
    <row r="896" spans="1:30" x14ac:dyDescent="0.5">
      <c r="A896" s="79"/>
      <c r="B896" s="86"/>
      <c r="C896" s="87"/>
      <c r="D896" s="231"/>
      <c r="E896" s="76" t="s">
        <v>40</v>
      </c>
      <c r="F896" s="33"/>
      <c r="G896" s="34"/>
      <c r="H896" s="34"/>
      <c r="I896" s="34"/>
      <c r="J896" s="34"/>
      <c r="K896" s="38" t="s">
        <v>34</v>
      </c>
      <c r="L896" s="223" t="s">
        <v>34</v>
      </c>
      <c r="M896" s="224"/>
      <c r="N896" s="33"/>
      <c r="O896" s="34"/>
      <c r="P896" s="34"/>
      <c r="Q896" s="34"/>
      <c r="R896" s="34"/>
      <c r="S896" s="38" t="s">
        <v>34</v>
      </c>
      <c r="T896" s="223" t="s">
        <v>34</v>
      </c>
      <c r="U896" s="224"/>
      <c r="V896" s="77" t="s">
        <v>34</v>
      </c>
      <c r="W896" s="77" t="s">
        <v>34</v>
      </c>
      <c r="X896" s="77" t="s">
        <v>34</v>
      </c>
      <c r="Y896" s="77" t="s">
        <v>34</v>
      </c>
      <c r="Z896" s="19"/>
      <c r="AA896" s="20"/>
      <c r="AB896" s="20"/>
      <c r="AC896" s="21"/>
      <c r="AD896" s="13"/>
    </row>
    <row r="897" spans="1:30" x14ac:dyDescent="0.5">
      <c r="A897" s="81"/>
      <c r="B897" s="86"/>
      <c r="C897" s="87"/>
      <c r="D897" s="231"/>
      <c r="E897" s="76" t="s">
        <v>41</v>
      </c>
      <c r="F897" s="23">
        <f>F895-F896</f>
        <v>0</v>
      </c>
      <c r="G897" s="23">
        <f t="shared" ref="G897:J897" si="884">G895-G896</f>
        <v>0</v>
      </c>
      <c r="H897" s="23">
        <f t="shared" si="884"/>
        <v>0</v>
      </c>
      <c r="I897" s="23">
        <f t="shared" si="884"/>
        <v>0</v>
      </c>
      <c r="J897" s="23">
        <f t="shared" si="884"/>
        <v>0</v>
      </c>
      <c r="K897" s="24" t="s">
        <v>34</v>
      </c>
      <c r="L897" s="225" t="s">
        <v>34</v>
      </c>
      <c r="M897" s="226"/>
      <c r="N897" s="23">
        <f>N895-N896</f>
        <v>0</v>
      </c>
      <c r="O897" s="23">
        <f t="shared" ref="O897:R897" si="885">O895-O896</f>
        <v>0</v>
      </c>
      <c r="P897" s="23">
        <f t="shared" si="885"/>
        <v>0</v>
      </c>
      <c r="Q897" s="23">
        <f t="shared" si="885"/>
        <v>0</v>
      </c>
      <c r="R897" s="23">
        <f t="shared" si="885"/>
        <v>0</v>
      </c>
      <c r="S897" s="24" t="s">
        <v>34</v>
      </c>
      <c r="T897" s="225" t="s">
        <v>34</v>
      </c>
      <c r="U897" s="226"/>
      <c r="V897" s="77" t="s">
        <v>34</v>
      </c>
      <c r="W897" s="77" t="s">
        <v>34</v>
      </c>
      <c r="X897" s="77" t="s">
        <v>34</v>
      </c>
      <c r="Y897" s="77" t="s">
        <v>34</v>
      </c>
      <c r="Z897" s="19"/>
      <c r="AA897" s="20"/>
      <c r="AB897" s="20"/>
      <c r="AC897" s="21"/>
      <c r="AD897" s="13"/>
    </row>
    <row r="898" spans="1:30" x14ac:dyDescent="0.5">
      <c r="A898" s="82"/>
      <c r="B898" s="88"/>
      <c r="C898" s="89"/>
      <c r="D898" s="232"/>
      <c r="E898" s="76" t="s">
        <v>33</v>
      </c>
      <c r="F898" s="25">
        <f>(F895-F896)*10</f>
        <v>0</v>
      </c>
      <c r="G898" s="25">
        <f t="shared" ref="G898:J898" si="886">(G895-G896)*10</f>
        <v>0</v>
      </c>
      <c r="H898" s="25">
        <f t="shared" si="886"/>
        <v>0</v>
      </c>
      <c r="I898" s="25">
        <f t="shared" si="886"/>
        <v>0</v>
      </c>
      <c r="J898" s="25">
        <f t="shared" si="886"/>
        <v>0</v>
      </c>
      <c r="K898" s="26">
        <f>IFERROR(AVERAGE(F898:J898)," ")</f>
        <v>0</v>
      </c>
      <c r="L898" s="221" t="str">
        <f>IFERROR((1-((MAX(F898:J898)-MIN(F898:J898))/(2*AVERAGE(F898:J898))))*100," ")</f>
        <v xml:space="preserve"> </v>
      </c>
      <c r="M898" s="222"/>
      <c r="N898" s="25">
        <f>(N895-N896)*10</f>
        <v>0</v>
      </c>
      <c r="O898" s="25">
        <f t="shared" ref="O898:R898" si="887">(O895-O896)*10</f>
        <v>0</v>
      </c>
      <c r="P898" s="25">
        <f t="shared" si="887"/>
        <v>0</v>
      </c>
      <c r="Q898" s="25">
        <f t="shared" si="887"/>
        <v>0</v>
      </c>
      <c r="R898" s="25">
        <f t="shared" si="887"/>
        <v>0</v>
      </c>
      <c r="S898" s="26">
        <f>IFERROR(AVERAGE(N898:R898)," ")</f>
        <v>0</v>
      </c>
      <c r="T898" s="221" t="str">
        <f>IFERROR((1-((MAX(N898:R898)-MIN(N898:R898))/(2*AVERAGE(N898:R898))))*100," ")</f>
        <v xml:space="preserve"> </v>
      </c>
      <c r="U898" s="222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 x14ac:dyDescent="0.5">
      <c r="A899" s="74"/>
      <c r="B899" s="84"/>
      <c r="C899" s="85"/>
      <c r="D899" s="230"/>
      <c r="E899" s="76" t="s">
        <v>39</v>
      </c>
      <c r="F899" s="33"/>
      <c r="G899" s="34"/>
      <c r="H899" s="34"/>
      <c r="I899" s="34"/>
      <c r="J899" s="34"/>
      <c r="K899" s="38" t="s">
        <v>34</v>
      </c>
      <c r="L899" s="223" t="s">
        <v>34</v>
      </c>
      <c r="M899" s="224"/>
      <c r="N899" s="33"/>
      <c r="O899" s="34"/>
      <c r="P899" s="34"/>
      <c r="Q899" s="34"/>
      <c r="R899" s="34"/>
      <c r="S899" s="38" t="s">
        <v>34</v>
      </c>
      <c r="T899" s="223" t="s">
        <v>34</v>
      </c>
      <c r="U899" s="224"/>
      <c r="V899" s="77" t="s">
        <v>34</v>
      </c>
      <c r="W899" s="77" t="s">
        <v>34</v>
      </c>
      <c r="X899" s="77" t="s">
        <v>34</v>
      </c>
      <c r="Y899" s="77" t="s">
        <v>34</v>
      </c>
      <c r="Z899" s="19"/>
      <c r="AA899" s="20"/>
      <c r="AB899" s="20"/>
      <c r="AC899" s="21"/>
      <c r="AD899" s="13"/>
    </row>
    <row r="900" spans="1:30" x14ac:dyDescent="0.5">
      <c r="A900" s="79"/>
      <c r="B900" s="86"/>
      <c r="C900" s="87"/>
      <c r="D900" s="231"/>
      <c r="E900" s="76" t="s">
        <v>40</v>
      </c>
      <c r="F900" s="33"/>
      <c r="G900" s="34"/>
      <c r="H900" s="34"/>
      <c r="I900" s="34"/>
      <c r="J900" s="34"/>
      <c r="K900" s="38" t="s">
        <v>34</v>
      </c>
      <c r="L900" s="223" t="s">
        <v>34</v>
      </c>
      <c r="M900" s="224"/>
      <c r="N900" s="33"/>
      <c r="O900" s="34"/>
      <c r="P900" s="34"/>
      <c r="Q900" s="34"/>
      <c r="R900" s="34"/>
      <c r="S900" s="38" t="s">
        <v>34</v>
      </c>
      <c r="T900" s="223" t="s">
        <v>34</v>
      </c>
      <c r="U900" s="224"/>
      <c r="V900" s="77" t="s">
        <v>34</v>
      </c>
      <c r="W900" s="77" t="s">
        <v>34</v>
      </c>
      <c r="X900" s="77" t="s">
        <v>34</v>
      </c>
      <c r="Y900" s="77" t="s">
        <v>34</v>
      </c>
      <c r="Z900" s="19"/>
      <c r="AA900" s="20"/>
      <c r="AB900" s="20"/>
      <c r="AC900" s="21"/>
      <c r="AD900" s="13"/>
    </row>
    <row r="901" spans="1:30" x14ac:dyDescent="0.5">
      <c r="A901" s="81"/>
      <c r="B901" s="86"/>
      <c r="C901" s="87"/>
      <c r="D901" s="231"/>
      <c r="E901" s="76" t="s">
        <v>41</v>
      </c>
      <c r="F901" s="23">
        <f>F899-F900</f>
        <v>0</v>
      </c>
      <c r="G901" s="23">
        <f t="shared" ref="G901:J901" si="888">G899-G900</f>
        <v>0</v>
      </c>
      <c r="H901" s="23">
        <f t="shared" si="888"/>
        <v>0</v>
      </c>
      <c r="I901" s="23">
        <f t="shared" si="888"/>
        <v>0</v>
      </c>
      <c r="J901" s="23">
        <f t="shared" si="888"/>
        <v>0</v>
      </c>
      <c r="K901" s="24" t="s">
        <v>34</v>
      </c>
      <c r="L901" s="225" t="s">
        <v>34</v>
      </c>
      <c r="M901" s="226"/>
      <c r="N901" s="23">
        <f>N899-N900</f>
        <v>0</v>
      </c>
      <c r="O901" s="23">
        <f t="shared" ref="O901:R901" si="889">O899-O900</f>
        <v>0</v>
      </c>
      <c r="P901" s="23">
        <f t="shared" si="889"/>
        <v>0</v>
      </c>
      <c r="Q901" s="23">
        <f t="shared" si="889"/>
        <v>0</v>
      </c>
      <c r="R901" s="23">
        <f t="shared" si="889"/>
        <v>0</v>
      </c>
      <c r="S901" s="24" t="s">
        <v>34</v>
      </c>
      <c r="T901" s="225" t="s">
        <v>34</v>
      </c>
      <c r="U901" s="226"/>
      <c r="V901" s="77" t="s">
        <v>34</v>
      </c>
      <c r="W901" s="77" t="s">
        <v>34</v>
      </c>
      <c r="X901" s="77" t="s">
        <v>34</v>
      </c>
      <c r="Y901" s="77" t="s">
        <v>34</v>
      </c>
      <c r="Z901" s="19"/>
      <c r="AA901" s="20"/>
      <c r="AB901" s="20"/>
      <c r="AC901" s="21"/>
      <c r="AD901" s="13"/>
    </row>
    <row r="902" spans="1:30" x14ac:dyDescent="0.5">
      <c r="A902" s="82"/>
      <c r="B902" s="88"/>
      <c r="C902" s="89"/>
      <c r="D902" s="232"/>
      <c r="E902" s="76" t="s">
        <v>33</v>
      </c>
      <c r="F902" s="25">
        <f>(F899-F900)*10</f>
        <v>0</v>
      </c>
      <c r="G902" s="25">
        <f t="shared" ref="G902:J902" si="890">(G899-G900)*10</f>
        <v>0</v>
      </c>
      <c r="H902" s="25">
        <f t="shared" si="890"/>
        <v>0</v>
      </c>
      <c r="I902" s="25">
        <f t="shared" si="890"/>
        <v>0</v>
      </c>
      <c r="J902" s="25">
        <f t="shared" si="890"/>
        <v>0</v>
      </c>
      <c r="K902" s="26">
        <f>IFERROR(AVERAGE(F902:J902)," ")</f>
        <v>0</v>
      </c>
      <c r="L902" s="221" t="str">
        <f>IFERROR((1-((MAX(F902:J902)-MIN(F902:J902))/(2*AVERAGE(F902:J902))))*100," ")</f>
        <v xml:space="preserve"> </v>
      </c>
      <c r="M902" s="222"/>
      <c r="N902" s="25">
        <f>(N899-N900)*10</f>
        <v>0</v>
      </c>
      <c r="O902" s="25">
        <f t="shared" ref="O902:R902" si="891">(O899-O900)*10</f>
        <v>0</v>
      </c>
      <c r="P902" s="25">
        <f t="shared" si="891"/>
        <v>0</v>
      </c>
      <c r="Q902" s="25">
        <f t="shared" si="891"/>
        <v>0</v>
      </c>
      <c r="R902" s="25">
        <f t="shared" si="891"/>
        <v>0</v>
      </c>
      <c r="S902" s="26">
        <f>IFERROR(AVERAGE(N902:R902)," ")</f>
        <v>0</v>
      </c>
      <c r="T902" s="221" t="str">
        <f>IFERROR((1-((MAX(N902:R902)-MIN(N902:R902))/(2*AVERAGE(N902:R902))))*100," ")</f>
        <v xml:space="preserve"> </v>
      </c>
      <c r="U902" s="222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 x14ac:dyDescent="0.5">
      <c r="A903" s="74"/>
      <c r="B903" s="84"/>
      <c r="C903" s="85"/>
      <c r="D903" s="230"/>
      <c r="E903" s="76" t="s">
        <v>39</v>
      </c>
      <c r="F903" s="33"/>
      <c r="G903" s="34"/>
      <c r="H903" s="34"/>
      <c r="I903" s="34"/>
      <c r="J903" s="34"/>
      <c r="K903" s="38" t="s">
        <v>34</v>
      </c>
      <c r="L903" s="223" t="s">
        <v>34</v>
      </c>
      <c r="M903" s="224"/>
      <c r="N903" s="33"/>
      <c r="O903" s="34"/>
      <c r="P903" s="34"/>
      <c r="Q903" s="34"/>
      <c r="R903" s="34"/>
      <c r="S903" s="38" t="s">
        <v>34</v>
      </c>
      <c r="T903" s="223" t="s">
        <v>34</v>
      </c>
      <c r="U903" s="224"/>
      <c r="V903" s="77" t="s">
        <v>34</v>
      </c>
      <c r="W903" s="77" t="s">
        <v>34</v>
      </c>
      <c r="X903" s="77" t="s">
        <v>34</v>
      </c>
      <c r="Y903" s="77" t="s">
        <v>34</v>
      </c>
      <c r="Z903" s="19"/>
      <c r="AA903" s="20"/>
      <c r="AB903" s="20"/>
      <c r="AC903" s="21"/>
      <c r="AD903" s="13"/>
    </row>
    <row r="904" spans="1:30" x14ac:dyDescent="0.5">
      <c r="A904" s="79"/>
      <c r="B904" s="86"/>
      <c r="C904" s="87"/>
      <c r="D904" s="231"/>
      <c r="E904" s="76" t="s">
        <v>40</v>
      </c>
      <c r="F904" s="33"/>
      <c r="G904" s="34"/>
      <c r="H904" s="34"/>
      <c r="I904" s="34"/>
      <c r="J904" s="34"/>
      <c r="K904" s="38" t="s">
        <v>34</v>
      </c>
      <c r="L904" s="223" t="s">
        <v>34</v>
      </c>
      <c r="M904" s="224"/>
      <c r="N904" s="33"/>
      <c r="O904" s="34"/>
      <c r="P904" s="34"/>
      <c r="Q904" s="34"/>
      <c r="R904" s="34"/>
      <c r="S904" s="38" t="s">
        <v>34</v>
      </c>
      <c r="T904" s="223" t="s">
        <v>34</v>
      </c>
      <c r="U904" s="224"/>
      <c r="V904" s="77" t="s">
        <v>34</v>
      </c>
      <c r="W904" s="77" t="s">
        <v>34</v>
      </c>
      <c r="X904" s="77" t="s">
        <v>34</v>
      </c>
      <c r="Y904" s="77" t="s">
        <v>34</v>
      </c>
      <c r="Z904" s="19"/>
      <c r="AA904" s="20"/>
      <c r="AB904" s="20"/>
      <c r="AC904" s="21"/>
      <c r="AD904" s="13"/>
    </row>
    <row r="905" spans="1:30" x14ac:dyDescent="0.5">
      <c r="A905" s="81"/>
      <c r="B905" s="86"/>
      <c r="C905" s="87"/>
      <c r="D905" s="231"/>
      <c r="E905" s="76" t="s">
        <v>41</v>
      </c>
      <c r="F905" s="23">
        <f>F903-F904</f>
        <v>0</v>
      </c>
      <c r="G905" s="23">
        <f t="shared" ref="G905:J905" si="892">G903-G904</f>
        <v>0</v>
      </c>
      <c r="H905" s="23">
        <f t="shared" si="892"/>
        <v>0</v>
      </c>
      <c r="I905" s="23">
        <f t="shared" si="892"/>
        <v>0</v>
      </c>
      <c r="J905" s="23">
        <f t="shared" si="892"/>
        <v>0</v>
      </c>
      <c r="K905" s="24" t="s">
        <v>34</v>
      </c>
      <c r="L905" s="225" t="s">
        <v>34</v>
      </c>
      <c r="M905" s="226"/>
      <c r="N905" s="23">
        <f>N903-N904</f>
        <v>0</v>
      </c>
      <c r="O905" s="23">
        <f t="shared" ref="O905:R905" si="893">O903-O904</f>
        <v>0</v>
      </c>
      <c r="P905" s="23">
        <f t="shared" si="893"/>
        <v>0</v>
      </c>
      <c r="Q905" s="23">
        <f t="shared" si="893"/>
        <v>0</v>
      </c>
      <c r="R905" s="23">
        <f t="shared" si="893"/>
        <v>0</v>
      </c>
      <c r="S905" s="24" t="s">
        <v>34</v>
      </c>
      <c r="T905" s="225" t="s">
        <v>34</v>
      </c>
      <c r="U905" s="226"/>
      <c r="V905" s="77" t="s">
        <v>34</v>
      </c>
      <c r="W905" s="77" t="s">
        <v>34</v>
      </c>
      <c r="X905" s="77" t="s">
        <v>34</v>
      </c>
      <c r="Y905" s="77" t="s">
        <v>34</v>
      </c>
      <c r="Z905" s="19"/>
      <c r="AA905" s="20"/>
      <c r="AB905" s="20"/>
      <c r="AC905" s="21"/>
      <c r="AD905" s="13"/>
    </row>
    <row r="906" spans="1:30" x14ac:dyDescent="0.5">
      <c r="A906" s="82"/>
      <c r="B906" s="88"/>
      <c r="C906" s="89"/>
      <c r="D906" s="232"/>
      <c r="E906" s="76" t="s">
        <v>33</v>
      </c>
      <c r="F906" s="25">
        <f>(F903-F904)*10</f>
        <v>0</v>
      </c>
      <c r="G906" s="25">
        <f t="shared" ref="G906:J906" si="894">(G903-G904)*10</f>
        <v>0</v>
      </c>
      <c r="H906" s="25">
        <f t="shared" si="894"/>
        <v>0</v>
      </c>
      <c r="I906" s="25">
        <f t="shared" si="894"/>
        <v>0</v>
      </c>
      <c r="J906" s="25">
        <f t="shared" si="894"/>
        <v>0</v>
      </c>
      <c r="K906" s="26">
        <f>IFERROR(AVERAGE(F906:J906)," ")</f>
        <v>0</v>
      </c>
      <c r="L906" s="221" t="str">
        <f>IFERROR((1-((MAX(F906:J906)-MIN(F906:J906))/(2*AVERAGE(F906:J906))))*100," ")</f>
        <v xml:space="preserve"> </v>
      </c>
      <c r="M906" s="222"/>
      <c r="N906" s="25">
        <f>(N903-N904)*10</f>
        <v>0</v>
      </c>
      <c r="O906" s="25">
        <f t="shared" ref="O906:R906" si="895">(O903-O904)*10</f>
        <v>0</v>
      </c>
      <c r="P906" s="25">
        <f t="shared" si="895"/>
        <v>0</v>
      </c>
      <c r="Q906" s="25">
        <f t="shared" si="895"/>
        <v>0</v>
      </c>
      <c r="R906" s="25">
        <f t="shared" si="895"/>
        <v>0</v>
      </c>
      <c r="S906" s="26">
        <f>IFERROR(AVERAGE(N906:R906)," ")</f>
        <v>0</v>
      </c>
      <c r="T906" s="221" t="str">
        <f>IFERROR((1-((MAX(N906:R906)-MIN(N906:R906))/(2*AVERAGE(N906:R906))))*100," ")</f>
        <v xml:space="preserve"> </v>
      </c>
      <c r="U906" s="222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 x14ac:dyDescent="0.5">
      <c r="A907" s="74"/>
      <c r="B907" s="84"/>
      <c r="C907" s="85"/>
      <c r="D907" s="230"/>
      <c r="E907" s="76" t="s">
        <v>39</v>
      </c>
      <c r="F907" s="33"/>
      <c r="G907" s="34"/>
      <c r="H907" s="34"/>
      <c r="I907" s="34"/>
      <c r="J907" s="34"/>
      <c r="K907" s="38" t="s">
        <v>34</v>
      </c>
      <c r="L907" s="223" t="s">
        <v>34</v>
      </c>
      <c r="M907" s="224"/>
      <c r="N907" s="33"/>
      <c r="O907" s="34"/>
      <c r="P907" s="34"/>
      <c r="Q907" s="34"/>
      <c r="R907" s="34"/>
      <c r="S907" s="38" t="s">
        <v>34</v>
      </c>
      <c r="T907" s="223" t="s">
        <v>34</v>
      </c>
      <c r="U907" s="224"/>
      <c r="V907" s="77" t="s">
        <v>34</v>
      </c>
      <c r="W907" s="77" t="s">
        <v>34</v>
      </c>
      <c r="X907" s="77" t="s">
        <v>34</v>
      </c>
      <c r="Y907" s="77" t="s">
        <v>34</v>
      </c>
      <c r="Z907" s="19"/>
      <c r="AA907" s="20"/>
      <c r="AB907" s="20"/>
      <c r="AC907" s="21"/>
      <c r="AD907" s="13"/>
    </row>
    <row r="908" spans="1:30" x14ac:dyDescent="0.5">
      <c r="A908" s="79"/>
      <c r="B908" s="86"/>
      <c r="C908" s="87"/>
      <c r="D908" s="231"/>
      <c r="E908" s="76" t="s">
        <v>40</v>
      </c>
      <c r="F908" s="33"/>
      <c r="G908" s="34"/>
      <c r="H908" s="34"/>
      <c r="I908" s="34"/>
      <c r="J908" s="34"/>
      <c r="K908" s="38" t="s">
        <v>34</v>
      </c>
      <c r="L908" s="223" t="s">
        <v>34</v>
      </c>
      <c r="M908" s="224"/>
      <c r="N908" s="33"/>
      <c r="O908" s="34"/>
      <c r="P908" s="34"/>
      <c r="Q908" s="34"/>
      <c r="R908" s="34"/>
      <c r="S908" s="38" t="s">
        <v>34</v>
      </c>
      <c r="T908" s="223" t="s">
        <v>34</v>
      </c>
      <c r="U908" s="224"/>
      <c r="V908" s="77" t="s">
        <v>34</v>
      </c>
      <c r="W908" s="77" t="s">
        <v>34</v>
      </c>
      <c r="X908" s="77" t="s">
        <v>34</v>
      </c>
      <c r="Y908" s="77" t="s">
        <v>34</v>
      </c>
      <c r="Z908" s="19"/>
      <c r="AA908" s="20"/>
      <c r="AB908" s="20"/>
      <c r="AC908" s="21"/>
      <c r="AD908" s="13"/>
    </row>
    <row r="909" spans="1:30" x14ac:dyDescent="0.5">
      <c r="A909" s="81"/>
      <c r="B909" s="86"/>
      <c r="C909" s="87"/>
      <c r="D909" s="231"/>
      <c r="E909" s="76" t="s">
        <v>41</v>
      </c>
      <c r="F909" s="23">
        <f>F907-F908</f>
        <v>0</v>
      </c>
      <c r="G909" s="23">
        <f t="shared" ref="G909:J909" si="896">G907-G908</f>
        <v>0</v>
      </c>
      <c r="H909" s="23">
        <f t="shared" si="896"/>
        <v>0</v>
      </c>
      <c r="I909" s="23">
        <f t="shared" si="896"/>
        <v>0</v>
      </c>
      <c r="J909" s="23">
        <f t="shared" si="896"/>
        <v>0</v>
      </c>
      <c r="K909" s="24" t="s">
        <v>34</v>
      </c>
      <c r="L909" s="225" t="s">
        <v>34</v>
      </c>
      <c r="M909" s="226"/>
      <c r="N909" s="23">
        <f>N907-N908</f>
        <v>0</v>
      </c>
      <c r="O909" s="23">
        <f t="shared" ref="O909:R909" si="897">O907-O908</f>
        <v>0</v>
      </c>
      <c r="P909" s="23">
        <f t="shared" si="897"/>
        <v>0</v>
      </c>
      <c r="Q909" s="23">
        <f t="shared" si="897"/>
        <v>0</v>
      </c>
      <c r="R909" s="23">
        <f t="shared" si="897"/>
        <v>0</v>
      </c>
      <c r="S909" s="24" t="s">
        <v>34</v>
      </c>
      <c r="T909" s="225" t="s">
        <v>34</v>
      </c>
      <c r="U909" s="226"/>
      <c r="V909" s="77" t="s">
        <v>34</v>
      </c>
      <c r="W909" s="77" t="s">
        <v>34</v>
      </c>
      <c r="X909" s="77" t="s">
        <v>34</v>
      </c>
      <c r="Y909" s="77" t="s">
        <v>34</v>
      </c>
      <c r="Z909" s="19"/>
      <c r="AA909" s="20"/>
      <c r="AB909" s="20"/>
      <c r="AC909" s="21"/>
      <c r="AD909" s="13"/>
    </row>
    <row r="910" spans="1:30" x14ac:dyDescent="0.5">
      <c r="A910" s="82"/>
      <c r="B910" s="88"/>
      <c r="C910" s="89"/>
      <c r="D910" s="232"/>
      <c r="E910" s="76" t="s">
        <v>33</v>
      </c>
      <c r="F910" s="25">
        <f>(F907-F908)*10</f>
        <v>0</v>
      </c>
      <c r="G910" s="25">
        <f t="shared" ref="G910:J910" si="898">(G907-G908)*10</f>
        <v>0</v>
      </c>
      <c r="H910" s="25">
        <f t="shared" si="898"/>
        <v>0</v>
      </c>
      <c r="I910" s="25">
        <f t="shared" si="898"/>
        <v>0</v>
      </c>
      <c r="J910" s="25">
        <f t="shared" si="898"/>
        <v>0</v>
      </c>
      <c r="K910" s="26">
        <f>IFERROR(AVERAGE(F910:J910)," ")</f>
        <v>0</v>
      </c>
      <c r="L910" s="221" t="str">
        <f>IFERROR((1-((MAX(F910:J910)-MIN(F910:J910))/(2*AVERAGE(F910:J910))))*100," ")</f>
        <v xml:space="preserve"> </v>
      </c>
      <c r="M910" s="222"/>
      <c r="N910" s="25">
        <f>(N907-N908)*10</f>
        <v>0</v>
      </c>
      <c r="O910" s="25">
        <f t="shared" ref="O910:R910" si="899">(O907-O908)*10</f>
        <v>0</v>
      </c>
      <c r="P910" s="25">
        <f t="shared" si="899"/>
        <v>0</v>
      </c>
      <c r="Q910" s="25">
        <f t="shared" si="899"/>
        <v>0</v>
      </c>
      <c r="R910" s="25">
        <f t="shared" si="899"/>
        <v>0</v>
      </c>
      <c r="S910" s="26">
        <f>IFERROR(AVERAGE(N910:R910)," ")</f>
        <v>0</v>
      </c>
      <c r="T910" s="221" t="str">
        <f>IFERROR((1-((MAX(N910:R910)-MIN(N910:R910))/(2*AVERAGE(N910:R910))))*100," ")</f>
        <v xml:space="preserve"> </v>
      </c>
      <c r="U910" s="222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 x14ac:dyDescent="0.5">
      <c r="A911" s="74"/>
      <c r="B911" s="84"/>
      <c r="C911" s="85"/>
      <c r="D911" s="230"/>
      <c r="E911" s="76" t="s">
        <v>39</v>
      </c>
      <c r="F911" s="33"/>
      <c r="G911" s="34"/>
      <c r="H911" s="34"/>
      <c r="I911" s="34"/>
      <c r="J911" s="34"/>
      <c r="K911" s="38" t="s">
        <v>34</v>
      </c>
      <c r="L911" s="223" t="s">
        <v>34</v>
      </c>
      <c r="M911" s="224"/>
      <c r="N911" s="33"/>
      <c r="O911" s="34"/>
      <c r="P911" s="34"/>
      <c r="Q911" s="34"/>
      <c r="R911" s="34"/>
      <c r="S911" s="38" t="s">
        <v>34</v>
      </c>
      <c r="T911" s="223" t="s">
        <v>34</v>
      </c>
      <c r="U911" s="224"/>
      <c r="V911" s="77" t="s">
        <v>34</v>
      </c>
      <c r="W911" s="77" t="s">
        <v>34</v>
      </c>
      <c r="X911" s="77" t="s">
        <v>34</v>
      </c>
      <c r="Y911" s="77" t="s">
        <v>34</v>
      </c>
      <c r="Z911" s="19"/>
      <c r="AA911" s="20"/>
      <c r="AB911" s="20"/>
      <c r="AC911" s="21"/>
      <c r="AD911" s="13"/>
    </row>
    <row r="912" spans="1:30" x14ac:dyDescent="0.5">
      <c r="A912" s="79"/>
      <c r="B912" s="86"/>
      <c r="C912" s="87"/>
      <c r="D912" s="231"/>
      <c r="E912" s="76" t="s">
        <v>40</v>
      </c>
      <c r="F912" s="33"/>
      <c r="G912" s="34"/>
      <c r="H912" s="34"/>
      <c r="I912" s="34"/>
      <c r="J912" s="34"/>
      <c r="K912" s="38" t="s">
        <v>34</v>
      </c>
      <c r="L912" s="223" t="s">
        <v>34</v>
      </c>
      <c r="M912" s="224"/>
      <c r="N912" s="33"/>
      <c r="O912" s="34"/>
      <c r="P912" s="34"/>
      <c r="Q912" s="34"/>
      <c r="R912" s="34"/>
      <c r="S912" s="38" t="s">
        <v>34</v>
      </c>
      <c r="T912" s="223" t="s">
        <v>34</v>
      </c>
      <c r="U912" s="224"/>
      <c r="V912" s="77" t="s">
        <v>34</v>
      </c>
      <c r="W912" s="77" t="s">
        <v>34</v>
      </c>
      <c r="X912" s="77" t="s">
        <v>34</v>
      </c>
      <c r="Y912" s="77" t="s">
        <v>34</v>
      </c>
      <c r="Z912" s="19"/>
      <c r="AA912" s="20"/>
      <c r="AB912" s="20"/>
      <c r="AC912" s="21"/>
      <c r="AD912" s="13"/>
    </row>
    <row r="913" spans="1:30" x14ac:dyDescent="0.5">
      <c r="A913" s="81"/>
      <c r="B913" s="86"/>
      <c r="C913" s="87"/>
      <c r="D913" s="231"/>
      <c r="E913" s="76" t="s">
        <v>41</v>
      </c>
      <c r="F913" s="23">
        <f>F911-F912</f>
        <v>0</v>
      </c>
      <c r="G913" s="23">
        <f t="shared" ref="G913:J913" si="900">G911-G912</f>
        <v>0</v>
      </c>
      <c r="H913" s="23">
        <f t="shared" si="900"/>
        <v>0</v>
      </c>
      <c r="I913" s="23">
        <f t="shared" si="900"/>
        <v>0</v>
      </c>
      <c r="J913" s="23">
        <f t="shared" si="900"/>
        <v>0</v>
      </c>
      <c r="K913" s="24" t="s">
        <v>34</v>
      </c>
      <c r="L913" s="225" t="s">
        <v>34</v>
      </c>
      <c r="M913" s="226"/>
      <c r="N913" s="23">
        <f>N911-N912</f>
        <v>0</v>
      </c>
      <c r="O913" s="23">
        <f t="shared" ref="O913:R913" si="901">O911-O912</f>
        <v>0</v>
      </c>
      <c r="P913" s="23">
        <f t="shared" si="901"/>
        <v>0</v>
      </c>
      <c r="Q913" s="23">
        <f t="shared" si="901"/>
        <v>0</v>
      </c>
      <c r="R913" s="23">
        <f t="shared" si="901"/>
        <v>0</v>
      </c>
      <c r="S913" s="24" t="s">
        <v>34</v>
      </c>
      <c r="T913" s="225" t="s">
        <v>34</v>
      </c>
      <c r="U913" s="226"/>
      <c r="V913" s="77" t="s">
        <v>34</v>
      </c>
      <c r="W913" s="77" t="s">
        <v>34</v>
      </c>
      <c r="X913" s="77" t="s">
        <v>34</v>
      </c>
      <c r="Y913" s="77" t="s">
        <v>34</v>
      </c>
      <c r="Z913" s="19"/>
      <c r="AA913" s="20"/>
      <c r="AB913" s="20"/>
      <c r="AC913" s="21"/>
      <c r="AD913" s="13"/>
    </row>
    <row r="914" spans="1:30" x14ac:dyDescent="0.5">
      <c r="A914" s="82"/>
      <c r="B914" s="88"/>
      <c r="C914" s="89"/>
      <c r="D914" s="232"/>
      <c r="E914" s="76" t="s">
        <v>33</v>
      </c>
      <c r="F914" s="25">
        <f>(F911-F912)*10</f>
        <v>0</v>
      </c>
      <c r="G914" s="25">
        <f t="shared" ref="G914:J914" si="902">(G911-G912)*10</f>
        <v>0</v>
      </c>
      <c r="H914" s="25">
        <f t="shared" si="902"/>
        <v>0</v>
      </c>
      <c r="I914" s="25">
        <f t="shared" si="902"/>
        <v>0</v>
      </c>
      <c r="J914" s="25">
        <f t="shared" si="902"/>
        <v>0</v>
      </c>
      <c r="K914" s="26">
        <f>IFERROR(AVERAGE(F914:J914)," ")</f>
        <v>0</v>
      </c>
      <c r="L914" s="221" t="str">
        <f>IFERROR((1-((MAX(F914:J914)-MIN(F914:J914))/(2*AVERAGE(F914:J914))))*100," ")</f>
        <v xml:space="preserve"> </v>
      </c>
      <c r="M914" s="222"/>
      <c r="N914" s="25">
        <f>(N911-N912)*10</f>
        <v>0</v>
      </c>
      <c r="O914" s="25">
        <f t="shared" ref="O914:R914" si="903">(O911-O912)*10</f>
        <v>0</v>
      </c>
      <c r="P914" s="25">
        <f t="shared" si="903"/>
        <v>0</v>
      </c>
      <c r="Q914" s="25">
        <f t="shared" si="903"/>
        <v>0</v>
      </c>
      <c r="R914" s="25">
        <f t="shared" si="903"/>
        <v>0</v>
      </c>
      <c r="S914" s="26">
        <f>IFERROR(AVERAGE(N914:R914)," ")</f>
        <v>0</v>
      </c>
      <c r="T914" s="221" t="str">
        <f>IFERROR((1-((MAX(N914:R914)-MIN(N914:R914))/(2*AVERAGE(N914:R914))))*100," ")</f>
        <v xml:space="preserve"> </v>
      </c>
      <c r="U914" s="222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 x14ac:dyDescent="0.5">
      <c r="A915" s="74"/>
      <c r="B915" s="84"/>
      <c r="C915" s="85"/>
      <c r="D915" s="230"/>
      <c r="E915" s="76" t="s">
        <v>39</v>
      </c>
      <c r="F915" s="33"/>
      <c r="G915" s="34"/>
      <c r="H915" s="34"/>
      <c r="I915" s="34"/>
      <c r="J915" s="34"/>
      <c r="K915" s="38" t="s">
        <v>34</v>
      </c>
      <c r="L915" s="223" t="s">
        <v>34</v>
      </c>
      <c r="M915" s="224"/>
      <c r="N915" s="33"/>
      <c r="O915" s="34"/>
      <c r="P915" s="34"/>
      <c r="Q915" s="34"/>
      <c r="R915" s="34"/>
      <c r="S915" s="38" t="s">
        <v>34</v>
      </c>
      <c r="T915" s="223" t="s">
        <v>34</v>
      </c>
      <c r="U915" s="224"/>
      <c r="V915" s="77" t="s">
        <v>34</v>
      </c>
      <c r="W915" s="77" t="s">
        <v>34</v>
      </c>
      <c r="X915" s="77" t="s">
        <v>34</v>
      </c>
      <c r="Y915" s="77" t="s">
        <v>34</v>
      </c>
      <c r="Z915" s="19"/>
      <c r="AA915" s="20"/>
      <c r="AB915" s="20"/>
      <c r="AC915" s="21"/>
      <c r="AD915" s="13"/>
    </row>
    <row r="916" spans="1:30" x14ac:dyDescent="0.5">
      <c r="A916" s="79"/>
      <c r="B916" s="86"/>
      <c r="C916" s="87"/>
      <c r="D916" s="231"/>
      <c r="E916" s="76" t="s">
        <v>40</v>
      </c>
      <c r="F916" s="33"/>
      <c r="G916" s="34"/>
      <c r="H916" s="34"/>
      <c r="I916" s="34"/>
      <c r="J916" s="34"/>
      <c r="K916" s="38" t="s">
        <v>34</v>
      </c>
      <c r="L916" s="223" t="s">
        <v>34</v>
      </c>
      <c r="M916" s="224"/>
      <c r="N916" s="33"/>
      <c r="O916" s="34"/>
      <c r="P916" s="34"/>
      <c r="Q916" s="34"/>
      <c r="R916" s="34"/>
      <c r="S916" s="38" t="s">
        <v>34</v>
      </c>
      <c r="T916" s="223" t="s">
        <v>34</v>
      </c>
      <c r="U916" s="224"/>
      <c r="V916" s="77" t="s">
        <v>34</v>
      </c>
      <c r="W916" s="77" t="s">
        <v>34</v>
      </c>
      <c r="X916" s="77" t="s">
        <v>34</v>
      </c>
      <c r="Y916" s="77" t="s">
        <v>34</v>
      </c>
      <c r="Z916" s="19"/>
      <c r="AA916" s="20"/>
      <c r="AB916" s="20"/>
      <c r="AC916" s="21"/>
      <c r="AD916" s="13"/>
    </row>
    <row r="917" spans="1:30" x14ac:dyDescent="0.5">
      <c r="A917" s="81"/>
      <c r="B917" s="86"/>
      <c r="C917" s="87"/>
      <c r="D917" s="231"/>
      <c r="E917" s="76" t="s">
        <v>41</v>
      </c>
      <c r="F917" s="23">
        <f>F915-F916</f>
        <v>0</v>
      </c>
      <c r="G917" s="23">
        <f t="shared" ref="G917:J917" si="904">G915-G916</f>
        <v>0</v>
      </c>
      <c r="H917" s="23">
        <f t="shared" si="904"/>
        <v>0</v>
      </c>
      <c r="I917" s="23">
        <f t="shared" si="904"/>
        <v>0</v>
      </c>
      <c r="J917" s="23">
        <f t="shared" si="904"/>
        <v>0</v>
      </c>
      <c r="K917" s="24" t="s">
        <v>34</v>
      </c>
      <c r="L917" s="225" t="s">
        <v>34</v>
      </c>
      <c r="M917" s="226"/>
      <c r="N917" s="23">
        <f>N915-N916</f>
        <v>0</v>
      </c>
      <c r="O917" s="23">
        <f t="shared" ref="O917:R917" si="905">O915-O916</f>
        <v>0</v>
      </c>
      <c r="P917" s="23">
        <f t="shared" si="905"/>
        <v>0</v>
      </c>
      <c r="Q917" s="23">
        <f t="shared" si="905"/>
        <v>0</v>
      </c>
      <c r="R917" s="23">
        <f t="shared" si="905"/>
        <v>0</v>
      </c>
      <c r="S917" s="24" t="s">
        <v>34</v>
      </c>
      <c r="T917" s="225" t="s">
        <v>34</v>
      </c>
      <c r="U917" s="226"/>
      <c r="V917" s="77" t="s">
        <v>34</v>
      </c>
      <c r="W917" s="77" t="s">
        <v>34</v>
      </c>
      <c r="X917" s="77" t="s">
        <v>34</v>
      </c>
      <c r="Y917" s="77" t="s">
        <v>34</v>
      </c>
      <c r="Z917" s="19"/>
      <c r="AA917" s="20"/>
      <c r="AB917" s="20"/>
      <c r="AC917" s="21"/>
      <c r="AD917" s="13"/>
    </row>
    <row r="918" spans="1:30" x14ac:dyDescent="0.5">
      <c r="A918" s="82"/>
      <c r="B918" s="88"/>
      <c r="C918" s="89"/>
      <c r="D918" s="232"/>
      <c r="E918" s="76" t="s">
        <v>33</v>
      </c>
      <c r="F918" s="25">
        <f>(F915-F916)*10</f>
        <v>0</v>
      </c>
      <c r="G918" s="25">
        <f t="shared" ref="G918:J918" si="906">(G915-G916)*10</f>
        <v>0</v>
      </c>
      <c r="H918" s="25">
        <f t="shared" si="906"/>
        <v>0</v>
      </c>
      <c r="I918" s="25">
        <f t="shared" si="906"/>
        <v>0</v>
      </c>
      <c r="J918" s="25">
        <f t="shared" si="906"/>
        <v>0</v>
      </c>
      <c r="K918" s="26">
        <f>IFERROR(AVERAGE(F918:J918)," ")</f>
        <v>0</v>
      </c>
      <c r="L918" s="221" t="str">
        <f>IFERROR((1-((MAX(F918:J918)-MIN(F918:J918))/(2*AVERAGE(F918:J918))))*100," ")</f>
        <v xml:space="preserve"> </v>
      </c>
      <c r="M918" s="222"/>
      <c r="N918" s="25">
        <f>(N915-N916)*10</f>
        <v>0</v>
      </c>
      <c r="O918" s="25">
        <f t="shared" ref="O918:R918" si="907">(O915-O916)*10</f>
        <v>0</v>
      </c>
      <c r="P918" s="25">
        <f t="shared" si="907"/>
        <v>0</v>
      </c>
      <c r="Q918" s="25">
        <f t="shared" si="907"/>
        <v>0</v>
      </c>
      <c r="R918" s="25">
        <f t="shared" si="907"/>
        <v>0</v>
      </c>
      <c r="S918" s="26">
        <f>IFERROR(AVERAGE(N918:R918)," ")</f>
        <v>0</v>
      </c>
      <c r="T918" s="221" t="str">
        <f>IFERROR((1-((MAX(N918:R918)-MIN(N918:R918))/(2*AVERAGE(N918:R918))))*100," ")</f>
        <v xml:space="preserve"> </v>
      </c>
      <c r="U918" s="222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 x14ac:dyDescent="0.5">
      <c r="A919" s="74"/>
      <c r="B919" s="84"/>
      <c r="C919" s="85"/>
      <c r="D919" s="230"/>
      <c r="E919" s="76" t="s">
        <v>39</v>
      </c>
      <c r="F919" s="33"/>
      <c r="G919" s="34"/>
      <c r="H919" s="34"/>
      <c r="I919" s="34"/>
      <c r="J919" s="34"/>
      <c r="K919" s="38" t="s">
        <v>34</v>
      </c>
      <c r="L919" s="223" t="s">
        <v>34</v>
      </c>
      <c r="M919" s="224"/>
      <c r="N919" s="33"/>
      <c r="O919" s="34"/>
      <c r="P919" s="34"/>
      <c r="Q919" s="34"/>
      <c r="R919" s="34"/>
      <c r="S919" s="38" t="s">
        <v>34</v>
      </c>
      <c r="T919" s="223" t="s">
        <v>34</v>
      </c>
      <c r="U919" s="224"/>
      <c r="V919" s="77" t="s">
        <v>34</v>
      </c>
      <c r="W919" s="77" t="s">
        <v>34</v>
      </c>
      <c r="X919" s="77" t="s">
        <v>34</v>
      </c>
      <c r="Y919" s="77" t="s">
        <v>34</v>
      </c>
      <c r="Z919" s="19"/>
      <c r="AA919" s="20"/>
      <c r="AB919" s="20"/>
      <c r="AC919" s="21"/>
      <c r="AD919" s="13"/>
    </row>
    <row r="920" spans="1:30" x14ac:dyDescent="0.5">
      <c r="A920" s="79"/>
      <c r="B920" s="86"/>
      <c r="C920" s="87"/>
      <c r="D920" s="231"/>
      <c r="E920" s="76" t="s">
        <v>40</v>
      </c>
      <c r="F920" s="33"/>
      <c r="G920" s="34"/>
      <c r="H920" s="34"/>
      <c r="I920" s="34"/>
      <c r="J920" s="34"/>
      <c r="K920" s="38" t="s">
        <v>34</v>
      </c>
      <c r="L920" s="223" t="s">
        <v>34</v>
      </c>
      <c r="M920" s="224"/>
      <c r="N920" s="33"/>
      <c r="O920" s="34"/>
      <c r="P920" s="34"/>
      <c r="Q920" s="34"/>
      <c r="R920" s="34"/>
      <c r="S920" s="38" t="s">
        <v>34</v>
      </c>
      <c r="T920" s="223" t="s">
        <v>34</v>
      </c>
      <c r="U920" s="224"/>
      <c r="V920" s="77" t="s">
        <v>34</v>
      </c>
      <c r="W920" s="77" t="s">
        <v>34</v>
      </c>
      <c r="X920" s="77" t="s">
        <v>34</v>
      </c>
      <c r="Y920" s="77" t="s">
        <v>34</v>
      </c>
      <c r="Z920" s="19"/>
      <c r="AA920" s="20"/>
      <c r="AB920" s="20"/>
      <c r="AC920" s="21"/>
      <c r="AD920" s="13"/>
    </row>
    <row r="921" spans="1:30" x14ac:dyDescent="0.5">
      <c r="A921" s="81"/>
      <c r="B921" s="86"/>
      <c r="C921" s="87"/>
      <c r="D921" s="231"/>
      <c r="E921" s="76" t="s">
        <v>41</v>
      </c>
      <c r="F921" s="23">
        <f>F919-F920</f>
        <v>0</v>
      </c>
      <c r="G921" s="23">
        <f t="shared" ref="G921:J921" si="908">G919-G920</f>
        <v>0</v>
      </c>
      <c r="H921" s="23">
        <f t="shared" si="908"/>
        <v>0</v>
      </c>
      <c r="I921" s="23">
        <f t="shared" si="908"/>
        <v>0</v>
      </c>
      <c r="J921" s="23">
        <f t="shared" si="908"/>
        <v>0</v>
      </c>
      <c r="K921" s="24" t="s">
        <v>34</v>
      </c>
      <c r="L921" s="225" t="s">
        <v>34</v>
      </c>
      <c r="M921" s="226"/>
      <c r="N921" s="23">
        <f>N919-N920</f>
        <v>0</v>
      </c>
      <c r="O921" s="23">
        <f t="shared" ref="O921:R921" si="909">O919-O920</f>
        <v>0</v>
      </c>
      <c r="P921" s="23">
        <f t="shared" si="909"/>
        <v>0</v>
      </c>
      <c r="Q921" s="23">
        <f t="shared" si="909"/>
        <v>0</v>
      </c>
      <c r="R921" s="23">
        <f t="shared" si="909"/>
        <v>0</v>
      </c>
      <c r="S921" s="24" t="s">
        <v>34</v>
      </c>
      <c r="T921" s="225" t="s">
        <v>34</v>
      </c>
      <c r="U921" s="226"/>
      <c r="V921" s="77" t="s">
        <v>34</v>
      </c>
      <c r="W921" s="77" t="s">
        <v>34</v>
      </c>
      <c r="X921" s="77" t="s">
        <v>34</v>
      </c>
      <c r="Y921" s="77" t="s">
        <v>34</v>
      </c>
      <c r="Z921" s="19"/>
      <c r="AA921" s="20"/>
      <c r="AB921" s="20"/>
      <c r="AC921" s="21"/>
      <c r="AD921" s="13"/>
    </row>
    <row r="922" spans="1:30" x14ac:dyDescent="0.5">
      <c r="A922" s="82"/>
      <c r="B922" s="88"/>
      <c r="C922" s="89"/>
      <c r="D922" s="232"/>
      <c r="E922" s="76" t="s">
        <v>33</v>
      </c>
      <c r="F922" s="25">
        <f>(F919-F920)*10</f>
        <v>0</v>
      </c>
      <c r="G922" s="25">
        <f t="shared" ref="G922:J922" si="910">(G919-G920)*10</f>
        <v>0</v>
      </c>
      <c r="H922" s="25">
        <f t="shared" si="910"/>
        <v>0</v>
      </c>
      <c r="I922" s="25">
        <f t="shared" si="910"/>
        <v>0</v>
      </c>
      <c r="J922" s="25">
        <f t="shared" si="910"/>
        <v>0</v>
      </c>
      <c r="K922" s="26">
        <f>IFERROR(AVERAGE(F922:J922)," ")</f>
        <v>0</v>
      </c>
      <c r="L922" s="221" t="str">
        <f>IFERROR((1-((MAX(F922:J922)-MIN(F922:J922))/(2*AVERAGE(F922:J922))))*100," ")</f>
        <v xml:space="preserve"> </v>
      </c>
      <c r="M922" s="222"/>
      <c r="N922" s="25">
        <f>(N919-N920)*10</f>
        <v>0</v>
      </c>
      <c r="O922" s="25">
        <f t="shared" ref="O922:R922" si="911">(O919-O920)*10</f>
        <v>0</v>
      </c>
      <c r="P922" s="25">
        <f t="shared" si="911"/>
        <v>0</v>
      </c>
      <c r="Q922" s="25">
        <f t="shared" si="911"/>
        <v>0</v>
      </c>
      <c r="R922" s="25">
        <f t="shared" si="911"/>
        <v>0</v>
      </c>
      <c r="S922" s="26">
        <f>IFERROR(AVERAGE(N922:R922)," ")</f>
        <v>0</v>
      </c>
      <c r="T922" s="221" t="str">
        <f>IFERROR((1-((MAX(N922:R922)-MIN(N922:R922))/(2*AVERAGE(N922:R922))))*100," ")</f>
        <v xml:space="preserve"> </v>
      </c>
      <c r="U922" s="222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 x14ac:dyDescent="0.5">
      <c r="A923" s="74"/>
      <c r="B923" s="84"/>
      <c r="C923" s="85"/>
      <c r="D923" s="230"/>
      <c r="E923" s="76" t="s">
        <v>39</v>
      </c>
      <c r="F923" s="33"/>
      <c r="G923" s="34"/>
      <c r="H923" s="34"/>
      <c r="I923" s="34"/>
      <c r="J923" s="34"/>
      <c r="K923" s="38" t="s">
        <v>34</v>
      </c>
      <c r="L923" s="223" t="s">
        <v>34</v>
      </c>
      <c r="M923" s="224"/>
      <c r="N923" s="33"/>
      <c r="O923" s="34"/>
      <c r="P923" s="34"/>
      <c r="Q923" s="34"/>
      <c r="R923" s="34"/>
      <c r="S923" s="38" t="s">
        <v>34</v>
      </c>
      <c r="T923" s="223" t="s">
        <v>34</v>
      </c>
      <c r="U923" s="224"/>
      <c r="V923" s="77" t="s">
        <v>34</v>
      </c>
      <c r="W923" s="77" t="s">
        <v>34</v>
      </c>
      <c r="X923" s="77" t="s">
        <v>34</v>
      </c>
      <c r="Y923" s="77" t="s">
        <v>34</v>
      </c>
      <c r="Z923" s="19"/>
      <c r="AA923" s="20"/>
      <c r="AB923" s="20"/>
      <c r="AC923" s="21"/>
      <c r="AD923" s="13"/>
    </row>
    <row r="924" spans="1:30" x14ac:dyDescent="0.5">
      <c r="A924" s="79"/>
      <c r="B924" s="86"/>
      <c r="C924" s="87"/>
      <c r="D924" s="231"/>
      <c r="E924" s="76" t="s">
        <v>40</v>
      </c>
      <c r="F924" s="33"/>
      <c r="G924" s="34"/>
      <c r="H924" s="34"/>
      <c r="I924" s="34"/>
      <c r="J924" s="34"/>
      <c r="K924" s="38" t="s">
        <v>34</v>
      </c>
      <c r="L924" s="223" t="s">
        <v>34</v>
      </c>
      <c r="M924" s="224"/>
      <c r="N924" s="33"/>
      <c r="O924" s="34"/>
      <c r="P924" s="34"/>
      <c r="Q924" s="34"/>
      <c r="R924" s="34"/>
      <c r="S924" s="38" t="s">
        <v>34</v>
      </c>
      <c r="T924" s="223" t="s">
        <v>34</v>
      </c>
      <c r="U924" s="224"/>
      <c r="V924" s="77" t="s">
        <v>34</v>
      </c>
      <c r="W924" s="77" t="s">
        <v>34</v>
      </c>
      <c r="X924" s="77" t="s">
        <v>34</v>
      </c>
      <c r="Y924" s="77" t="s">
        <v>34</v>
      </c>
      <c r="Z924" s="19"/>
      <c r="AA924" s="20"/>
      <c r="AB924" s="20"/>
      <c r="AC924" s="21"/>
      <c r="AD924" s="13"/>
    </row>
    <row r="925" spans="1:30" x14ac:dyDescent="0.5">
      <c r="A925" s="81"/>
      <c r="B925" s="86"/>
      <c r="C925" s="87"/>
      <c r="D925" s="231"/>
      <c r="E925" s="76" t="s">
        <v>41</v>
      </c>
      <c r="F925" s="23">
        <f>F923-F924</f>
        <v>0</v>
      </c>
      <c r="G925" s="23">
        <f t="shared" ref="G925:J925" si="912">G923-G924</f>
        <v>0</v>
      </c>
      <c r="H925" s="23">
        <f t="shared" si="912"/>
        <v>0</v>
      </c>
      <c r="I925" s="23">
        <f t="shared" si="912"/>
        <v>0</v>
      </c>
      <c r="J925" s="23">
        <f t="shared" si="912"/>
        <v>0</v>
      </c>
      <c r="K925" s="24" t="s">
        <v>34</v>
      </c>
      <c r="L925" s="225" t="s">
        <v>34</v>
      </c>
      <c r="M925" s="226"/>
      <c r="N925" s="23">
        <f>N923-N924</f>
        <v>0</v>
      </c>
      <c r="O925" s="23">
        <f t="shared" ref="O925:R925" si="913">O923-O924</f>
        <v>0</v>
      </c>
      <c r="P925" s="23">
        <f t="shared" si="913"/>
        <v>0</v>
      </c>
      <c r="Q925" s="23">
        <f t="shared" si="913"/>
        <v>0</v>
      </c>
      <c r="R925" s="23">
        <f t="shared" si="913"/>
        <v>0</v>
      </c>
      <c r="S925" s="24" t="s">
        <v>34</v>
      </c>
      <c r="T925" s="225" t="s">
        <v>34</v>
      </c>
      <c r="U925" s="226"/>
      <c r="V925" s="77" t="s">
        <v>34</v>
      </c>
      <c r="W925" s="77" t="s">
        <v>34</v>
      </c>
      <c r="X925" s="77" t="s">
        <v>34</v>
      </c>
      <c r="Y925" s="77" t="s">
        <v>34</v>
      </c>
      <c r="Z925" s="19"/>
      <c r="AA925" s="20"/>
      <c r="AB925" s="20"/>
      <c r="AC925" s="21"/>
      <c r="AD925" s="13"/>
    </row>
    <row r="926" spans="1:30" x14ac:dyDescent="0.5">
      <c r="A926" s="82"/>
      <c r="B926" s="88"/>
      <c r="C926" s="89"/>
      <c r="D926" s="232"/>
      <c r="E926" s="76" t="s">
        <v>33</v>
      </c>
      <c r="F926" s="25">
        <f>(F923-F924)*10</f>
        <v>0</v>
      </c>
      <c r="G926" s="25">
        <f t="shared" ref="G926:J926" si="914">(G923-G924)*10</f>
        <v>0</v>
      </c>
      <c r="H926" s="25">
        <f t="shared" si="914"/>
        <v>0</v>
      </c>
      <c r="I926" s="25">
        <f t="shared" si="914"/>
        <v>0</v>
      </c>
      <c r="J926" s="25">
        <f t="shared" si="914"/>
        <v>0</v>
      </c>
      <c r="K926" s="26">
        <f>IFERROR(AVERAGE(F926:J926)," ")</f>
        <v>0</v>
      </c>
      <c r="L926" s="221" t="str">
        <f>IFERROR((1-((MAX(F926:J926)-MIN(F926:J926))/(2*AVERAGE(F926:J926))))*100," ")</f>
        <v xml:space="preserve"> </v>
      </c>
      <c r="M926" s="222"/>
      <c r="N926" s="25">
        <f>(N923-N924)*10</f>
        <v>0</v>
      </c>
      <c r="O926" s="25">
        <f t="shared" ref="O926:R926" si="915">(O923-O924)*10</f>
        <v>0</v>
      </c>
      <c r="P926" s="25">
        <f t="shared" si="915"/>
        <v>0</v>
      </c>
      <c r="Q926" s="25">
        <f t="shared" si="915"/>
        <v>0</v>
      </c>
      <c r="R926" s="25">
        <f t="shared" si="915"/>
        <v>0</v>
      </c>
      <c r="S926" s="26">
        <f>IFERROR(AVERAGE(N926:R926)," ")</f>
        <v>0</v>
      </c>
      <c r="T926" s="221" t="str">
        <f>IFERROR((1-((MAX(N926:R926)-MIN(N926:R926))/(2*AVERAGE(N926:R926))))*100," ")</f>
        <v xml:space="preserve"> </v>
      </c>
      <c r="U926" s="222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 x14ac:dyDescent="0.5">
      <c r="A927" s="74"/>
      <c r="B927" s="84"/>
      <c r="C927" s="85"/>
      <c r="D927" s="230"/>
      <c r="E927" s="76" t="s">
        <v>39</v>
      </c>
      <c r="F927" s="33"/>
      <c r="G927" s="34"/>
      <c r="H927" s="34"/>
      <c r="I927" s="34"/>
      <c r="J927" s="34"/>
      <c r="K927" s="38" t="s">
        <v>34</v>
      </c>
      <c r="L927" s="223" t="s">
        <v>34</v>
      </c>
      <c r="M927" s="224"/>
      <c r="N927" s="33"/>
      <c r="O927" s="34"/>
      <c r="P927" s="34"/>
      <c r="Q927" s="34"/>
      <c r="R927" s="34"/>
      <c r="S927" s="38" t="s">
        <v>34</v>
      </c>
      <c r="T927" s="223" t="s">
        <v>34</v>
      </c>
      <c r="U927" s="224"/>
      <c r="V927" s="77" t="s">
        <v>34</v>
      </c>
      <c r="W927" s="77" t="s">
        <v>34</v>
      </c>
      <c r="X927" s="77" t="s">
        <v>34</v>
      </c>
      <c r="Y927" s="77" t="s">
        <v>34</v>
      </c>
      <c r="Z927" s="19"/>
      <c r="AA927" s="20"/>
      <c r="AB927" s="20"/>
      <c r="AC927" s="21"/>
      <c r="AD927" s="13"/>
    </row>
    <row r="928" spans="1:30" x14ac:dyDescent="0.5">
      <c r="A928" s="79"/>
      <c r="B928" s="86"/>
      <c r="C928" s="87"/>
      <c r="D928" s="231"/>
      <c r="E928" s="76" t="s">
        <v>40</v>
      </c>
      <c r="F928" s="33"/>
      <c r="G928" s="34"/>
      <c r="H928" s="34"/>
      <c r="I928" s="34"/>
      <c r="J928" s="34"/>
      <c r="K928" s="38" t="s">
        <v>34</v>
      </c>
      <c r="L928" s="223" t="s">
        <v>34</v>
      </c>
      <c r="M928" s="224"/>
      <c r="N928" s="33"/>
      <c r="O928" s="34"/>
      <c r="P928" s="34"/>
      <c r="Q928" s="34"/>
      <c r="R928" s="34"/>
      <c r="S928" s="38" t="s">
        <v>34</v>
      </c>
      <c r="T928" s="223" t="s">
        <v>34</v>
      </c>
      <c r="U928" s="224"/>
      <c r="V928" s="77" t="s">
        <v>34</v>
      </c>
      <c r="W928" s="77" t="s">
        <v>34</v>
      </c>
      <c r="X928" s="77" t="s">
        <v>34</v>
      </c>
      <c r="Y928" s="77" t="s">
        <v>34</v>
      </c>
      <c r="Z928" s="19"/>
      <c r="AA928" s="20"/>
      <c r="AB928" s="20"/>
      <c r="AC928" s="21"/>
      <c r="AD928" s="13"/>
    </row>
    <row r="929" spans="1:30" x14ac:dyDescent="0.5">
      <c r="A929" s="81"/>
      <c r="B929" s="86"/>
      <c r="C929" s="87"/>
      <c r="D929" s="231"/>
      <c r="E929" s="76" t="s">
        <v>41</v>
      </c>
      <c r="F929" s="23">
        <f>F927-F928</f>
        <v>0</v>
      </c>
      <c r="G929" s="23">
        <f t="shared" ref="G929:J929" si="916">G927-G928</f>
        <v>0</v>
      </c>
      <c r="H929" s="23">
        <f t="shared" si="916"/>
        <v>0</v>
      </c>
      <c r="I929" s="23">
        <f t="shared" si="916"/>
        <v>0</v>
      </c>
      <c r="J929" s="23">
        <f t="shared" si="916"/>
        <v>0</v>
      </c>
      <c r="K929" s="24" t="s">
        <v>34</v>
      </c>
      <c r="L929" s="225" t="s">
        <v>34</v>
      </c>
      <c r="M929" s="226"/>
      <c r="N929" s="23">
        <f>N927-N928</f>
        <v>0</v>
      </c>
      <c r="O929" s="23">
        <f t="shared" ref="O929:R929" si="917">O927-O928</f>
        <v>0</v>
      </c>
      <c r="P929" s="23">
        <f t="shared" si="917"/>
        <v>0</v>
      </c>
      <c r="Q929" s="23">
        <f t="shared" si="917"/>
        <v>0</v>
      </c>
      <c r="R929" s="23">
        <f t="shared" si="917"/>
        <v>0</v>
      </c>
      <c r="S929" s="24" t="s">
        <v>34</v>
      </c>
      <c r="T929" s="225" t="s">
        <v>34</v>
      </c>
      <c r="U929" s="226"/>
      <c r="V929" s="77" t="s">
        <v>34</v>
      </c>
      <c r="W929" s="77" t="s">
        <v>34</v>
      </c>
      <c r="X929" s="77" t="s">
        <v>34</v>
      </c>
      <c r="Y929" s="77" t="s">
        <v>34</v>
      </c>
      <c r="Z929" s="19"/>
      <c r="AA929" s="20"/>
      <c r="AB929" s="20"/>
      <c r="AC929" s="21"/>
      <c r="AD929" s="13"/>
    </row>
    <row r="930" spans="1:30" x14ac:dyDescent="0.5">
      <c r="A930" s="82"/>
      <c r="B930" s="88"/>
      <c r="C930" s="89"/>
      <c r="D930" s="232"/>
      <c r="E930" s="76" t="s">
        <v>33</v>
      </c>
      <c r="F930" s="25">
        <f>(F927-F928)*10</f>
        <v>0</v>
      </c>
      <c r="G930" s="25">
        <f t="shared" ref="G930:J930" si="918">(G927-G928)*10</f>
        <v>0</v>
      </c>
      <c r="H930" s="25">
        <f t="shared" si="918"/>
        <v>0</v>
      </c>
      <c r="I930" s="25">
        <f t="shared" si="918"/>
        <v>0</v>
      </c>
      <c r="J930" s="25">
        <f t="shared" si="918"/>
        <v>0</v>
      </c>
      <c r="K930" s="26">
        <f>IFERROR(AVERAGE(F930:J930)," ")</f>
        <v>0</v>
      </c>
      <c r="L930" s="221" t="str">
        <f>IFERROR((1-((MAX(F930:J930)-MIN(F930:J930))/(2*AVERAGE(F930:J930))))*100," ")</f>
        <v xml:space="preserve"> </v>
      </c>
      <c r="M930" s="222"/>
      <c r="N930" s="25">
        <f>(N927-N928)*10</f>
        <v>0</v>
      </c>
      <c r="O930" s="25">
        <f t="shared" ref="O930:R930" si="919">(O927-O928)*10</f>
        <v>0</v>
      </c>
      <c r="P930" s="25">
        <f t="shared" si="919"/>
        <v>0</v>
      </c>
      <c r="Q930" s="25">
        <f t="shared" si="919"/>
        <v>0</v>
      </c>
      <c r="R930" s="25">
        <f t="shared" si="919"/>
        <v>0</v>
      </c>
      <c r="S930" s="26">
        <f>IFERROR(AVERAGE(N930:R930)," ")</f>
        <v>0</v>
      </c>
      <c r="T930" s="221" t="str">
        <f>IFERROR((1-((MAX(N930:R930)-MIN(N930:R930))/(2*AVERAGE(N930:R930))))*100," ")</f>
        <v xml:space="preserve"> </v>
      </c>
      <c r="U930" s="222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 x14ac:dyDescent="0.5">
      <c r="A931" s="74"/>
      <c r="B931" s="84"/>
      <c r="C931" s="85"/>
      <c r="D931" s="230"/>
      <c r="E931" s="76" t="s">
        <v>39</v>
      </c>
      <c r="F931" s="33"/>
      <c r="G931" s="34"/>
      <c r="H931" s="34"/>
      <c r="I931" s="34"/>
      <c r="J931" s="34"/>
      <c r="K931" s="38" t="s">
        <v>34</v>
      </c>
      <c r="L931" s="223" t="s">
        <v>34</v>
      </c>
      <c r="M931" s="224"/>
      <c r="N931" s="33"/>
      <c r="O931" s="34"/>
      <c r="P931" s="34"/>
      <c r="Q931" s="34"/>
      <c r="R931" s="34"/>
      <c r="S931" s="38" t="s">
        <v>34</v>
      </c>
      <c r="T931" s="223" t="s">
        <v>34</v>
      </c>
      <c r="U931" s="224"/>
      <c r="V931" s="77" t="s">
        <v>34</v>
      </c>
      <c r="W931" s="77" t="s">
        <v>34</v>
      </c>
      <c r="X931" s="77" t="s">
        <v>34</v>
      </c>
      <c r="Y931" s="77" t="s">
        <v>34</v>
      </c>
      <c r="Z931" s="19"/>
      <c r="AA931" s="20"/>
      <c r="AB931" s="20"/>
      <c r="AC931" s="21"/>
      <c r="AD931" s="13"/>
    </row>
    <row r="932" spans="1:30" x14ac:dyDescent="0.5">
      <c r="A932" s="79"/>
      <c r="B932" s="86"/>
      <c r="C932" s="87"/>
      <c r="D932" s="231"/>
      <c r="E932" s="76" t="s">
        <v>40</v>
      </c>
      <c r="F932" s="33"/>
      <c r="G932" s="34"/>
      <c r="H932" s="34"/>
      <c r="I932" s="34"/>
      <c r="J932" s="34"/>
      <c r="K932" s="38" t="s">
        <v>34</v>
      </c>
      <c r="L932" s="223" t="s">
        <v>34</v>
      </c>
      <c r="M932" s="224"/>
      <c r="N932" s="33"/>
      <c r="O932" s="34"/>
      <c r="P932" s="34"/>
      <c r="Q932" s="34"/>
      <c r="R932" s="34"/>
      <c r="S932" s="38" t="s">
        <v>34</v>
      </c>
      <c r="T932" s="223" t="s">
        <v>34</v>
      </c>
      <c r="U932" s="224"/>
      <c r="V932" s="77" t="s">
        <v>34</v>
      </c>
      <c r="W932" s="77" t="s">
        <v>34</v>
      </c>
      <c r="X932" s="77" t="s">
        <v>34</v>
      </c>
      <c r="Y932" s="77" t="s">
        <v>34</v>
      </c>
      <c r="Z932" s="19"/>
      <c r="AA932" s="20"/>
      <c r="AB932" s="20"/>
      <c r="AC932" s="21"/>
      <c r="AD932" s="13"/>
    </row>
    <row r="933" spans="1:30" x14ac:dyDescent="0.5">
      <c r="A933" s="81"/>
      <c r="B933" s="86"/>
      <c r="C933" s="87"/>
      <c r="D933" s="231"/>
      <c r="E933" s="76" t="s">
        <v>41</v>
      </c>
      <c r="F933" s="23">
        <f>F931-F932</f>
        <v>0</v>
      </c>
      <c r="G933" s="23">
        <f t="shared" ref="G933:J933" si="920">G931-G932</f>
        <v>0</v>
      </c>
      <c r="H933" s="23">
        <f t="shared" si="920"/>
        <v>0</v>
      </c>
      <c r="I933" s="23">
        <f t="shared" si="920"/>
        <v>0</v>
      </c>
      <c r="J933" s="23">
        <f t="shared" si="920"/>
        <v>0</v>
      </c>
      <c r="K933" s="24" t="s">
        <v>34</v>
      </c>
      <c r="L933" s="225" t="s">
        <v>34</v>
      </c>
      <c r="M933" s="226"/>
      <c r="N933" s="23">
        <f>N931-N932</f>
        <v>0</v>
      </c>
      <c r="O933" s="23">
        <f t="shared" ref="O933:R933" si="921">O931-O932</f>
        <v>0</v>
      </c>
      <c r="P933" s="23">
        <f t="shared" si="921"/>
        <v>0</v>
      </c>
      <c r="Q933" s="23">
        <f t="shared" si="921"/>
        <v>0</v>
      </c>
      <c r="R933" s="23">
        <f t="shared" si="921"/>
        <v>0</v>
      </c>
      <c r="S933" s="24" t="s">
        <v>34</v>
      </c>
      <c r="T933" s="225" t="s">
        <v>34</v>
      </c>
      <c r="U933" s="226"/>
      <c r="V933" s="77" t="s">
        <v>34</v>
      </c>
      <c r="W933" s="77" t="s">
        <v>34</v>
      </c>
      <c r="X933" s="77" t="s">
        <v>34</v>
      </c>
      <c r="Y933" s="77" t="s">
        <v>34</v>
      </c>
      <c r="Z933" s="19"/>
      <c r="AA933" s="20"/>
      <c r="AB933" s="20"/>
      <c r="AC933" s="21"/>
      <c r="AD933" s="13"/>
    </row>
    <row r="934" spans="1:30" x14ac:dyDescent="0.5">
      <c r="A934" s="82"/>
      <c r="B934" s="88"/>
      <c r="C934" s="89"/>
      <c r="D934" s="232"/>
      <c r="E934" s="76" t="s">
        <v>33</v>
      </c>
      <c r="F934" s="25">
        <f>(F931-F932)*10</f>
        <v>0</v>
      </c>
      <c r="G934" s="25">
        <f t="shared" ref="G934:J934" si="922">(G931-G932)*10</f>
        <v>0</v>
      </c>
      <c r="H934" s="25">
        <f t="shared" si="922"/>
        <v>0</v>
      </c>
      <c r="I934" s="25">
        <f t="shared" si="922"/>
        <v>0</v>
      </c>
      <c r="J934" s="25">
        <f t="shared" si="922"/>
        <v>0</v>
      </c>
      <c r="K934" s="26">
        <f>IFERROR(AVERAGE(F934:J934)," ")</f>
        <v>0</v>
      </c>
      <c r="L934" s="221" t="str">
        <f>IFERROR((1-((MAX(F934:J934)-MIN(F934:J934))/(2*AVERAGE(F934:J934))))*100," ")</f>
        <v xml:space="preserve"> </v>
      </c>
      <c r="M934" s="222"/>
      <c r="N934" s="25">
        <f>(N931-N932)*10</f>
        <v>0</v>
      </c>
      <c r="O934" s="25">
        <f t="shared" ref="O934:R934" si="923">(O931-O932)*10</f>
        <v>0</v>
      </c>
      <c r="P934" s="25">
        <f t="shared" si="923"/>
        <v>0</v>
      </c>
      <c r="Q934" s="25">
        <f t="shared" si="923"/>
        <v>0</v>
      </c>
      <c r="R934" s="25">
        <f t="shared" si="923"/>
        <v>0</v>
      </c>
      <c r="S934" s="26">
        <f>IFERROR(AVERAGE(N934:R934)," ")</f>
        <v>0</v>
      </c>
      <c r="T934" s="221" t="str">
        <f>IFERROR((1-((MAX(N934:R934)-MIN(N934:R934))/(2*AVERAGE(N934:R934))))*100," ")</f>
        <v xml:space="preserve"> </v>
      </c>
      <c r="U934" s="222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 x14ac:dyDescent="0.5">
      <c r="A935" s="74"/>
      <c r="B935" s="84"/>
      <c r="C935" s="85"/>
      <c r="D935" s="230"/>
      <c r="E935" s="76" t="s">
        <v>39</v>
      </c>
      <c r="F935" s="33"/>
      <c r="G935" s="34"/>
      <c r="H935" s="34"/>
      <c r="I935" s="34"/>
      <c r="J935" s="34"/>
      <c r="K935" s="38" t="s">
        <v>34</v>
      </c>
      <c r="L935" s="223" t="s">
        <v>34</v>
      </c>
      <c r="M935" s="224"/>
      <c r="N935" s="33"/>
      <c r="O935" s="34"/>
      <c r="P935" s="34"/>
      <c r="Q935" s="34"/>
      <c r="R935" s="34"/>
      <c r="S935" s="38" t="s">
        <v>34</v>
      </c>
      <c r="T935" s="223" t="s">
        <v>34</v>
      </c>
      <c r="U935" s="224"/>
      <c r="V935" s="77" t="s">
        <v>34</v>
      </c>
      <c r="W935" s="77" t="s">
        <v>34</v>
      </c>
      <c r="X935" s="77" t="s">
        <v>34</v>
      </c>
      <c r="Y935" s="77" t="s">
        <v>34</v>
      </c>
      <c r="Z935" s="19"/>
      <c r="AA935" s="20"/>
      <c r="AB935" s="20"/>
      <c r="AC935" s="21"/>
      <c r="AD935" s="13"/>
    </row>
    <row r="936" spans="1:30" x14ac:dyDescent="0.5">
      <c r="A936" s="79"/>
      <c r="B936" s="86"/>
      <c r="C936" s="87"/>
      <c r="D936" s="231"/>
      <c r="E936" s="76" t="s">
        <v>40</v>
      </c>
      <c r="F936" s="33"/>
      <c r="G936" s="34"/>
      <c r="H936" s="34"/>
      <c r="I936" s="34"/>
      <c r="J936" s="34"/>
      <c r="K936" s="38" t="s">
        <v>34</v>
      </c>
      <c r="L936" s="223" t="s">
        <v>34</v>
      </c>
      <c r="M936" s="224"/>
      <c r="N936" s="33"/>
      <c r="O936" s="34"/>
      <c r="P936" s="34"/>
      <c r="Q936" s="34"/>
      <c r="R936" s="34"/>
      <c r="S936" s="38" t="s">
        <v>34</v>
      </c>
      <c r="T936" s="223" t="s">
        <v>34</v>
      </c>
      <c r="U936" s="224"/>
      <c r="V936" s="77" t="s">
        <v>34</v>
      </c>
      <c r="W936" s="77" t="s">
        <v>34</v>
      </c>
      <c r="X936" s="77" t="s">
        <v>34</v>
      </c>
      <c r="Y936" s="77" t="s">
        <v>34</v>
      </c>
      <c r="Z936" s="19"/>
      <c r="AA936" s="20"/>
      <c r="AB936" s="20"/>
      <c r="AC936" s="21"/>
      <c r="AD936" s="13"/>
    </row>
    <row r="937" spans="1:30" x14ac:dyDescent="0.5">
      <c r="A937" s="81"/>
      <c r="B937" s="86"/>
      <c r="C937" s="87"/>
      <c r="D937" s="231"/>
      <c r="E937" s="76" t="s">
        <v>41</v>
      </c>
      <c r="F937" s="23">
        <f>F935-F936</f>
        <v>0</v>
      </c>
      <c r="G937" s="23">
        <f t="shared" ref="G937:J937" si="924">G935-G936</f>
        <v>0</v>
      </c>
      <c r="H937" s="23">
        <f t="shared" si="924"/>
        <v>0</v>
      </c>
      <c r="I937" s="23">
        <f t="shared" si="924"/>
        <v>0</v>
      </c>
      <c r="J937" s="23">
        <f t="shared" si="924"/>
        <v>0</v>
      </c>
      <c r="K937" s="24" t="s">
        <v>34</v>
      </c>
      <c r="L937" s="225" t="s">
        <v>34</v>
      </c>
      <c r="M937" s="226"/>
      <c r="N937" s="23">
        <f>N935-N936</f>
        <v>0</v>
      </c>
      <c r="O937" s="23">
        <f t="shared" ref="O937:R937" si="925">O935-O936</f>
        <v>0</v>
      </c>
      <c r="P937" s="23">
        <f t="shared" si="925"/>
        <v>0</v>
      </c>
      <c r="Q937" s="23">
        <f t="shared" si="925"/>
        <v>0</v>
      </c>
      <c r="R937" s="23">
        <f t="shared" si="925"/>
        <v>0</v>
      </c>
      <c r="S937" s="24" t="s">
        <v>34</v>
      </c>
      <c r="T937" s="225" t="s">
        <v>34</v>
      </c>
      <c r="U937" s="226"/>
      <c r="V937" s="77" t="s">
        <v>34</v>
      </c>
      <c r="W937" s="77" t="s">
        <v>34</v>
      </c>
      <c r="X937" s="77" t="s">
        <v>34</v>
      </c>
      <c r="Y937" s="77" t="s">
        <v>34</v>
      </c>
      <c r="Z937" s="19"/>
      <c r="AA937" s="20"/>
      <c r="AB937" s="20"/>
      <c r="AC937" s="21"/>
      <c r="AD937" s="13"/>
    </row>
    <row r="938" spans="1:30" x14ac:dyDescent="0.5">
      <c r="A938" s="82"/>
      <c r="B938" s="88"/>
      <c r="C938" s="89"/>
      <c r="D938" s="232"/>
      <c r="E938" s="76" t="s">
        <v>33</v>
      </c>
      <c r="F938" s="25">
        <f>(F935-F936)*10</f>
        <v>0</v>
      </c>
      <c r="G938" s="25">
        <f t="shared" ref="G938:J938" si="926">(G935-G936)*10</f>
        <v>0</v>
      </c>
      <c r="H938" s="25">
        <f t="shared" si="926"/>
        <v>0</v>
      </c>
      <c r="I938" s="25">
        <f t="shared" si="926"/>
        <v>0</v>
      </c>
      <c r="J938" s="25">
        <f t="shared" si="926"/>
        <v>0</v>
      </c>
      <c r="K938" s="26">
        <f>IFERROR(AVERAGE(F938:J938)," ")</f>
        <v>0</v>
      </c>
      <c r="L938" s="221" t="str">
        <f>IFERROR((1-((MAX(F938:J938)-MIN(F938:J938))/(2*AVERAGE(F938:J938))))*100," ")</f>
        <v xml:space="preserve"> </v>
      </c>
      <c r="M938" s="222"/>
      <c r="N938" s="25">
        <f>(N935-N936)*10</f>
        <v>0</v>
      </c>
      <c r="O938" s="25">
        <f t="shared" ref="O938:R938" si="927">(O935-O936)*10</f>
        <v>0</v>
      </c>
      <c r="P938" s="25">
        <f t="shared" si="927"/>
        <v>0</v>
      </c>
      <c r="Q938" s="25">
        <f t="shared" si="927"/>
        <v>0</v>
      </c>
      <c r="R938" s="25">
        <f t="shared" si="927"/>
        <v>0</v>
      </c>
      <c r="S938" s="26">
        <f>IFERROR(AVERAGE(N938:R938)," ")</f>
        <v>0</v>
      </c>
      <c r="T938" s="221" t="str">
        <f>IFERROR((1-((MAX(N938:R938)-MIN(N938:R938))/(2*AVERAGE(N938:R938))))*100," ")</f>
        <v xml:space="preserve"> </v>
      </c>
      <c r="U938" s="222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 x14ac:dyDescent="0.5">
      <c r="A939" s="74"/>
      <c r="B939" s="84"/>
      <c r="C939" s="85"/>
      <c r="D939" s="230"/>
      <c r="E939" s="76" t="s">
        <v>39</v>
      </c>
      <c r="F939" s="33"/>
      <c r="G939" s="34"/>
      <c r="H939" s="34"/>
      <c r="I939" s="34"/>
      <c r="J939" s="34"/>
      <c r="K939" s="38" t="s">
        <v>34</v>
      </c>
      <c r="L939" s="223" t="s">
        <v>34</v>
      </c>
      <c r="M939" s="224"/>
      <c r="N939" s="33"/>
      <c r="O939" s="34"/>
      <c r="P939" s="34"/>
      <c r="Q939" s="34"/>
      <c r="R939" s="34"/>
      <c r="S939" s="38" t="s">
        <v>34</v>
      </c>
      <c r="T939" s="223" t="s">
        <v>34</v>
      </c>
      <c r="U939" s="224"/>
      <c r="V939" s="77" t="s">
        <v>34</v>
      </c>
      <c r="W939" s="77" t="s">
        <v>34</v>
      </c>
      <c r="X939" s="77" t="s">
        <v>34</v>
      </c>
      <c r="Y939" s="77" t="s">
        <v>34</v>
      </c>
      <c r="Z939" s="19"/>
      <c r="AA939" s="20"/>
      <c r="AB939" s="20"/>
      <c r="AC939" s="21"/>
      <c r="AD939" s="13"/>
    </row>
    <row r="940" spans="1:30" x14ac:dyDescent="0.5">
      <c r="A940" s="79"/>
      <c r="B940" s="86"/>
      <c r="C940" s="87"/>
      <c r="D940" s="231"/>
      <c r="E940" s="76" t="s">
        <v>40</v>
      </c>
      <c r="F940" s="33"/>
      <c r="G940" s="34"/>
      <c r="H940" s="34"/>
      <c r="I940" s="34"/>
      <c r="J940" s="34"/>
      <c r="K940" s="38" t="s">
        <v>34</v>
      </c>
      <c r="L940" s="223" t="s">
        <v>34</v>
      </c>
      <c r="M940" s="224"/>
      <c r="N940" s="33"/>
      <c r="O940" s="34"/>
      <c r="P940" s="34"/>
      <c r="Q940" s="34"/>
      <c r="R940" s="34"/>
      <c r="S940" s="38" t="s">
        <v>34</v>
      </c>
      <c r="T940" s="223" t="s">
        <v>34</v>
      </c>
      <c r="U940" s="224"/>
      <c r="V940" s="77" t="s">
        <v>34</v>
      </c>
      <c r="W940" s="77" t="s">
        <v>34</v>
      </c>
      <c r="X940" s="77" t="s">
        <v>34</v>
      </c>
      <c r="Y940" s="77" t="s">
        <v>34</v>
      </c>
      <c r="Z940" s="19"/>
      <c r="AA940" s="20"/>
      <c r="AB940" s="20"/>
      <c r="AC940" s="21"/>
      <c r="AD940" s="13"/>
    </row>
    <row r="941" spans="1:30" x14ac:dyDescent="0.5">
      <c r="A941" s="81"/>
      <c r="B941" s="86"/>
      <c r="C941" s="87"/>
      <c r="D941" s="231"/>
      <c r="E941" s="76" t="s">
        <v>41</v>
      </c>
      <c r="F941" s="23">
        <f>F939-F940</f>
        <v>0</v>
      </c>
      <c r="G941" s="23">
        <f t="shared" ref="G941:J941" si="928">G939-G940</f>
        <v>0</v>
      </c>
      <c r="H941" s="23">
        <f t="shared" si="928"/>
        <v>0</v>
      </c>
      <c r="I941" s="23">
        <f t="shared" si="928"/>
        <v>0</v>
      </c>
      <c r="J941" s="23">
        <f t="shared" si="928"/>
        <v>0</v>
      </c>
      <c r="K941" s="24" t="s">
        <v>34</v>
      </c>
      <c r="L941" s="225" t="s">
        <v>34</v>
      </c>
      <c r="M941" s="226"/>
      <c r="N941" s="23">
        <f>N939-N940</f>
        <v>0</v>
      </c>
      <c r="O941" s="23">
        <f t="shared" ref="O941:R941" si="929">O939-O940</f>
        <v>0</v>
      </c>
      <c r="P941" s="23">
        <f t="shared" si="929"/>
        <v>0</v>
      </c>
      <c r="Q941" s="23">
        <f t="shared" si="929"/>
        <v>0</v>
      </c>
      <c r="R941" s="23">
        <f t="shared" si="929"/>
        <v>0</v>
      </c>
      <c r="S941" s="24" t="s">
        <v>34</v>
      </c>
      <c r="T941" s="225" t="s">
        <v>34</v>
      </c>
      <c r="U941" s="226"/>
      <c r="V941" s="77" t="s">
        <v>34</v>
      </c>
      <c r="W941" s="77" t="s">
        <v>34</v>
      </c>
      <c r="X941" s="77" t="s">
        <v>34</v>
      </c>
      <c r="Y941" s="77" t="s">
        <v>34</v>
      </c>
      <c r="Z941" s="19"/>
      <c r="AA941" s="20"/>
      <c r="AB941" s="20"/>
      <c r="AC941" s="21"/>
      <c r="AD941" s="13"/>
    </row>
    <row r="942" spans="1:30" x14ac:dyDescent="0.5">
      <c r="A942" s="82"/>
      <c r="B942" s="88"/>
      <c r="C942" s="89"/>
      <c r="D942" s="232"/>
      <c r="E942" s="76" t="s">
        <v>33</v>
      </c>
      <c r="F942" s="25">
        <f>(F939-F940)*10</f>
        <v>0</v>
      </c>
      <c r="G942" s="25">
        <f t="shared" ref="G942:J942" si="930">(G939-G940)*10</f>
        <v>0</v>
      </c>
      <c r="H942" s="25">
        <f t="shared" si="930"/>
        <v>0</v>
      </c>
      <c r="I942" s="25">
        <f t="shared" si="930"/>
        <v>0</v>
      </c>
      <c r="J942" s="25">
        <f t="shared" si="930"/>
        <v>0</v>
      </c>
      <c r="K942" s="26">
        <f>IFERROR(AVERAGE(F942:J942)," ")</f>
        <v>0</v>
      </c>
      <c r="L942" s="221" t="str">
        <f>IFERROR((1-((MAX(F942:J942)-MIN(F942:J942))/(2*AVERAGE(F942:J942))))*100," ")</f>
        <v xml:space="preserve"> </v>
      </c>
      <c r="M942" s="222"/>
      <c r="N942" s="25">
        <f>(N939-N940)*10</f>
        <v>0</v>
      </c>
      <c r="O942" s="25">
        <f t="shared" ref="O942:R942" si="931">(O939-O940)*10</f>
        <v>0</v>
      </c>
      <c r="P942" s="25">
        <f t="shared" si="931"/>
        <v>0</v>
      </c>
      <c r="Q942" s="25">
        <f t="shared" si="931"/>
        <v>0</v>
      </c>
      <c r="R942" s="25">
        <f t="shared" si="931"/>
        <v>0</v>
      </c>
      <c r="S942" s="26">
        <f>IFERROR(AVERAGE(N942:R942)," ")</f>
        <v>0</v>
      </c>
      <c r="T942" s="221" t="str">
        <f>IFERROR((1-((MAX(N942:R942)-MIN(N942:R942))/(2*AVERAGE(N942:R942))))*100," ")</f>
        <v xml:space="preserve"> </v>
      </c>
      <c r="U942" s="222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 x14ac:dyDescent="0.5">
      <c r="A943" s="74"/>
      <c r="B943" s="84"/>
      <c r="C943" s="85"/>
      <c r="D943" s="230"/>
      <c r="E943" s="76" t="s">
        <v>39</v>
      </c>
      <c r="F943" s="33"/>
      <c r="G943" s="34"/>
      <c r="H943" s="34"/>
      <c r="I943" s="34"/>
      <c r="J943" s="34"/>
      <c r="K943" s="38" t="s">
        <v>34</v>
      </c>
      <c r="L943" s="223" t="s">
        <v>34</v>
      </c>
      <c r="M943" s="224"/>
      <c r="N943" s="33"/>
      <c r="O943" s="34"/>
      <c r="P943" s="34"/>
      <c r="Q943" s="34"/>
      <c r="R943" s="34"/>
      <c r="S943" s="38" t="s">
        <v>34</v>
      </c>
      <c r="T943" s="223" t="s">
        <v>34</v>
      </c>
      <c r="U943" s="224"/>
      <c r="V943" s="77" t="s">
        <v>34</v>
      </c>
      <c r="W943" s="77" t="s">
        <v>34</v>
      </c>
      <c r="X943" s="77" t="s">
        <v>34</v>
      </c>
      <c r="Y943" s="77" t="s">
        <v>34</v>
      </c>
      <c r="Z943" s="19"/>
      <c r="AA943" s="20"/>
      <c r="AB943" s="20"/>
      <c r="AC943" s="21"/>
      <c r="AD943" s="13"/>
    </row>
    <row r="944" spans="1:30" x14ac:dyDescent="0.5">
      <c r="A944" s="79"/>
      <c r="B944" s="86"/>
      <c r="C944" s="87"/>
      <c r="D944" s="231"/>
      <c r="E944" s="76" t="s">
        <v>40</v>
      </c>
      <c r="F944" s="33"/>
      <c r="G944" s="34"/>
      <c r="H944" s="34"/>
      <c r="I944" s="34"/>
      <c r="J944" s="34"/>
      <c r="K944" s="38" t="s">
        <v>34</v>
      </c>
      <c r="L944" s="223" t="s">
        <v>34</v>
      </c>
      <c r="M944" s="224"/>
      <c r="N944" s="33"/>
      <c r="O944" s="34"/>
      <c r="P944" s="34"/>
      <c r="Q944" s="34"/>
      <c r="R944" s="34"/>
      <c r="S944" s="38" t="s">
        <v>34</v>
      </c>
      <c r="T944" s="223" t="s">
        <v>34</v>
      </c>
      <c r="U944" s="224"/>
      <c r="V944" s="77" t="s">
        <v>34</v>
      </c>
      <c r="W944" s="77" t="s">
        <v>34</v>
      </c>
      <c r="X944" s="77" t="s">
        <v>34</v>
      </c>
      <c r="Y944" s="77" t="s">
        <v>34</v>
      </c>
      <c r="Z944" s="19"/>
      <c r="AA944" s="20"/>
      <c r="AB944" s="20"/>
      <c r="AC944" s="21"/>
      <c r="AD944" s="13"/>
    </row>
    <row r="945" spans="1:30" x14ac:dyDescent="0.5">
      <c r="A945" s="81"/>
      <c r="B945" s="86"/>
      <c r="C945" s="87"/>
      <c r="D945" s="231"/>
      <c r="E945" s="76" t="s">
        <v>41</v>
      </c>
      <c r="F945" s="23">
        <f>F943-F944</f>
        <v>0</v>
      </c>
      <c r="G945" s="23">
        <f t="shared" ref="G945:J945" si="932">G943-G944</f>
        <v>0</v>
      </c>
      <c r="H945" s="23">
        <f t="shared" si="932"/>
        <v>0</v>
      </c>
      <c r="I945" s="23">
        <f t="shared" si="932"/>
        <v>0</v>
      </c>
      <c r="J945" s="23">
        <f t="shared" si="932"/>
        <v>0</v>
      </c>
      <c r="K945" s="24" t="s">
        <v>34</v>
      </c>
      <c r="L945" s="225" t="s">
        <v>34</v>
      </c>
      <c r="M945" s="226"/>
      <c r="N945" s="23">
        <f>N943-N944</f>
        <v>0</v>
      </c>
      <c r="O945" s="23">
        <f t="shared" ref="O945:R945" si="933">O943-O944</f>
        <v>0</v>
      </c>
      <c r="P945" s="23">
        <f t="shared" si="933"/>
        <v>0</v>
      </c>
      <c r="Q945" s="23">
        <f t="shared" si="933"/>
        <v>0</v>
      </c>
      <c r="R945" s="23">
        <f t="shared" si="933"/>
        <v>0</v>
      </c>
      <c r="S945" s="24" t="s">
        <v>34</v>
      </c>
      <c r="T945" s="225" t="s">
        <v>34</v>
      </c>
      <c r="U945" s="226"/>
      <c r="V945" s="77" t="s">
        <v>34</v>
      </c>
      <c r="W945" s="77" t="s">
        <v>34</v>
      </c>
      <c r="X945" s="77" t="s">
        <v>34</v>
      </c>
      <c r="Y945" s="77" t="s">
        <v>34</v>
      </c>
      <c r="Z945" s="19"/>
      <c r="AA945" s="20"/>
      <c r="AB945" s="20"/>
      <c r="AC945" s="21"/>
      <c r="AD945" s="13"/>
    </row>
    <row r="946" spans="1:30" x14ac:dyDescent="0.5">
      <c r="A946" s="82"/>
      <c r="B946" s="88"/>
      <c r="C946" s="89"/>
      <c r="D946" s="232"/>
      <c r="E946" s="76" t="s">
        <v>33</v>
      </c>
      <c r="F946" s="25">
        <f>(F943-F944)*10</f>
        <v>0</v>
      </c>
      <c r="G946" s="25">
        <f t="shared" ref="G946:J946" si="934">(G943-G944)*10</f>
        <v>0</v>
      </c>
      <c r="H946" s="25">
        <f t="shared" si="934"/>
        <v>0</v>
      </c>
      <c r="I946" s="25">
        <f t="shared" si="934"/>
        <v>0</v>
      </c>
      <c r="J946" s="25">
        <f t="shared" si="934"/>
        <v>0</v>
      </c>
      <c r="K946" s="26">
        <f>IFERROR(AVERAGE(F946:J946)," ")</f>
        <v>0</v>
      </c>
      <c r="L946" s="221" t="str">
        <f>IFERROR((1-((MAX(F946:J946)-MIN(F946:J946))/(2*AVERAGE(F946:J946))))*100," ")</f>
        <v xml:space="preserve"> </v>
      </c>
      <c r="M946" s="222"/>
      <c r="N946" s="25">
        <f>(N943-N944)*10</f>
        <v>0</v>
      </c>
      <c r="O946" s="25">
        <f t="shared" ref="O946:R946" si="935">(O943-O944)*10</f>
        <v>0</v>
      </c>
      <c r="P946" s="25">
        <f t="shared" si="935"/>
        <v>0</v>
      </c>
      <c r="Q946" s="25">
        <f t="shared" si="935"/>
        <v>0</v>
      </c>
      <c r="R946" s="25">
        <f t="shared" si="935"/>
        <v>0</v>
      </c>
      <c r="S946" s="26">
        <f>IFERROR(AVERAGE(N946:R946)," ")</f>
        <v>0</v>
      </c>
      <c r="T946" s="221" t="str">
        <f>IFERROR((1-((MAX(N946:R946)-MIN(N946:R946))/(2*AVERAGE(N946:R946))))*100," ")</f>
        <v xml:space="preserve"> </v>
      </c>
      <c r="U946" s="222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 x14ac:dyDescent="0.5">
      <c r="A947" s="74"/>
      <c r="B947" s="84"/>
      <c r="C947" s="85"/>
      <c r="D947" s="230"/>
      <c r="E947" s="76" t="s">
        <v>39</v>
      </c>
      <c r="F947" s="33"/>
      <c r="G947" s="34"/>
      <c r="H947" s="34"/>
      <c r="I947" s="34"/>
      <c r="J947" s="34"/>
      <c r="K947" s="38" t="s">
        <v>34</v>
      </c>
      <c r="L947" s="223" t="s">
        <v>34</v>
      </c>
      <c r="M947" s="224"/>
      <c r="N947" s="33"/>
      <c r="O947" s="34"/>
      <c r="P947" s="34"/>
      <c r="Q947" s="34"/>
      <c r="R947" s="34"/>
      <c r="S947" s="38" t="s">
        <v>34</v>
      </c>
      <c r="T947" s="223" t="s">
        <v>34</v>
      </c>
      <c r="U947" s="224"/>
      <c r="V947" s="77" t="s">
        <v>34</v>
      </c>
      <c r="W947" s="77" t="s">
        <v>34</v>
      </c>
      <c r="X947" s="77" t="s">
        <v>34</v>
      </c>
      <c r="Y947" s="77" t="s">
        <v>34</v>
      </c>
      <c r="Z947" s="19"/>
      <c r="AA947" s="20"/>
      <c r="AB947" s="20"/>
      <c r="AC947" s="21"/>
      <c r="AD947" s="13"/>
    </row>
    <row r="948" spans="1:30" x14ac:dyDescent="0.5">
      <c r="A948" s="79"/>
      <c r="B948" s="86"/>
      <c r="C948" s="87"/>
      <c r="D948" s="231"/>
      <c r="E948" s="76" t="s">
        <v>40</v>
      </c>
      <c r="F948" s="33"/>
      <c r="G948" s="34"/>
      <c r="H948" s="34"/>
      <c r="I948" s="34"/>
      <c r="J948" s="34"/>
      <c r="K948" s="38" t="s">
        <v>34</v>
      </c>
      <c r="L948" s="223" t="s">
        <v>34</v>
      </c>
      <c r="M948" s="224"/>
      <c r="N948" s="33"/>
      <c r="O948" s="34"/>
      <c r="P948" s="34"/>
      <c r="Q948" s="34"/>
      <c r="R948" s="34"/>
      <c r="S948" s="38" t="s">
        <v>34</v>
      </c>
      <c r="T948" s="223" t="s">
        <v>34</v>
      </c>
      <c r="U948" s="224"/>
      <c r="V948" s="77" t="s">
        <v>34</v>
      </c>
      <c r="W948" s="77" t="s">
        <v>34</v>
      </c>
      <c r="X948" s="77" t="s">
        <v>34</v>
      </c>
      <c r="Y948" s="77" t="s">
        <v>34</v>
      </c>
      <c r="Z948" s="19"/>
      <c r="AA948" s="20"/>
      <c r="AB948" s="20"/>
      <c r="AC948" s="21"/>
      <c r="AD948" s="13"/>
    </row>
    <row r="949" spans="1:30" x14ac:dyDescent="0.5">
      <c r="A949" s="81"/>
      <c r="B949" s="86"/>
      <c r="C949" s="87"/>
      <c r="D949" s="231"/>
      <c r="E949" s="76" t="s">
        <v>41</v>
      </c>
      <c r="F949" s="23">
        <f>F947-F948</f>
        <v>0</v>
      </c>
      <c r="G949" s="23">
        <f t="shared" ref="G949:J949" si="936">G947-G948</f>
        <v>0</v>
      </c>
      <c r="H949" s="23">
        <f t="shared" si="936"/>
        <v>0</v>
      </c>
      <c r="I949" s="23">
        <f t="shared" si="936"/>
        <v>0</v>
      </c>
      <c r="J949" s="23">
        <f t="shared" si="936"/>
        <v>0</v>
      </c>
      <c r="K949" s="24" t="s">
        <v>34</v>
      </c>
      <c r="L949" s="225" t="s">
        <v>34</v>
      </c>
      <c r="M949" s="226"/>
      <c r="N949" s="23">
        <f>N947-N948</f>
        <v>0</v>
      </c>
      <c r="O949" s="23">
        <f t="shared" ref="O949:R949" si="937">O947-O948</f>
        <v>0</v>
      </c>
      <c r="P949" s="23">
        <f t="shared" si="937"/>
        <v>0</v>
      </c>
      <c r="Q949" s="23">
        <f t="shared" si="937"/>
        <v>0</v>
      </c>
      <c r="R949" s="23">
        <f t="shared" si="937"/>
        <v>0</v>
      </c>
      <c r="S949" s="24" t="s">
        <v>34</v>
      </c>
      <c r="T949" s="225" t="s">
        <v>34</v>
      </c>
      <c r="U949" s="226"/>
      <c r="V949" s="77" t="s">
        <v>34</v>
      </c>
      <c r="W949" s="77" t="s">
        <v>34</v>
      </c>
      <c r="X949" s="77" t="s">
        <v>34</v>
      </c>
      <c r="Y949" s="77" t="s">
        <v>34</v>
      </c>
      <c r="Z949" s="19"/>
      <c r="AA949" s="20"/>
      <c r="AB949" s="20"/>
      <c r="AC949" s="21"/>
      <c r="AD949" s="13"/>
    </row>
    <row r="950" spans="1:30" x14ac:dyDescent="0.5">
      <c r="A950" s="82"/>
      <c r="B950" s="88"/>
      <c r="C950" s="89"/>
      <c r="D950" s="232"/>
      <c r="E950" s="76" t="s">
        <v>33</v>
      </c>
      <c r="F950" s="25">
        <f>(F947-F948)*10</f>
        <v>0</v>
      </c>
      <c r="G950" s="25">
        <f t="shared" ref="G950:J950" si="938">(G947-G948)*10</f>
        <v>0</v>
      </c>
      <c r="H950" s="25">
        <f t="shared" si="938"/>
        <v>0</v>
      </c>
      <c r="I950" s="25">
        <f t="shared" si="938"/>
        <v>0</v>
      </c>
      <c r="J950" s="25">
        <f t="shared" si="938"/>
        <v>0</v>
      </c>
      <c r="K950" s="26">
        <f>IFERROR(AVERAGE(F950:J950)," ")</f>
        <v>0</v>
      </c>
      <c r="L950" s="221" t="str">
        <f>IFERROR((1-((MAX(F950:J950)-MIN(F950:J950))/(2*AVERAGE(F950:J950))))*100," ")</f>
        <v xml:space="preserve"> </v>
      </c>
      <c r="M950" s="222"/>
      <c r="N950" s="25">
        <f>(N947-N948)*10</f>
        <v>0</v>
      </c>
      <c r="O950" s="25">
        <f t="shared" ref="O950:R950" si="939">(O947-O948)*10</f>
        <v>0</v>
      </c>
      <c r="P950" s="25">
        <f t="shared" si="939"/>
        <v>0</v>
      </c>
      <c r="Q950" s="25">
        <f t="shared" si="939"/>
        <v>0</v>
      </c>
      <c r="R950" s="25">
        <f t="shared" si="939"/>
        <v>0</v>
      </c>
      <c r="S950" s="26">
        <f>IFERROR(AVERAGE(N950:R950)," ")</f>
        <v>0</v>
      </c>
      <c r="T950" s="221" t="str">
        <f>IFERROR((1-((MAX(N950:R950)-MIN(N950:R950))/(2*AVERAGE(N950:R950))))*100," ")</f>
        <v xml:space="preserve"> </v>
      </c>
      <c r="U950" s="222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 x14ac:dyDescent="0.5">
      <c r="A951" s="74"/>
      <c r="B951" s="84"/>
      <c r="C951" s="85"/>
      <c r="D951" s="230"/>
      <c r="E951" s="76" t="s">
        <v>39</v>
      </c>
      <c r="F951" s="33"/>
      <c r="G951" s="34"/>
      <c r="H951" s="34"/>
      <c r="I951" s="34"/>
      <c r="J951" s="34"/>
      <c r="K951" s="38" t="s">
        <v>34</v>
      </c>
      <c r="L951" s="223" t="s">
        <v>34</v>
      </c>
      <c r="M951" s="224"/>
      <c r="N951" s="33"/>
      <c r="O951" s="34"/>
      <c r="P951" s="34"/>
      <c r="Q951" s="34"/>
      <c r="R951" s="34"/>
      <c r="S951" s="38" t="s">
        <v>34</v>
      </c>
      <c r="T951" s="223" t="s">
        <v>34</v>
      </c>
      <c r="U951" s="224"/>
      <c r="V951" s="77" t="s">
        <v>34</v>
      </c>
      <c r="W951" s="77" t="s">
        <v>34</v>
      </c>
      <c r="X951" s="77" t="s">
        <v>34</v>
      </c>
      <c r="Y951" s="77" t="s">
        <v>34</v>
      </c>
      <c r="Z951" s="19"/>
      <c r="AA951" s="20"/>
      <c r="AB951" s="20"/>
      <c r="AC951" s="21"/>
      <c r="AD951" s="13"/>
    </row>
    <row r="952" spans="1:30" x14ac:dyDescent="0.5">
      <c r="A952" s="79"/>
      <c r="B952" s="86"/>
      <c r="C952" s="87"/>
      <c r="D952" s="231"/>
      <c r="E952" s="76" t="s">
        <v>40</v>
      </c>
      <c r="F952" s="33"/>
      <c r="G952" s="34"/>
      <c r="H952" s="34"/>
      <c r="I952" s="34"/>
      <c r="J952" s="34"/>
      <c r="K952" s="38" t="s">
        <v>34</v>
      </c>
      <c r="L952" s="223" t="s">
        <v>34</v>
      </c>
      <c r="M952" s="224"/>
      <c r="N952" s="33"/>
      <c r="O952" s="34"/>
      <c r="P952" s="34"/>
      <c r="Q952" s="34"/>
      <c r="R952" s="34"/>
      <c r="S952" s="38" t="s">
        <v>34</v>
      </c>
      <c r="T952" s="223" t="s">
        <v>34</v>
      </c>
      <c r="U952" s="224"/>
      <c r="V952" s="77" t="s">
        <v>34</v>
      </c>
      <c r="W952" s="77" t="s">
        <v>34</v>
      </c>
      <c r="X952" s="77" t="s">
        <v>34</v>
      </c>
      <c r="Y952" s="77" t="s">
        <v>34</v>
      </c>
      <c r="Z952" s="19"/>
      <c r="AA952" s="20"/>
      <c r="AB952" s="20"/>
      <c r="AC952" s="21"/>
      <c r="AD952" s="13"/>
    </row>
    <row r="953" spans="1:30" x14ac:dyDescent="0.5">
      <c r="A953" s="81"/>
      <c r="B953" s="86"/>
      <c r="C953" s="87"/>
      <c r="D953" s="231"/>
      <c r="E953" s="76" t="s">
        <v>41</v>
      </c>
      <c r="F953" s="23">
        <f>F951-F952</f>
        <v>0</v>
      </c>
      <c r="G953" s="23">
        <f t="shared" ref="G953:J953" si="940">G951-G952</f>
        <v>0</v>
      </c>
      <c r="H953" s="23">
        <f t="shared" si="940"/>
        <v>0</v>
      </c>
      <c r="I953" s="23">
        <f t="shared" si="940"/>
        <v>0</v>
      </c>
      <c r="J953" s="23">
        <f t="shared" si="940"/>
        <v>0</v>
      </c>
      <c r="K953" s="24" t="s">
        <v>34</v>
      </c>
      <c r="L953" s="225" t="s">
        <v>34</v>
      </c>
      <c r="M953" s="226"/>
      <c r="N953" s="23">
        <f>N951-N952</f>
        <v>0</v>
      </c>
      <c r="O953" s="23">
        <f t="shared" ref="O953:R953" si="941">O951-O952</f>
        <v>0</v>
      </c>
      <c r="P953" s="23">
        <f t="shared" si="941"/>
        <v>0</v>
      </c>
      <c r="Q953" s="23">
        <f t="shared" si="941"/>
        <v>0</v>
      </c>
      <c r="R953" s="23">
        <f t="shared" si="941"/>
        <v>0</v>
      </c>
      <c r="S953" s="24" t="s">
        <v>34</v>
      </c>
      <c r="T953" s="225" t="s">
        <v>34</v>
      </c>
      <c r="U953" s="226"/>
      <c r="V953" s="77" t="s">
        <v>34</v>
      </c>
      <c r="W953" s="77" t="s">
        <v>34</v>
      </c>
      <c r="X953" s="77" t="s">
        <v>34</v>
      </c>
      <c r="Y953" s="77" t="s">
        <v>34</v>
      </c>
      <c r="Z953" s="19"/>
      <c r="AA953" s="20"/>
      <c r="AB953" s="20"/>
      <c r="AC953" s="21"/>
      <c r="AD953" s="13"/>
    </row>
    <row r="954" spans="1:30" x14ac:dyDescent="0.5">
      <c r="A954" s="82"/>
      <c r="B954" s="88"/>
      <c r="C954" s="89"/>
      <c r="D954" s="232"/>
      <c r="E954" s="76" t="s">
        <v>33</v>
      </c>
      <c r="F954" s="25">
        <f>(F951-F952)*10</f>
        <v>0</v>
      </c>
      <c r="G954" s="25">
        <f t="shared" ref="G954:J954" si="942">(G951-G952)*10</f>
        <v>0</v>
      </c>
      <c r="H954" s="25">
        <f t="shared" si="942"/>
        <v>0</v>
      </c>
      <c r="I954" s="25">
        <f t="shared" si="942"/>
        <v>0</v>
      </c>
      <c r="J954" s="25">
        <f t="shared" si="942"/>
        <v>0</v>
      </c>
      <c r="K954" s="26">
        <f>IFERROR(AVERAGE(F954:J954)," ")</f>
        <v>0</v>
      </c>
      <c r="L954" s="221" t="str">
        <f>IFERROR((1-((MAX(F954:J954)-MIN(F954:J954))/(2*AVERAGE(F954:J954))))*100," ")</f>
        <v xml:space="preserve"> </v>
      </c>
      <c r="M954" s="222"/>
      <c r="N954" s="25">
        <f>(N951-N952)*10</f>
        <v>0</v>
      </c>
      <c r="O954" s="25">
        <f t="shared" ref="O954:R954" si="943">(O951-O952)*10</f>
        <v>0</v>
      </c>
      <c r="P954" s="25">
        <f t="shared" si="943"/>
        <v>0</v>
      </c>
      <c r="Q954" s="25">
        <f t="shared" si="943"/>
        <v>0</v>
      </c>
      <c r="R954" s="25">
        <f t="shared" si="943"/>
        <v>0</v>
      </c>
      <c r="S954" s="26">
        <f>IFERROR(AVERAGE(N954:R954)," ")</f>
        <v>0</v>
      </c>
      <c r="T954" s="221" t="str">
        <f>IFERROR((1-((MAX(N954:R954)-MIN(N954:R954))/(2*AVERAGE(N954:R954))))*100," ")</f>
        <v xml:space="preserve"> </v>
      </c>
      <c r="U954" s="222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 x14ac:dyDescent="0.5">
      <c r="A955" s="74"/>
      <c r="B955" s="84"/>
      <c r="C955" s="85"/>
      <c r="D955" s="230"/>
      <c r="E955" s="76" t="s">
        <v>39</v>
      </c>
      <c r="F955" s="33"/>
      <c r="G955" s="34"/>
      <c r="H955" s="34"/>
      <c r="I955" s="34"/>
      <c r="J955" s="34"/>
      <c r="K955" s="38" t="s">
        <v>34</v>
      </c>
      <c r="L955" s="223" t="s">
        <v>34</v>
      </c>
      <c r="M955" s="224"/>
      <c r="N955" s="33"/>
      <c r="O955" s="34"/>
      <c r="P955" s="34"/>
      <c r="Q955" s="34"/>
      <c r="R955" s="34"/>
      <c r="S955" s="38" t="s">
        <v>34</v>
      </c>
      <c r="T955" s="223" t="s">
        <v>34</v>
      </c>
      <c r="U955" s="224"/>
      <c r="V955" s="77" t="s">
        <v>34</v>
      </c>
      <c r="W955" s="77" t="s">
        <v>34</v>
      </c>
      <c r="X955" s="77" t="s">
        <v>34</v>
      </c>
      <c r="Y955" s="77" t="s">
        <v>34</v>
      </c>
      <c r="Z955" s="19"/>
      <c r="AA955" s="20"/>
      <c r="AB955" s="20"/>
      <c r="AC955" s="21"/>
      <c r="AD955" s="13"/>
    </row>
    <row r="956" spans="1:30" x14ac:dyDescent="0.5">
      <c r="A956" s="79"/>
      <c r="B956" s="86"/>
      <c r="C956" s="87"/>
      <c r="D956" s="231"/>
      <c r="E956" s="76" t="s">
        <v>40</v>
      </c>
      <c r="F956" s="33"/>
      <c r="G956" s="34"/>
      <c r="H956" s="34"/>
      <c r="I956" s="34"/>
      <c r="J956" s="34"/>
      <c r="K956" s="38" t="s">
        <v>34</v>
      </c>
      <c r="L956" s="223" t="s">
        <v>34</v>
      </c>
      <c r="M956" s="224"/>
      <c r="N956" s="33"/>
      <c r="O956" s="34"/>
      <c r="P956" s="34"/>
      <c r="Q956" s="34"/>
      <c r="R956" s="34"/>
      <c r="S956" s="38" t="s">
        <v>34</v>
      </c>
      <c r="T956" s="223" t="s">
        <v>34</v>
      </c>
      <c r="U956" s="224"/>
      <c r="V956" s="77" t="s">
        <v>34</v>
      </c>
      <c r="W956" s="77" t="s">
        <v>34</v>
      </c>
      <c r="X956" s="77" t="s">
        <v>34</v>
      </c>
      <c r="Y956" s="77" t="s">
        <v>34</v>
      </c>
      <c r="Z956" s="19"/>
      <c r="AA956" s="20"/>
      <c r="AB956" s="20"/>
      <c r="AC956" s="21"/>
      <c r="AD956" s="13"/>
    </row>
    <row r="957" spans="1:30" x14ac:dyDescent="0.5">
      <c r="A957" s="81"/>
      <c r="B957" s="86"/>
      <c r="C957" s="87"/>
      <c r="D957" s="231"/>
      <c r="E957" s="76" t="s">
        <v>41</v>
      </c>
      <c r="F957" s="23">
        <f>F955-F956</f>
        <v>0</v>
      </c>
      <c r="G957" s="23">
        <f t="shared" ref="G957:J957" si="944">G955-G956</f>
        <v>0</v>
      </c>
      <c r="H957" s="23">
        <f t="shared" si="944"/>
        <v>0</v>
      </c>
      <c r="I957" s="23">
        <f t="shared" si="944"/>
        <v>0</v>
      </c>
      <c r="J957" s="23">
        <f t="shared" si="944"/>
        <v>0</v>
      </c>
      <c r="K957" s="24" t="s">
        <v>34</v>
      </c>
      <c r="L957" s="225" t="s">
        <v>34</v>
      </c>
      <c r="M957" s="226"/>
      <c r="N957" s="23">
        <f>N955-N956</f>
        <v>0</v>
      </c>
      <c r="O957" s="23">
        <f t="shared" ref="O957:R957" si="945">O955-O956</f>
        <v>0</v>
      </c>
      <c r="P957" s="23">
        <f t="shared" si="945"/>
        <v>0</v>
      </c>
      <c r="Q957" s="23">
        <f t="shared" si="945"/>
        <v>0</v>
      </c>
      <c r="R957" s="23">
        <f t="shared" si="945"/>
        <v>0</v>
      </c>
      <c r="S957" s="24" t="s">
        <v>34</v>
      </c>
      <c r="T957" s="225" t="s">
        <v>34</v>
      </c>
      <c r="U957" s="226"/>
      <c r="V957" s="77" t="s">
        <v>34</v>
      </c>
      <c r="W957" s="77" t="s">
        <v>34</v>
      </c>
      <c r="X957" s="77" t="s">
        <v>34</v>
      </c>
      <c r="Y957" s="77" t="s">
        <v>34</v>
      </c>
      <c r="Z957" s="19"/>
      <c r="AA957" s="20"/>
      <c r="AB957" s="20"/>
      <c r="AC957" s="21"/>
      <c r="AD957" s="13"/>
    </row>
    <row r="958" spans="1:30" x14ac:dyDescent="0.5">
      <c r="A958" s="82"/>
      <c r="B958" s="88"/>
      <c r="C958" s="89"/>
      <c r="D958" s="232"/>
      <c r="E958" s="76" t="s">
        <v>33</v>
      </c>
      <c r="F958" s="25">
        <f>(F955-F956)*10</f>
        <v>0</v>
      </c>
      <c r="G958" s="25">
        <f t="shared" ref="G958:J958" si="946">(G955-G956)*10</f>
        <v>0</v>
      </c>
      <c r="H958" s="25">
        <f t="shared" si="946"/>
        <v>0</v>
      </c>
      <c r="I958" s="25">
        <f t="shared" si="946"/>
        <v>0</v>
      </c>
      <c r="J958" s="25">
        <f t="shared" si="946"/>
        <v>0</v>
      </c>
      <c r="K958" s="26">
        <f>IFERROR(AVERAGE(F958:J958)," ")</f>
        <v>0</v>
      </c>
      <c r="L958" s="221" t="str">
        <f>IFERROR((1-((MAX(F958:J958)-MIN(F958:J958))/(2*AVERAGE(F958:J958))))*100," ")</f>
        <v xml:space="preserve"> </v>
      </c>
      <c r="M958" s="222"/>
      <c r="N958" s="25">
        <f>(N955-N956)*10</f>
        <v>0</v>
      </c>
      <c r="O958" s="25">
        <f t="shared" ref="O958:R958" si="947">(O955-O956)*10</f>
        <v>0</v>
      </c>
      <c r="P958" s="25">
        <f t="shared" si="947"/>
        <v>0</v>
      </c>
      <c r="Q958" s="25">
        <f t="shared" si="947"/>
        <v>0</v>
      </c>
      <c r="R958" s="25">
        <f t="shared" si="947"/>
        <v>0</v>
      </c>
      <c r="S958" s="26">
        <f>IFERROR(AVERAGE(N958:R958)," ")</f>
        <v>0</v>
      </c>
      <c r="T958" s="221" t="str">
        <f>IFERROR((1-((MAX(N958:R958)-MIN(N958:R958))/(2*AVERAGE(N958:R958))))*100," ")</f>
        <v xml:space="preserve"> </v>
      </c>
      <c r="U958" s="222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 x14ac:dyDescent="0.5">
      <c r="A959" s="74"/>
      <c r="B959" s="84"/>
      <c r="C959" s="85"/>
      <c r="D959" s="230"/>
      <c r="E959" s="76" t="s">
        <v>39</v>
      </c>
      <c r="F959" s="33"/>
      <c r="G959" s="34"/>
      <c r="H959" s="34"/>
      <c r="I959" s="34"/>
      <c r="J959" s="34"/>
      <c r="K959" s="38" t="s">
        <v>34</v>
      </c>
      <c r="L959" s="223" t="s">
        <v>34</v>
      </c>
      <c r="M959" s="224"/>
      <c r="N959" s="33"/>
      <c r="O959" s="34"/>
      <c r="P959" s="34"/>
      <c r="Q959" s="34"/>
      <c r="R959" s="34"/>
      <c r="S959" s="38" t="s">
        <v>34</v>
      </c>
      <c r="T959" s="223" t="s">
        <v>34</v>
      </c>
      <c r="U959" s="224"/>
      <c r="V959" s="77" t="s">
        <v>34</v>
      </c>
      <c r="W959" s="77" t="s">
        <v>34</v>
      </c>
      <c r="X959" s="77" t="s">
        <v>34</v>
      </c>
      <c r="Y959" s="77" t="s">
        <v>34</v>
      </c>
      <c r="Z959" s="19"/>
      <c r="AA959" s="20"/>
      <c r="AB959" s="20"/>
      <c r="AC959" s="21"/>
      <c r="AD959" s="13"/>
    </row>
    <row r="960" spans="1:30" x14ac:dyDescent="0.5">
      <c r="A960" s="79"/>
      <c r="B960" s="86"/>
      <c r="C960" s="87"/>
      <c r="D960" s="231"/>
      <c r="E960" s="76" t="s">
        <v>40</v>
      </c>
      <c r="F960" s="33"/>
      <c r="G960" s="34"/>
      <c r="H960" s="34"/>
      <c r="I960" s="34"/>
      <c r="J960" s="34"/>
      <c r="K960" s="38" t="s">
        <v>34</v>
      </c>
      <c r="L960" s="223" t="s">
        <v>34</v>
      </c>
      <c r="M960" s="224"/>
      <c r="N960" s="33"/>
      <c r="O960" s="34"/>
      <c r="P960" s="34"/>
      <c r="Q960" s="34"/>
      <c r="R960" s="34"/>
      <c r="S960" s="38" t="s">
        <v>34</v>
      </c>
      <c r="T960" s="223" t="s">
        <v>34</v>
      </c>
      <c r="U960" s="224"/>
      <c r="V960" s="77" t="s">
        <v>34</v>
      </c>
      <c r="W960" s="77" t="s">
        <v>34</v>
      </c>
      <c r="X960" s="77" t="s">
        <v>34</v>
      </c>
      <c r="Y960" s="77" t="s">
        <v>34</v>
      </c>
      <c r="Z960" s="19"/>
      <c r="AA960" s="20"/>
      <c r="AB960" s="20"/>
      <c r="AC960" s="21"/>
      <c r="AD960" s="13"/>
    </row>
    <row r="961" spans="1:30" x14ac:dyDescent="0.5">
      <c r="A961" s="81"/>
      <c r="B961" s="86"/>
      <c r="C961" s="87"/>
      <c r="D961" s="231"/>
      <c r="E961" s="76" t="s">
        <v>41</v>
      </c>
      <c r="F961" s="23">
        <f>F959-F960</f>
        <v>0</v>
      </c>
      <c r="G961" s="23">
        <f t="shared" ref="G961:J961" si="948">G959-G960</f>
        <v>0</v>
      </c>
      <c r="H961" s="23">
        <f t="shared" si="948"/>
        <v>0</v>
      </c>
      <c r="I961" s="23">
        <f t="shared" si="948"/>
        <v>0</v>
      </c>
      <c r="J961" s="23">
        <f t="shared" si="948"/>
        <v>0</v>
      </c>
      <c r="K961" s="24" t="s">
        <v>34</v>
      </c>
      <c r="L961" s="225" t="s">
        <v>34</v>
      </c>
      <c r="M961" s="226"/>
      <c r="N961" s="23">
        <f>N959-N960</f>
        <v>0</v>
      </c>
      <c r="O961" s="23">
        <f t="shared" ref="O961:R961" si="949">O959-O960</f>
        <v>0</v>
      </c>
      <c r="P961" s="23">
        <f t="shared" si="949"/>
        <v>0</v>
      </c>
      <c r="Q961" s="23">
        <f t="shared" si="949"/>
        <v>0</v>
      </c>
      <c r="R961" s="23">
        <f t="shared" si="949"/>
        <v>0</v>
      </c>
      <c r="S961" s="24" t="s">
        <v>34</v>
      </c>
      <c r="T961" s="225" t="s">
        <v>34</v>
      </c>
      <c r="U961" s="226"/>
      <c r="V961" s="77" t="s">
        <v>34</v>
      </c>
      <c r="W961" s="77" t="s">
        <v>34</v>
      </c>
      <c r="X961" s="77" t="s">
        <v>34</v>
      </c>
      <c r="Y961" s="77" t="s">
        <v>34</v>
      </c>
      <c r="Z961" s="19"/>
      <c r="AA961" s="20"/>
      <c r="AB961" s="20"/>
      <c r="AC961" s="21"/>
      <c r="AD961" s="13"/>
    </row>
    <row r="962" spans="1:30" x14ac:dyDescent="0.5">
      <c r="A962" s="82"/>
      <c r="B962" s="88"/>
      <c r="C962" s="89"/>
      <c r="D962" s="232"/>
      <c r="E962" s="76" t="s">
        <v>33</v>
      </c>
      <c r="F962" s="25">
        <f>(F959-F960)*10</f>
        <v>0</v>
      </c>
      <c r="G962" s="25">
        <f t="shared" ref="G962:J962" si="950">(G959-G960)*10</f>
        <v>0</v>
      </c>
      <c r="H962" s="25">
        <f t="shared" si="950"/>
        <v>0</v>
      </c>
      <c r="I962" s="25">
        <f t="shared" si="950"/>
        <v>0</v>
      </c>
      <c r="J962" s="25">
        <f t="shared" si="950"/>
        <v>0</v>
      </c>
      <c r="K962" s="26">
        <f>IFERROR(AVERAGE(F962:J962)," ")</f>
        <v>0</v>
      </c>
      <c r="L962" s="221" t="str">
        <f>IFERROR((1-((MAX(F962:J962)-MIN(F962:J962))/(2*AVERAGE(F962:J962))))*100," ")</f>
        <v xml:space="preserve"> </v>
      </c>
      <c r="M962" s="222"/>
      <c r="N962" s="25">
        <f>(N959-N960)*10</f>
        <v>0</v>
      </c>
      <c r="O962" s="25">
        <f t="shared" ref="O962:R962" si="951">(O959-O960)*10</f>
        <v>0</v>
      </c>
      <c r="P962" s="25">
        <f t="shared" si="951"/>
        <v>0</v>
      </c>
      <c r="Q962" s="25">
        <f t="shared" si="951"/>
        <v>0</v>
      </c>
      <c r="R962" s="25">
        <f t="shared" si="951"/>
        <v>0</v>
      </c>
      <c r="S962" s="26">
        <f>IFERROR(AVERAGE(N962:R962)," ")</f>
        <v>0</v>
      </c>
      <c r="T962" s="221" t="str">
        <f>IFERROR((1-((MAX(N962:R962)-MIN(N962:R962))/(2*AVERAGE(N962:R962))))*100," ")</f>
        <v xml:space="preserve"> </v>
      </c>
      <c r="U962" s="222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 x14ac:dyDescent="0.5">
      <c r="A963" s="74"/>
      <c r="B963" s="84"/>
      <c r="C963" s="85"/>
      <c r="D963" s="230"/>
      <c r="E963" s="76" t="s">
        <v>39</v>
      </c>
      <c r="F963" s="33"/>
      <c r="G963" s="34"/>
      <c r="H963" s="34"/>
      <c r="I963" s="34"/>
      <c r="J963" s="34"/>
      <c r="K963" s="38" t="s">
        <v>34</v>
      </c>
      <c r="L963" s="223" t="s">
        <v>34</v>
      </c>
      <c r="M963" s="224"/>
      <c r="N963" s="33"/>
      <c r="O963" s="34"/>
      <c r="P963" s="34"/>
      <c r="Q963" s="34"/>
      <c r="R963" s="34"/>
      <c r="S963" s="38" t="s">
        <v>34</v>
      </c>
      <c r="T963" s="223" t="s">
        <v>34</v>
      </c>
      <c r="U963" s="224"/>
      <c r="V963" s="77" t="s">
        <v>34</v>
      </c>
      <c r="W963" s="77" t="s">
        <v>34</v>
      </c>
      <c r="X963" s="77" t="s">
        <v>34</v>
      </c>
      <c r="Y963" s="77" t="s">
        <v>34</v>
      </c>
      <c r="Z963" s="19"/>
      <c r="AA963" s="20"/>
      <c r="AB963" s="20"/>
      <c r="AC963" s="21"/>
      <c r="AD963" s="13"/>
    </row>
    <row r="964" spans="1:30" x14ac:dyDescent="0.5">
      <c r="A964" s="79"/>
      <c r="B964" s="86"/>
      <c r="C964" s="87"/>
      <c r="D964" s="231"/>
      <c r="E964" s="76" t="s">
        <v>40</v>
      </c>
      <c r="F964" s="33"/>
      <c r="G964" s="34"/>
      <c r="H964" s="34"/>
      <c r="I964" s="34"/>
      <c r="J964" s="34"/>
      <c r="K964" s="38" t="s">
        <v>34</v>
      </c>
      <c r="L964" s="223" t="s">
        <v>34</v>
      </c>
      <c r="M964" s="224"/>
      <c r="N964" s="33"/>
      <c r="O964" s="34"/>
      <c r="P964" s="34"/>
      <c r="Q964" s="34"/>
      <c r="R964" s="34"/>
      <c r="S964" s="38" t="s">
        <v>34</v>
      </c>
      <c r="T964" s="223" t="s">
        <v>34</v>
      </c>
      <c r="U964" s="224"/>
      <c r="V964" s="77" t="s">
        <v>34</v>
      </c>
      <c r="W964" s="77" t="s">
        <v>34</v>
      </c>
      <c r="X964" s="77" t="s">
        <v>34</v>
      </c>
      <c r="Y964" s="77" t="s">
        <v>34</v>
      </c>
      <c r="Z964" s="19"/>
      <c r="AA964" s="20"/>
      <c r="AB964" s="20"/>
      <c r="AC964" s="21"/>
      <c r="AD964" s="13"/>
    </row>
    <row r="965" spans="1:30" x14ac:dyDescent="0.5">
      <c r="A965" s="81"/>
      <c r="B965" s="86"/>
      <c r="C965" s="87"/>
      <c r="D965" s="231"/>
      <c r="E965" s="76" t="s">
        <v>41</v>
      </c>
      <c r="F965" s="23">
        <f>F963-F964</f>
        <v>0</v>
      </c>
      <c r="G965" s="23">
        <f t="shared" ref="G965:J965" si="952">G963-G964</f>
        <v>0</v>
      </c>
      <c r="H965" s="23">
        <f t="shared" si="952"/>
        <v>0</v>
      </c>
      <c r="I965" s="23">
        <f t="shared" si="952"/>
        <v>0</v>
      </c>
      <c r="J965" s="23">
        <f t="shared" si="952"/>
        <v>0</v>
      </c>
      <c r="K965" s="24" t="s">
        <v>34</v>
      </c>
      <c r="L965" s="225" t="s">
        <v>34</v>
      </c>
      <c r="M965" s="226"/>
      <c r="N965" s="23">
        <f>N963-N964</f>
        <v>0</v>
      </c>
      <c r="O965" s="23">
        <f t="shared" ref="O965:R965" si="953">O963-O964</f>
        <v>0</v>
      </c>
      <c r="P965" s="23">
        <f t="shared" si="953"/>
        <v>0</v>
      </c>
      <c r="Q965" s="23">
        <f t="shared" si="953"/>
        <v>0</v>
      </c>
      <c r="R965" s="23">
        <f t="shared" si="953"/>
        <v>0</v>
      </c>
      <c r="S965" s="24" t="s">
        <v>34</v>
      </c>
      <c r="T965" s="225" t="s">
        <v>34</v>
      </c>
      <c r="U965" s="226"/>
      <c r="V965" s="77" t="s">
        <v>34</v>
      </c>
      <c r="W965" s="77" t="s">
        <v>34</v>
      </c>
      <c r="X965" s="77" t="s">
        <v>34</v>
      </c>
      <c r="Y965" s="77" t="s">
        <v>34</v>
      </c>
      <c r="Z965" s="19"/>
      <c r="AA965" s="20"/>
      <c r="AB965" s="20"/>
      <c r="AC965" s="21"/>
      <c r="AD965" s="13"/>
    </row>
    <row r="966" spans="1:30" x14ac:dyDescent="0.5">
      <c r="A966" s="82"/>
      <c r="B966" s="88"/>
      <c r="C966" s="89"/>
      <c r="D966" s="232"/>
      <c r="E966" s="76" t="s">
        <v>33</v>
      </c>
      <c r="F966" s="25">
        <f>(F963-F964)*10</f>
        <v>0</v>
      </c>
      <c r="G966" s="25">
        <f t="shared" ref="G966:J966" si="954">(G963-G964)*10</f>
        <v>0</v>
      </c>
      <c r="H966" s="25">
        <f t="shared" si="954"/>
        <v>0</v>
      </c>
      <c r="I966" s="25">
        <f t="shared" si="954"/>
        <v>0</v>
      </c>
      <c r="J966" s="25">
        <f t="shared" si="954"/>
        <v>0</v>
      </c>
      <c r="K966" s="26">
        <f>IFERROR(AVERAGE(F966:J966)," ")</f>
        <v>0</v>
      </c>
      <c r="L966" s="221" t="str">
        <f>IFERROR((1-((MAX(F966:J966)-MIN(F966:J966))/(2*AVERAGE(F966:J966))))*100," ")</f>
        <v xml:space="preserve"> </v>
      </c>
      <c r="M966" s="222"/>
      <c r="N966" s="25">
        <f>(N963-N964)*10</f>
        <v>0</v>
      </c>
      <c r="O966" s="25">
        <f t="shared" ref="O966:R966" si="955">(O963-O964)*10</f>
        <v>0</v>
      </c>
      <c r="P966" s="25">
        <f t="shared" si="955"/>
        <v>0</v>
      </c>
      <c r="Q966" s="25">
        <f t="shared" si="955"/>
        <v>0</v>
      </c>
      <c r="R966" s="25">
        <f t="shared" si="955"/>
        <v>0</v>
      </c>
      <c r="S966" s="26">
        <f>IFERROR(AVERAGE(N966:R966)," ")</f>
        <v>0</v>
      </c>
      <c r="T966" s="221" t="str">
        <f>IFERROR((1-((MAX(N966:R966)-MIN(N966:R966))/(2*AVERAGE(N966:R966))))*100," ")</f>
        <v xml:space="preserve"> </v>
      </c>
      <c r="U966" s="222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 x14ac:dyDescent="0.5">
      <c r="A967" s="74"/>
      <c r="B967" s="84"/>
      <c r="C967" s="85"/>
      <c r="D967" s="230"/>
      <c r="E967" s="76" t="s">
        <v>39</v>
      </c>
      <c r="F967" s="33"/>
      <c r="G967" s="34"/>
      <c r="H967" s="34"/>
      <c r="I967" s="34"/>
      <c r="J967" s="34"/>
      <c r="K967" s="38" t="s">
        <v>34</v>
      </c>
      <c r="L967" s="223" t="s">
        <v>34</v>
      </c>
      <c r="M967" s="224"/>
      <c r="N967" s="33"/>
      <c r="O967" s="34"/>
      <c r="P967" s="34"/>
      <c r="Q967" s="34"/>
      <c r="R967" s="34"/>
      <c r="S967" s="38" t="s">
        <v>34</v>
      </c>
      <c r="T967" s="223" t="s">
        <v>34</v>
      </c>
      <c r="U967" s="224"/>
      <c r="V967" s="77" t="s">
        <v>34</v>
      </c>
      <c r="W967" s="77" t="s">
        <v>34</v>
      </c>
      <c r="X967" s="77" t="s">
        <v>34</v>
      </c>
      <c r="Y967" s="77" t="s">
        <v>34</v>
      </c>
      <c r="Z967" s="19"/>
      <c r="AA967" s="20"/>
      <c r="AB967" s="20"/>
      <c r="AC967" s="21"/>
      <c r="AD967" s="13"/>
    </row>
    <row r="968" spans="1:30" x14ac:dyDescent="0.5">
      <c r="A968" s="79"/>
      <c r="B968" s="86"/>
      <c r="C968" s="87"/>
      <c r="D968" s="231"/>
      <c r="E968" s="76" t="s">
        <v>40</v>
      </c>
      <c r="F968" s="33"/>
      <c r="G968" s="34"/>
      <c r="H968" s="34"/>
      <c r="I968" s="34"/>
      <c r="J968" s="34"/>
      <c r="K968" s="38" t="s">
        <v>34</v>
      </c>
      <c r="L968" s="223" t="s">
        <v>34</v>
      </c>
      <c r="M968" s="224"/>
      <c r="N968" s="33"/>
      <c r="O968" s="34"/>
      <c r="P968" s="34"/>
      <c r="Q968" s="34"/>
      <c r="R968" s="34"/>
      <c r="S968" s="38" t="s">
        <v>34</v>
      </c>
      <c r="T968" s="223" t="s">
        <v>34</v>
      </c>
      <c r="U968" s="224"/>
      <c r="V968" s="77" t="s">
        <v>34</v>
      </c>
      <c r="W968" s="77" t="s">
        <v>34</v>
      </c>
      <c r="X968" s="77" t="s">
        <v>34</v>
      </c>
      <c r="Y968" s="77" t="s">
        <v>34</v>
      </c>
      <c r="Z968" s="19"/>
      <c r="AA968" s="20"/>
      <c r="AB968" s="20"/>
      <c r="AC968" s="21"/>
      <c r="AD968" s="13"/>
    </row>
    <row r="969" spans="1:30" x14ac:dyDescent="0.5">
      <c r="A969" s="81"/>
      <c r="B969" s="86"/>
      <c r="C969" s="87"/>
      <c r="D969" s="231"/>
      <c r="E969" s="76" t="s">
        <v>41</v>
      </c>
      <c r="F969" s="23">
        <f>F967-F968</f>
        <v>0</v>
      </c>
      <c r="G969" s="23">
        <f t="shared" ref="G969:J969" si="956">G967-G968</f>
        <v>0</v>
      </c>
      <c r="H969" s="23">
        <f t="shared" si="956"/>
        <v>0</v>
      </c>
      <c r="I969" s="23">
        <f t="shared" si="956"/>
        <v>0</v>
      </c>
      <c r="J969" s="23">
        <f t="shared" si="956"/>
        <v>0</v>
      </c>
      <c r="K969" s="24" t="s">
        <v>34</v>
      </c>
      <c r="L969" s="225" t="s">
        <v>34</v>
      </c>
      <c r="M969" s="226"/>
      <c r="N969" s="23">
        <f>N967-N968</f>
        <v>0</v>
      </c>
      <c r="O969" s="23">
        <f t="shared" ref="O969:R969" si="957">O967-O968</f>
        <v>0</v>
      </c>
      <c r="P969" s="23">
        <f t="shared" si="957"/>
        <v>0</v>
      </c>
      <c r="Q969" s="23">
        <f t="shared" si="957"/>
        <v>0</v>
      </c>
      <c r="R969" s="23">
        <f t="shared" si="957"/>
        <v>0</v>
      </c>
      <c r="S969" s="24" t="s">
        <v>34</v>
      </c>
      <c r="T969" s="225" t="s">
        <v>34</v>
      </c>
      <c r="U969" s="226"/>
      <c r="V969" s="77" t="s">
        <v>34</v>
      </c>
      <c r="W969" s="77" t="s">
        <v>34</v>
      </c>
      <c r="X969" s="77" t="s">
        <v>34</v>
      </c>
      <c r="Y969" s="77" t="s">
        <v>34</v>
      </c>
      <c r="Z969" s="19"/>
      <c r="AA969" s="20"/>
      <c r="AB969" s="20"/>
      <c r="AC969" s="21"/>
      <c r="AD969" s="13"/>
    </row>
    <row r="970" spans="1:30" x14ac:dyDescent="0.5">
      <c r="A970" s="82"/>
      <c r="B970" s="88"/>
      <c r="C970" s="89"/>
      <c r="D970" s="232"/>
      <c r="E970" s="76" t="s">
        <v>33</v>
      </c>
      <c r="F970" s="25">
        <f>(F967-F968)*10</f>
        <v>0</v>
      </c>
      <c r="G970" s="25">
        <f t="shared" ref="G970:J970" si="958">(G967-G968)*10</f>
        <v>0</v>
      </c>
      <c r="H970" s="25">
        <f t="shared" si="958"/>
        <v>0</v>
      </c>
      <c r="I970" s="25">
        <f t="shared" si="958"/>
        <v>0</v>
      </c>
      <c r="J970" s="25">
        <f t="shared" si="958"/>
        <v>0</v>
      </c>
      <c r="K970" s="26">
        <f>IFERROR(AVERAGE(F970:J970)," ")</f>
        <v>0</v>
      </c>
      <c r="L970" s="221" t="str">
        <f>IFERROR((1-((MAX(F970:J970)-MIN(F970:J970))/(2*AVERAGE(F970:J970))))*100," ")</f>
        <v xml:space="preserve"> </v>
      </c>
      <c r="M970" s="222"/>
      <c r="N970" s="25">
        <f>(N967-N968)*10</f>
        <v>0</v>
      </c>
      <c r="O970" s="25">
        <f t="shared" ref="O970:R970" si="959">(O967-O968)*10</f>
        <v>0</v>
      </c>
      <c r="P970" s="25">
        <f t="shared" si="959"/>
        <v>0</v>
      </c>
      <c r="Q970" s="25">
        <f t="shared" si="959"/>
        <v>0</v>
      </c>
      <c r="R970" s="25">
        <f t="shared" si="959"/>
        <v>0</v>
      </c>
      <c r="S970" s="26">
        <f>IFERROR(AVERAGE(N970:R970)," ")</f>
        <v>0</v>
      </c>
      <c r="T970" s="221" t="str">
        <f>IFERROR((1-((MAX(N970:R970)-MIN(N970:R970))/(2*AVERAGE(N970:R970))))*100," ")</f>
        <v xml:space="preserve"> </v>
      </c>
      <c r="U970" s="222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 x14ac:dyDescent="0.5">
      <c r="A971" s="74"/>
      <c r="B971" s="84"/>
      <c r="C971" s="85"/>
      <c r="D971" s="230"/>
      <c r="E971" s="76" t="s">
        <v>39</v>
      </c>
      <c r="F971" s="33"/>
      <c r="G971" s="34"/>
      <c r="H971" s="34"/>
      <c r="I971" s="34"/>
      <c r="J971" s="34"/>
      <c r="K971" s="38" t="s">
        <v>34</v>
      </c>
      <c r="L971" s="223" t="s">
        <v>34</v>
      </c>
      <c r="M971" s="224"/>
      <c r="N971" s="33"/>
      <c r="O971" s="34"/>
      <c r="P971" s="34"/>
      <c r="Q971" s="34"/>
      <c r="R971" s="34"/>
      <c r="S971" s="38" t="s">
        <v>34</v>
      </c>
      <c r="T971" s="223" t="s">
        <v>34</v>
      </c>
      <c r="U971" s="224"/>
      <c r="V971" s="77" t="s">
        <v>34</v>
      </c>
      <c r="W971" s="77" t="s">
        <v>34</v>
      </c>
      <c r="X971" s="77" t="s">
        <v>34</v>
      </c>
      <c r="Y971" s="77" t="s">
        <v>34</v>
      </c>
      <c r="Z971" s="19"/>
      <c r="AA971" s="20"/>
      <c r="AB971" s="20"/>
      <c r="AC971" s="21"/>
      <c r="AD971" s="13"/>
    </row>
    <row r="972" spans="1:30" x14ac:dyDescent="0.5">
      <c r="A972" s="79"/>
      <c r="B972" s="86"/>
      <c r="C972" s="87"/>
      <c r="D972" s="231"/>
      <c r="E972" s="76" t="s">
        <v>40</v>
      </c>
      <c r="F972" s="33"/>
      <c r="G972" s="34"/>
      <c r="H972" s="34"/>
      <c r="I972" s="34"/>
      <c r="J972" s="34"/>
      <c r="K972" s="38" t="s">
        <v>34</v>
      </c>
      <c r="L972" s="223" t="s">
        <v>34</v>
      </c>
      <c r="M972" s="224"/>
      <c r="N972" s="33"/>
      <c r="O972" s="34"/>
      <c r="P972" s="34"/>
      <c r="Q972" s="34"/>
      <c r="R972" s="34"/>
      <c r="S972" s="38" t="s">
        <v>34</v>
      </c>
      <c r="T972" s="223" t="s">
        <v>34</v>
      </c>
      <c r="U972" s="224"/>
      <c r="V972" s="77" t="s">
        <v>34</v>
      </c>
      <c r="W972" s="77" t="s">
        <v>34</v>
      </c>
      <c r="X972" s="77" t="s">
        <v>34</v>
      </c>
      <c r="Y972" s="77" t="s">
        <v>34</v>
      </c>
      <c r="Z972" s="19"/>
      <c r="AA972" s="20"/>
      <c r="AB972" s="20"/>
      <c r="AC972" s="21"/>
      <c r="AD972" s="13"/>
    </row>
    <row r="973" spans="1:30" x14ac:dyDescent="0.5">
      <c r="A973" s="81"/>
      <c r="B973" s="86"/>
      <c r="C973" s="87"/>
      <c r="D973" s="231"/>
      <c r="E973" s="76" t="s">
        <v>41</v>
      </c>
      <c r="F973" s="23">
        <f>F971-F972</f>
        <v>0</v>
      </c>
      <c r="G973" s="23">
        <f t="shared" ref="G973:J973" si="960">G971-G972</f>
        <v>0</v>
      </c>
      <c r="H973" s="23">
        <f t="shared" si="960"/>
        <v>0</v>
      </c>
      <c r="I973" s="23">
        <f t="shared" si="960"/>
        <v>0</v>
      </c>
      <c r="J973" s="23">
        <f t="shared" si="960"/>
        <v>0</v>
      </c>
      <c r="K973" s="24" t="s">
        <v>34</v>
      </c>
      <c r="L973" s="225" t="s">
        <v>34</v>
      </c>
      <c r="M973" s="226"/>
      <c r="N973" s="23">
        <f>N971-N972</f>
        <v>0</v>
      </c>
      <c r="O973" s="23">
        <f t="shared" ref="O973:R973" si="961">O971-O972</f>
        <v>0</v>
      </c>
      <c r="P973" s="23">
        <f t="shared" si="961"/>
        <v>0</v>
      </c>
      <c r="Q973" s="23">
        <f t="shared" si="961"/>
        <v>0</v>
      </c>
      <c r="R973" s="23">
        <f t="shared" si="961"/>
        <v>0</v>
      </c>
      <c r="S973" s="24" t="s">
        <v>34</v>
      </c>
      <c r="T973" s="225" t="s">
        <v>34</v>
      </c>
      <c r="U973" s="226"/>
      <c r="V973" s="77" t="s">
        <v>34</v>
      </c>
      <c r="W973" s="77" t="s">
        <v>34</v>
      </c>
      <c r="X973" s="77" t="s">
        <v>34</v>
      </c>
      <c r="Y973" s="77" t="s">
        <v>34</v>
      </c>
      <c r="Z973" s="19"/>
      <c r="AA973" s="20"/>
      <c r="AB973" s="20"/>
      <c r="AC973" s="21"/>
      <c r="AD973" s="13"/>
    </row>
    <row r="974" spans="1:30" x14ac:dyDescent="0.5">
      <c r="A974" s="82"/>
      <c r="B974" s="88"/>
      <c r="C974" s="89"/>
      <c r="D974" s="232"/>
      <c r="E974" s="76" t="s">
        <v>33</v>
      </c>
      <c r="F974" s="25">
        <f>(F971-F972)*10</f>
        <v>0</v>
      </c>
      <c r="G974" s="25">
        <f t="shared" ref="G974:J974" si="962">(G971-G972)*10</f>
        <v>0</v>
      </c>
      <c r="H974" s="25">
        <f t="shared" si="962"/>
        <v>0</v>
      </c>
      <c r="I974" s="25">
        <f t="shared" si="962"/>
        <v>0</v>
      </c>
      <c r="J974" s="25">
        <f t="shared" si="962"/>
        <v>0</v>
      </c>
      <c r="K974" s="26">
        <f>IFERROR(AVERAGE(F974:J974)," ")</f>
        <v>0</v>
      </c>
      <c r="L974" s="221" t="str">
        <f>IFERROR((1-((MAX(F974:J974)-MIN(F974:J974))/(2*AVERAGE(F974:J974))))*100," ")</f>
        <v xml:space="preserve"> </v>
      </c>
      <c r="M974" s="222"/>
      <c r="N974" s="25">
        <f>(N971-N972)*10</f>
        <v>0</v>
      </c>
      <c r="O974" s="25">
        <f t="shared" ref="O974:R974" si="963">(O971-O972)*10</f>
        <v>0</v>
      </c>
      <c r="P974" s="25">
        <f t="shared" si="963"/>
        <v>0</v>
      </c>
      <c r="Q974" s="25">
        <f t="shared" si="963"/>
        <v>0</v>
      </c>
      <c r="R974" s="25">
        <f t="shared" si="963"/>
        <v>0</v>
      </c>
      <c r="S974" s="26">
        <f>IFERROR(AVERAGE(N974:R974)," ")</f>
        <v>0</v>
      </c>
      <c r="T974" s="221" t="str">
        <f>IFERROR((1-((MAX(N974:R974)-MIN(N974:R974))/(2*AVERAGE(N974:R974))))*100," ")</f>
        <v xml:space="preserve"> </v>
      </c>
      <c r="U974" s="222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 x14ac:dyDescent="0.5">
      <c r="A975" s="74"/>
      <c r="B975" s="84"/>
      <c r="C975" s="85"/>
      <c r="D975" s="230"/>
      <c r="E975" s="76" t="s">
        <v>39</v>
      </c>
      <c r="F975" s="33"/>
      <c r="G975" s="34"/>
      <c r="H975" s="34"/>
      <c r="I975" s="34"/>
      <c r="J975" s="34"/>
      <c r="K975" s="38" t="s">
        <v>34</v>
      </c>
      <c r="L975" s="223" t="s">
        <v>34</v>
      </c>
      <c r="M975" s="224"/>
      <c r="N975" s="33"/>
      <c r="O975" s="34"/>
      <c r="P975" s="34"/>
      <c r="Q975" s="34"/>
      <c r="R975" s="34"/>
      <c r="S975" s="38" t="s">
        <v>34</v>
      </c>
      <c r="T975" s="223" t="s">
        <v>34</v>
      </c>
      <c r="U975" s="224"/>
      <c r="V975" s="77" t="s">
        <v>34</v>
      </c>
      <c r="W975" s="77" t="s">
        <v>34</v>
      </c>
      <c r="X975" s="77" t="s">
        <v>34</v>
      </c>
      <c r="Y975" s="77" t="s">
        <v>34</v>
      </c>
      <c r="Z975" s="19"/>
      <c r="AA975" s="20"/>
      <c r="AB975" s="20"/>
      <c r="AC975" s="21"/>
      <c r="AD975" s="13"/>
    </row>
    <row r="976" spans="1:30" x14ac:dyDescent="0.5">
      <c r="A976" s="79"/>
      <c r="B976" s="86"/>
      <c r="C976" s="87"/>
      <c r="D976" s="231"/>
      <c r="E976" s="76" t="s">
        <v>40</v>
      </c>
      <c r="F976" s="33"/>
      <c r="G976" s="34"/>
      <c r="H976" s="34"/>
      <c r="I976" s="34"/>
      <c r="J976" s="34"/>
      <c r="K976" s="38" t="s">
        <v>34</v>
      </c>
      <c r="L976" s="223" t="s">
        <v>34</v>
      </c>
      <c r="M976" s="224"/>
      <c r="N976" s="33"/>
      <c r="O976" s="34"/>
      <c r="P976" s="34"/>
      <c r="Q976" s="34"/>
      <c r="R976" s="34"/>
      <c r="S976" s="38" t="s">
        <v>34</v>
      </c>
      <c r="T976" s="223" t="s">
        <v>34</v>
      </c>
      <c r="U976" s="224"/>
      <c r="V976" s="77" t="s">
        <v>34</v>
      </c>
      <c r="W976" s="77" t="s">
        <v>34</v>
      </c>
      <c r="X976" s="77" t="s">
        <v>34</v>
      </c>
      <c r="Y976" s="77" t="s">
        <v>34</v>
      </c>
      <c r="Z976" s="19"/>
      <c r="AA976" s="20"/>
      <c r="AB976" s="20"/>
      <c r="AC976" s="21"/>
      <c r="AD976" s="13"/>
    </row>
    <row r="977" spans="1:30" x14ac:dyDescent="0.5">
      <c r="A977" s="81"/>
      <c r="B977" s="86"/>
      <c r="C977" s="87"/>
      <c r="D977" s="231"/>
      <c r="E977" s="76" t="s">
        <v>41</v>
      </c>
      <c r="F977" s="23">
        <f>F975-F976</f>
        <v>0</v>
      </c>
      <c r="G977" s="23">
        <f t="shared" ref="G977:J977" si="964">G975-G976</f>
        <v>0</v>
      </c>
      <c r="H977" s="23">
        <f t="shared" si="964"/>
        <v>0</v>
      </c>
      <c r="I977" s="23">
        <f t="shared" si="964"/>
        <v>0</v>
      </c>
      <c r="J977" s="23">
        <f t="shared" si="964"/>
        <v>0</v>
      </c>
      <c r="K977" s="24" t="s">
        <v>34</v>
      </c>
      <c r="L977" s="225" t="s">
        <v>34</v>
      </c>
      <c r="M977" s="226"/>
      <c r="N977" s="23">
        <f>N975-N976</f>
        <v>0</v>
      </c>
      <c r="O977" s="23">
        <f t="shared" ref="O977:R977" si="965">O975-O976</f>
        <v>0</v>
      </c>
      <c r="P977" s="23">
        <f t="shared" si="965"/>
        <v>0</v>
      </c>
      <c r="Q977" s="23">
        <f t="shared" si="965"/>
        <v>0</v>
      </c>
      <c r="R977" s="23">
        <f t="shared" si="965"/>
        <v>0</v>
      </c>
      <c r="S977" s="24" t="s">
        <v>34</v>
      </c>
      <c r="T977" s="225" t="s">
        <v>34</v>
      </c>
      <c r="U977" s="226"/>
      <c r="V977" s="77" t="s">
        <v>34</v>
      </c>
      <c r="W977" s="77" t="s">
        <v>34</v>
      </c>
      <c r="X977" s="77" t="s">
        <v>34</v>
      </c>
      <c r="Y977" s="77" t="s">
        <v>34</v>
      </c>
      <c r="Z977" s="19"/>
      <c r="AA977" s="20"/>
      <c r="AB977" s="20"/>
      <c r="AC977" s="21"/>
      <c r="AD977" s="13"/>
    </row>
    <row r="978" spans="1:30" x14ac:dyDescent="0.5">
      <c r="A978" s="82"/>
      <c r="B978" s="88"/>
      <c r="C978" s="89"/>
      <c r="D978" s="232"/>
      <c r="E978" s="76" t="s">
        <v>33</v>
      </c>
      <c r="F978" s="25">
        <f>(F975-F976)*10</f>
        <v>0</v>
      </c>
      <c r="G978" s="25">
        <f t="shared" ref="G978:J978" si="966">(G975-G976)*10</f>
        <v>0</v>
      </c>
      <c r="H978" s="25">
        <f t="shared" si="966"/>
        <v>0</v>
      </c>
      <c r="I978" s="25">
        <f t="shared" si="966"/>
        <v>0</v>
      </c>
      <c r="J978" s="25">
        <f t="shared" si="966"/>
        <v>0</v>
      </c>
      <c r="K978" s="26">
        <f>IFERROR(AVERAGE(F978:J978)," ")</f>
        <v>0</v>
      </c>
      <c r="L978" s="221" t="str">
        <f>IFERROR((1-((MAX(F978:J978)-MIN(F978:J978))/(2*AVERAGE(F978:J978))))*100," ")</f>
        <v xml:space="preserve"> </v>
      </c>
      <c r="M978" s="222"/>
      <c r="N978" s="25">
        <f>(N975-N976)*10</f>
        <v>0</v>
      </c>
      <c r="O978" s="25">
        <f t="shared" ref="O978:R978" si="967">(O975-O976)*10</f>
        <v>0</v>
      </c>
      <c r="P978" s="25">
        <f t="shared" si="967"/>
        <v>0</v>
      </c>
      <c r="Q978" s="25">
        <f t="shared" si="967"/>
        <v>0</v>
      </c>
      <c r="R978" s="25">
        <f t="shared" si="967"/>
        <v>0</v>
      </c>
      <c r="S978" s="26">
        <f>IFERROR(AVERAGE(N978:R978)," ")</f>
        <v>0</v>
      </c>
      <c r="T978" s="221" t="str">
        <f>IFERROR((1-((MAX(N978:R978)-MIN(N978:R978))/(2*AVERAGE(N978:R978))))*100," ")</f>
        <v xml:space="preserve"> </v>
      </c>
      <c r="U978" s="222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 x14ac:dyDescent="0.5">
      <c r="A979" s="74"/>
      <c r="B979" s="84"/>
      <c r="C979" s="85"/>
      <c r="D979" s="230"/>
      <c r="E979" s="76" t="s">
        <v>39</v>
      </c>
      <c r="F979" s="33"/>
      <c r="G979" s="34"/>
      <c r="H979" s="34"/>
      <c r="I979" s="34"/>
      <c r="J979" s="34"/>
      <c r="K979" s="38" t="s">
        <v>34</v>
      </c>
      <c r="L979" s="223" t="s">
        <v>34</v>
      </c>
      <c r="M979" s="224"/>
      <c r="N979" s="33"/>
      <c r="O979" s="34"/>
      <c r="P979" s="34"/>
      <c r="Q979" s="34"/>
      <c r="R979" s="34"/>
      <c r="S979" s="38" t="s">
        <v>34</v>
      </c>
      <c r="T979" s="223" t="s">
        <v>34</v>
      </c>
      <c r="U979" s="224"/>
      <c r="V979" s="77" t="s">
        <v>34</v>
      </c>
      <c r="W979" s="77" t="s">
        <v>34</v>
      </c>
      <c r="X979" s="77" t="s">
        <v>34</v>
      </c>
      <c r="Y979" s="77" t="s">
        <v>34</v>
      </c>
      <c r="Z979" s="19"/>
      <c r="AA979" s="20"/>
      <c r="AB979" s="20"/>
      <c r="AC979" s="21"/>
      <c r="AD979" s="13"/>
    </row>
    <row r="980" spans="1:30" x14ac:dyDescent="0.5">
      <c r="A980" s="79"/>
      <c r="B980" s="86"/>
      <c r="C980" s="87"/>
      <c r="D980" s="231"/>
      <c r="E980" s="76" t="s">
        <v>40</v>
      </c>
      <c r="F980" s="33"/>
      <c r="G980" s="34"/>
      <c r="H980" s="34"/>
      <c r="I980" s="34"/>
      <c r="J980" s="34"/>
      <c r="K980" s="38" t="s">
        <v>34</v>
      </c>
      <c r="L980" s="223" t="s">
        <v>34</v>
      </c>
      <c r="M980" s="224"/>
      <c r="N980" s="33"/>
      <c r="O980" s="34"/>
      <c r="P980" s="34"/>
      <c r="Q980" s="34"/>
      <c r="R980" s="34"/>
      <c r="S980" s="38" t="s">
        <v>34</v>
      </c>
      <c r="T980" s="223" t="s">
        <v>34</v>
      </c>
      <c r="U980" s="224"/>
      <c r="V980" s="77" t="s">
        <v>34</v>
      </c>
      <c r="W980" s="77" t="s">
        <v>34</v>
      </c>
      <c r="X980" s="77" t="s">
        <v>34</v>
      </c>
      <c r="Y980" s="77" t="s">
        <v>34</v>
      </c>
      <c r="Z980" s="19"/>
      <c r="AA980" s="20"/>
      <c r="AB980" s="20"/>
      <c r="AC980" s="21"/>
      <c r="AD980" s="13"/>
    </row>
    <row r="981" spans="1:30" x14ac:dyDescent="0.5">
      <c r="A981" s="81"/>
      <c r="B981" s="86"/>
      <c r="C981" s="87"/>
      <c r="D981" s="231"/>
      <c r="E981" s="76" t="s">
        <v>41</v>
      </c>
      <c r="F981" s="23">
        <f>F979-F980</f>
        <v>0</v>
      </c>
      <c r="G981" s="23">
        <f t="shared" ref="G981:J981" si="968">G979-G980</f>
        <v>0</v>
      </c>
      <c r="H981" s="23">
        <f t="shared" si="968"/>
        <v>0</v>
      </c>
      <c r="I981" s="23">
        <f t="shared" si="968"/>
        <v>0</v>
      </c>
      <c r="J981" s="23">
        <f t="shared" si="968"/>
        <v>0</v>
      </c>
      <c r="K981" s="24" t="s">
        <v>34</v>
      </c>
      <c r="L981" s="225" t="s">
        <v>34</v>
      </c>
      <c r="M981" s="226"/>
      <c r="N981" s="23">
        <f>N979-N980</f>
        <v>0</v>
      </c>
      <c r="O981" s="23">
        <f t="shared" ref="O981:R981" si="969">O979-O980</f>
        <v>0</v>
      </c>
      <c r="P981" s="23">
        <f t="shared" si="969"/>
        <v>0</v>
      </c>
      <c r="Q981" s="23">
        <f t="shared" si="969"/>
        <v>0</v>
      </c>
      <c r="R981" s="23">
        <f t="shared" si="969"/>
        <v>0</v>
      </c>
      <c r="S981" s="24" t="s">
        <v>34</v>
      </c>
      <c r="T981" s="225" t="s">
        <v>34</v>
      </c>
      <c r="U981" s="226"/>
      <c r="V981" s="77" t="s">
        <v>34</v>
      </c>
      <c r="W981" s="77" t="s">
        <v>34</v>
      </c>
      <c r="X981" s="77" t="s">
        <v>34</v>
      </c>
      <c r="Y981" s="77" t="s">
        <v>34</v>
      </c>
      <c r="Z981" s="19"/>
      <c r="AA981" s="20"/>
      <c r="AB981" s="20"/>
      <c r="AC981" s="21"/>
      <c r="AD981" s="13"/>
    </row>
    <row r="982" spans="1:30" x14ac:dyDescent="0.5">
      <c r="A982" s="82"/>
      <c r="B982" s="88"/>
      <c r="C982" s="89"/>
      <c r="D982" s="232"/>
      <c r="E982" s="76" t="s">
        <v>33</v>
      </c>
      <c r="F982" s="25">
        <f>(F979-F980)*10</f>
        <v>0</v>
      </c>
      <c r="G982" s="25">
        <f t="shared" ref="G982:J982" si="970">(G979-G980)*10</f>
        <v>0</v>
      </c>
      <c r="H982" s="25">
        <f t="shared" si="970"/>
        <v>0</v>
      </c>
      <c r="I982" s="25">
        <f t="shared" si="970"/>
        <v>0</v>
      </c>
      <c r="J982" s="25">
        <f t="shared" si="970"/>
        <v>0</v>
      </c>
      <c r="K982" s="26">
        <f>IFERROR(AVERAGE(F982:J982)," ")</f>
        <v>0</v>
      </c>
      <c r="L982" s="221" t="str">
        <f>IFERROR((1-((MAX(F982:J982)-MIN(F982:J982))/(2*AVERAGE(F982:J982))))*100," ")</f>
        <v xml:space="preserve"> </v>
      </c>
      <c r="M982" s="222"/>
      <c r="N982" s="25">
        <f>(N979-N980)*10</f>
        <v>0</v>
      </c>
      <c r="O982" s="25">
        <f t="shared" ref="O982:R982" si="971">(O979-O980)*10</f>
        <v>0</v>
      </c>
      <c r="P982" s="25">
        <f t="shared" si="971"/>
        <v>0</v>
      </c>
      <c r="Q982" s="25">
        <f t="shared" si="971"/>
        <v>0</v>
      </c>
      <c r="R982" s="25">
        <f t="shared" si="971"/>
        <v>0</v>
      </c>
      <c r="S982" s="26">
        <f>IFERROR(AVERAGE(N982:R982)," ")</f>
        <v>0</v>
      </c>
      <c r="T982" s="221" t="str">
        <f>IFERROR((1-((MAX(N982:R982)-MIN(N982:R982))/(2*AVERAGE(N982:R982))))*100," ")</f>
        <v xml:space="preserve"> </v>
      </c>
      <c r="U982" s="222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 x14ac:dyDescent="0.5">
      <c r="A983" s="74"/>
      <c r="B983" s="84"/>
      <c r="C983" s="85"/>
      <c r="D983" s="230"/>
      <c r="E983" s="76" t="s">
        <v>39</v>
      </c>
      <c r="F983" s="33"/>
      <c r="G983" s="34"/>
      <c r="H983" s="34"/>
      <c r="I983" s="34"/>
      <c r="J983" s="34"/>
      <c r="K983" s="38" t="s">
        <v>34</v>
      </c>
      <c r="L983" s="223" t="s">
        <v>34</v>
      </c>
      <c r="M983" s="224"/>
      <c r="N983" s="33"/>
      <c r="O983" s="34"/>
      <c r="P983" s="34"/>
      <c r="Q983" s="34"/>
      <c r="R983" s="34"/>
      <c r="S983" s="38" t="s">
        <v>34</v>
      </c>
      <c r="T983" s="223" t="s">
        <v>34</v>
      </c>
      <c r="U983" s="224"/>
      <c r="V983" s="77" t="s">
        <v>34</v>
      </c>
      <c r="W983" s="77" t="s">
        <v>34</v>
      </c>
      <c r="X983" s="77" t="s">
        <v>34</v>
      </c>
      <c r="Y983" s="77" t="s">
        <v>34</v>
      </c>
      <c r="Z983" s="19"/>
      <c r="AA983" s="20"/>
      <c r="AB983" s="20"/>
      <c r="AC983" s="21"/>
      <c r="AD983" s="13"/>
    </row>
    <row r="984" spans="1:30" x14ac:dyDescent="0.5">
      <c r="A984" s="79"/>
      <c r="B984" s="86"/>
      <c r="C984" s="87"/>
      <c r="D984" s="231"/>
      <c r="E984" s="76" t="s">
        <v>40</v>
      </c>
      <c r="F984" s="33"/>
      <c r="G984" s="34"/>
      <c r="H984" s="34"/>
      <c r="I984" s="34"/>
      <c r="J984" s="34"/>
      <c r="K984" s="38" t="s">
        <v>34</v>
      </c>
      <c r="L984" s="223" t="s">
        <v>34</v>
      </c>
      <c r="M984" s="224"/>
      <c r="N984" s="33"/>
      <c r="O984" s="34"/>
      <c r="P984" s="34"/>
      <c r="Q984" s="34"/>
      <c r="R984" s="34"/>
      <c r="S984" s="38" t="s">
        <v>34</v>
      </c>
      <c r="T984" s="223" t="s">
        <v>34</v>
      </c>
      <c r="U984" s="224"/>
      <c r="V984" s="77" t="s">
        <v>34</v>
      </c>
      <c r="W984" s="77" t="s">
        <v>34</v>
      </c>
      <c r="X984" s="77" t="s">
        <v>34</v>
      </c>
      <c r="Y984" s="77" t="s">
        <v>34</v>
      </c>
      <c r="Z984" s="19"/>
      <c r="AA984" s="20"/>
      <c r="AB984" s="20"/>
      <c r="AC984" s="21"/>
      <c r="AD984" s="13"/>
    </row>
    <row r="985" spans="1:30" x14ac:dyDescent="0.5">
      <c r="A985" s="81"/>
      <c r="B985" s="86"/>
      <c r="C985" s="87"/>
      <c r="D985" s="231"/>
      <c r="E985" s="76" t="s">
        <v>41</v>
      </c>
      <c r="F985" s="23">
        <f>F983-F984</f>
        <v>0</v>
      </c>
      <c r="G985" s="23">
        <f t="shared" ref="G985:J985" si="972">G983-G984</f>
        <v>0</v>
      </c>
      <c r="H985" s="23">
        <f t="shared" si="972"/>
        <v>0</v>
      </c>
      <c r="I985" s="23">
        <f t="shared" si="972"/>
        <v>0</v>
      </c>
      <c r="J985" s="23">
        <f t="shared" si="972"/>
        <v>0</v>
      </c>
      <c r="K985" s="24" t="s">
        <v>34</v>
      </c>
      <c r="L985" s="225" t="s">
        <v>34</v>
      </c>
      <c r="M985" s="226"/>
      <c r="N985" s="23">
        <f>N983-N984</f>
        <v>0</v>
      </c>
      <c r="O985" s="23">
        <f t="shared" ref="O985:R985" si="973">O983-O984</f>
        <v>0</v>
      </c>
      <c r="P985" s="23">
        <f t="shared" si="973"/>
        <v>0</v>
      </c>
      <c r="Q985" s="23">
        <f t="shared" si="973"/>
        <v>0</v>
      </c>
      <c r="R985" s="23">
        <f t="shared" si="973"/>
        <v>0</v>
      </c>
      <c r="S985" s="24" t="s">
        <v>34</v>
      </c>
      <c r="T985" s="225" t="s">
        <v>34</v>
      </c>
      <c r="U985" s="226"/>
      <c r="V985" s="77" t="s">
        <v>34</v>
      </c>
      <c r="W985" s="77" t="s">
        <v>34</v>
      </c>
      <c r="X985" s="77" t="s">
        <v>34</v>
      </c>
      <c r="Y985" s="77" t="s">
        <v>34</v>
      </c>
      <c r="Z985" s="19"/>
      <c r="AA985" s="20"/>
      <c r="AB985" s="20"/>
      <c r="AC985" s="21"/>
      <c r="AD985" s="13"/>
    </row>
    <row r="986" spans="1:30" x14ac:dyDescent="0.5">
      <c r="A986" s="82"/>
      <c r="B986" s="88"/>
      <c r="C986" s="89"/>
      <c r="D986" s="232"/>
      <c r="E986" s="76" t="s">
        <v>33</v>
      </c>
      <c r="F986" s="25">
        <f>(F983-F984)*10</f>
        <v>0</v>
      </c>
      <c r="G986" s="25">
        <f t="shared" ref="G986:J986" si="974">(G983-G984)*10</f>
        <v>0</v>
      </c>
      <c r="H986" s="25">
        <f t="shared" si="974"/>
        <v>0</v>
      </c>
      <c r="I986" s="25">
        <f t="shared" si="974"/>
        <v>0</v>
      </c>
      <c r="J986" s="25">
        <f t="shared" si="974"/>
        <v>0</v>
      </c>
      <c r="K986" s="26">
        <f>IFERROR(AVERAGE(F986:J986)," ")</f>
        <v>0</v>
      </c>
      <c r="L986" s="221" t="str">
        <f>IFERROR((1-((MAX(F986:J986)-MIN(F986:J986))/(2*AVERAGE(F986:J986))))*100," ")</f>
        <v xml:space="preserve"> </v>
      </c>
      <c r="M986" s="222"/>
      <c r="N986" s="25">
        <f>(N983-N984)*10</f>
        <v>0</v>
      </c>
      <c r="O986" s="25">
        <f t="shared" ref="O986:R986" si="975">(O983-O984)*10</f>
        <v>0</v>
      </c>
      <c r="P986" s="25">
        <f t="shared" si="975"/>
        <v>0</v>
      </c>
      <c r="Q986" s="25">
        <f t="shared" si="975"/>
        <v>0</v>
      </c>
      <c r="R986" s="25">
        <f t="shared" si="975"/>
        <v>0</v>
      </c>
      <c r="S986" s="26">
        <f>IFERROR(AVERAGE(N986:R986)," ")</f>
        <v>0</v>
      </c>
      <c r="T986" s="221" t="str">
        <f>IFERROR((1-((MAX(N986:R986)-MIN(N986:R986))/(2*AVERAGE(N986:R986))))*100," ")</f>
        <v xml:space="preserve"> </v>
      </c>
      <c r="U986" s="222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 x14ac:dyDescent="0.5">
      <c r="A987" s="74"/>
      <c r="B987" s="84"/>
      <c r="C987" s="85"/>
      <c r="D987" s="230"/>
      <c r="E987" s="76" t="s">
        <v>39</v>
      </c>
      <c r="F987" s="33"/>
      <c r="G987" s="34"/>
      <c r="H987" s="34"/>
      <c r="I987" s="34"/>
      <c r="J987" s="34"/>
      <c r="K987" s="38" t="s">
        <v>34</v>
      </c>
      <c r="L987" s="223" t="s">
        <v>34</v>
      </c>
      <c r="M987" s="224"/>
      <c r="N987" s="33"/>
      <c r="O987" s="34"/>
      <c r="P987" s="34"/>
      <c r="Q987" s="34"/>
      <c r="R987" s="34"/>
      <c r="S987" s="38" t="s">
        <v>34</v>
      </c>
      <c r="T987" s="223" t="s">
        <v>34</v>
      </c>
      <c r="U987" s="224"/>
      <c r="V987" s="77" t="s">
        <v>34</v>
      </c>
      <c r="W987" s="77" t="s">
        <v>34</v>
      </c>
      <c r="X987" s="77" t="s">
        <v>34</v>
      </c>
      <c r="Y987" s="77" t="s">
        <v>34</v>
      </c>
      <c r="Z987" s="19"/>
      <c r="AA987" s="20"/>
      <c r="AB987" s="20"/>
      <c r="AC987" s="21"/>
      <c r="AD987" s="13"/>
    </row>
    <row r="988" spans="1:30" x14ac:dyDescent="0.5">
      <c r="A988" s="79"/>
      <c r="B988" s="86"/>
      <c r="C988" s="87"/>
      <c r="D988" s="231"/>
      <c r="E988" s="76" t="s">
        <v>40</v>
      </c>
      <c r="F988" s="33"/>
      <c r="G988" s="34"/>
      <c r="H988" s="34"/>
      <c r="I988" s="34"/>
      <c r="J988" s="34"/>
      <c r="K988" s="38" t="s">
        <v>34</v>
      </c>
      <c r="L988" s="223" t="s">
        <v>34</v>
      </c>
      <c r="M988" s="224"/>
      <c r="N988" s="33"/>
      <c r="O988" s="34"/>
      <c r="P988" s="34"/>
      <c r="Q988" s="34"/>
      <c r="R988" s="34"/>
      <c r="S988" s="38" t="s">
        <v>34</v>
      </c>
      <c r="T988" s="223" t="s">
        <v>34</v>
      </c>
      <c r="U988" s="224"/>
      <c r="V988" s="77" t="s">
        <v>34</v>
      </c>
      <c r="W988" s="77" t="s">
        <v>34</v>
      </c>
      <c r="X988" s="77" t="s">
        <v>34</v>
      </c>
      <c r="Y988" s="77" t="s">
        <v>34</v>
      </c>
      <c r="Z988" s="19"/>
      <c r="AA988" s="20"/>
      <c r="AB988" s="20"/>
      <c r="AC988" s="21"/>
      <c r="AD988" s="13"/>
    </row>
    <row r="989" spans="1:30" x14ac:dyDescent="0.5">
      <c r="A989" s="81"/>
      <c r="B989" s="86"/>
      <c r="C989" s="87"/>
      <c r="D989" s="231"/>
      <c r="E989" s="76" t="s">
        <v>41</v>
      </c>
      <c r="F989" s="23">
        <f>F987-F988</f>
        <v>0</v>
      </c>
      <c r="G989" s="23">
        <f t="shared" ref="G989:J989" si="976">G987-G988</f>
        <v>0</v>
      </c>
      <c r="H989" s="23">
        <f t="shared" si="976"/>
        <v>0</v>
      </c>
      <c r="I989" s="23">
        <f t="shared" si="976"/>
        <v>0</v>
      </c>
      <c r="J989" s="23">
        <f t="shared" si="976"/>
        <v>0</v>
      </c>
      <c r="K989" s="24" t="s">
        <v>34</v>
      </c>
      <c r="L989" s="225" t="s">
        <v>34</v>
      </c>
      <c r="M989" s="226"/>
      <c r="N989" s="23">
        <f>N987-N988</f>
        <v>0</v>
      </c>
      <c r="O989" s="23">
        <f t="shared" ref="O989:R989" si="977">O987-O988</f>
        <v>0</v>
      </c>
      <c r="P989" s="23">
        <f t="shared" si="977"/>
        <v>0</v>
      </c>
      <c r="Q989" s="23">
        <f t="shared" si="977"/>
        <v>0</v>
      </c>
      <c r="R989" s="23">
        <f t="shared" si="977"/>
        <v>0</v>
      </c>
      <c r="S989" s="24" t="s">
        <v>34</v>
      </c>
      <c r="T989" s="225" t="s">
        <v>34</v>
      </c>
      <c r="U989" s="226"/>
      <c r="V989" s="77" t="s">
        <v>34</v>
      </c>
      <c r="W989" s="77" t="s">
        <v>34</v>
      </c>
      <c r="X989" s="77" t="s">
        <v>34</v>
      </c>
      <c r="Y989" s="77" t="s">
        <v>34</v>
      </c>
      <c r="Z989" s="19"/>
      <c r="AA989" s="20"/>
      <c r="AB989" s="20"/>
      <c r="AC989" s="21"/>
      <c r="AD989" s="13"/>
    </row>
    <row r="990" spans="1:30" x14ac:dyDescent="0.5">
      <c r="A990" s="82"/>
      <c r="B990" s="88"/>
      <c r="C990" s="89"/>
      <c r="D990" s="232"/>
      <c r="E990" s="76" t="s">
        <v>33</v>
      </c>
      <c r="F990" s="25">
        <f>(F987-F988)*10</f>
        <v>0</v>
      </c>
      <c r="G990" s="25">
        <f t="shared" ref="G990:J990" si="978">(G987-G988)*10</f>
        <v>0</v>
      </c>
      <c r="H990" s="25">
        <f t="shared" si="978"/>
        <v>0</v>
      </c>
      <c r="I990" s="25">
        <f t="shared" si="978"/>
        <v>0</v>
      </c>
      <c r="J990" s="25">
        <f t="shared" si="978"/>
        <v>0</v>
      </c>
      <c r="K990" s="26">
        <f>IFERROR(AVERAGE(F990:J990)," ")</f>
        <v>0</v>
      </c>
      <c r="L990" s="221" t="str">
        <f>IFERROR((1-((MAX(F990:J990)-MIN(F990:J990))/(2*AVERAGE(F990:J990))))*100," ")</f>
        <v xml:space="preserve"> </v>
      </c>
      <c r="M990" s="222"/>
      <c r="N990" s="25">
        <f>(N987-N988)*10</f>
        <v>0</v>
      </c>
      <c r="O990" s="25">
        <f t="shared" ref="O990:R990" si="979">(O987-O988)*10</f>
        <v>0</v>
      </c>
      <c r="P990" s="25">
        <f t="shared" si="979"/>
        <v>0</v>
      </c>
      <c r="Q990" s="25">
        <f t="shared" si="979"/>
        <v>0</v>
      </c>
      <c r="R990" s="25">
        <f t="shared" si="979"/>
        <v>0</v>
      </c>
      <c r="S990" s="26">
        <f>IFERROR(AVERAGE(N990:R990)," ")</f>
        <v>0</v>
      </c>
      <c r="T990" s="221" t="str">
        <f>IFERROR((1-((MAX(N990:R990)-MIN(N990:R990))/(2*AVERAGE(N990:R990))))*100," ")</f>
        <v xml:space="preserve"> </v>
      </c>
      <c r="U990" s="222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 x14ac:dyDescent="0.5">
      <c r="A991" s="74"/>
      <c r="B991" s="84"/>
      <c r="C991" s="85"/>
      <c r="D991" s="230"/>
      <c r="E991" s="76" t="s">
        <v>39</v>
      </c>
      <c r="F991" s="33"/>
      <c r="G991" s="34"/>
      <c r="H991" s="34"/>
      <c r="I991" s="34"/>
      <c r="J991" s="34"/>
      <c r="K991" s="38" t="s">
        <v>34</v>
      </c>
      <c r="L991" s="223" t="s">
        <v>34</v>
      </c>
      <c r="M991" s="224"/>
      <c r="N991" s="33"/>
      <c r="O991" s="34"/>
      <c r="P991" s="34"/>
      <c r="Q991" s="34"/>
      <c r="R991" s="34"/>
      <c r="S991" s="38" t="s">
        <v>34</v>
      </c>
      <c r="T991" s="223" t="s">
        <v>34</v>
      </c>
      <c r="U991" s="224"/>
      <c r="V991" s="77" t="s">
        <v>34</v>
      </c>
      <c r="W991" s="77" t="s">
        <v>34</v>
      </c>
      <c r="X991" s="77" t="s">
        <v>34</v>
      </c>
      <c r="Y991" s="77" t="s">
        <v>34</v>
      </c>
      <c r="Z991" s="19"/>
      <c r="AA991" s="20"/>
      <c r="AB991" s="20"/>
      <c r="AC991" s="21"/>
      <c r="AD991" s="13"/>
    </row>
    <row r="992" spans="1:30" x14ac:dyDescent="0.5">
      <c r="A992" s="79"/>
      <c r="B992" s="86"/>
      <c r="C992" s="87"/>
      <c r="D992" s="231"/>
      <c r="E992" s="76" t="s">
        <v>40</v>
      </c>
      <c r="F992" s="33"/>
      <c r="G992" s="34"/>
      <c r="H992" s="34"/>
      <c r="I992" s="34"/>
      <c r="J992" s="34"/>
      <c r="K992" s="38" t="s">
        <v>34</v>
      </c>
      <c r="L992" s="223" t="s">
        <v>34</v>
      </c>
      <c r="M992" s="224"/>
      <c r="N992" s="33"/>
      <c r="O992" s="34"/>
      <c r="P992" s="34"/>
      <c r="Q992" s="34"/>
      <c r="R992" s="34"/>
      <c r="S992" s="38" t="s">
        <v>34</v>
      </c>
      <c r="T992" s="223" t="s">
        <v>34</v>
      </c>
      <c r="U992" s="224"/>
      <c r="V992" s="77" t="s">
        <v>34</v>
      </c>
      <c r="W992" s="77" t="s">
        <v>34</v>
      </c>
      <c r="X992" s="77" t="s">
        <v>34</v>
      </c>
      <c r="Y992" s="77" t="s">
        <v>34</v>
      </c>
      <c r="Z992" s="19"/>
      <c r="AA992" s="20"/>
      <c r="AB992" s="20"/>
      <c r="AC992" s="21"/>
      <c r="AD992" s="13"/>
    </row>
    <row r="993" spans="1:30" x14ac:dyDescent="0.5">
      <c r="A993" s="81"/>
      <c r="B993" s="86"/>
      <c r="C993" s="87"/>
      <c r="D993" s="231"/>
      <c r="E993" s="76" t="s">
        <v>41</v>
      </c>
      <c r="F993" s="23">
        <f>F991-F992</f>
        <v>0</v>
      </c>
      <c r="G993" s="23">
        <f t="shared" ref="G993:J993" si="980">G991-G992</f>
        <v>0</v>
      </c>
      <c r="H993" s="23">
        <f t="shared" si="980"/>
        <v>0</v>
      </c>
      <c r="I993" s="23">
        <f t="shared" si="980"/>
        <v>0</v>
      </c>
      <c r="J993" s="23">
        <f t="shared" si="980"/>
        <v>0</v>
      </c>
      <c r="K993" s="24" t="s">
        <v>34</v>
      </c>
      <c r="L993" s="225" t="s">
        <v>34</v>
      </c>
      <c r="M993" s="226"/>
      <c r="N993" s="23">
        <f>N991-N992</f>
        <v>0</v>
      </c>
      <c r="O993" s="23">
        <f t="shared" ref="O993:R993" si="981">O991-O992</f>
        <v>0</v>
      </c>
      <c r="P993" s="23">
        <f t="shared" si="981"/>
        <v>0</v>
      </c>
      <c r="Q993" s="23">
        <f t="shared" si="981"/>
        <v>0</v>
      </c>
      <c r="R993" s="23">
        <f t="shared" si="981"/>
        <v>0</v>
      </c>
      <c r="S993" s="24" t="s">
        <v>34</v>
      </c>
      <c r="T993" s="225" t="s">
        <v>34</v>
      </c>
      <c r="U993" s="226"/>
      <c r="V993" s="77" t="s">
        <v>34</v>
      </c>
      <c r="W993" s="77" t="s">
        <v>34</v>
      </c>
      <c r="X993" s="77" t="s">
        <v>34</v>
      </c>
      <c r="Y993" s="77" t="s">
        <v>34</v>
      </c>
      <c r="Z993" s="19"/>
      <c r="AA993" s="20"/>
      <c r="AB993" s="20"/>
      <c r="AC993" s="21"/>
      <c r="AD993" s="13"/>
    </row>
    <row r="994" spans="1:30" x14ac:dyDescent="0.5">
      <c r="A994" s="82"/>
      <c r="B994" s="88"/>
      <c r="C994" s="89"/>
      <c r="D994" s="232"/>
      <c r="E994" s="76" t="s">
        <v>33</v>
      </c>
      <c r="F994" s="25">
        <f>(F991-F992)*10</f>
        <v>0</v>
      </c>
      <c r="G994" s="25">
        <f t="shared" ref="G994:J994" si="982">(G991-G992)*10</f>
        <v>0</v>
      </c>
      <c r="H994" s="25">
        <f t="shared" si="982"/>
        <v>0</v>
      </c>
      <c r="I994" s="25">
        <f t="shared" si="982"/>
        <v>0</v>
      </c>
      <c r="J994" s="25">
        <f t="shared" si="982"/>
        <v>0</v>
      </c>
      <c r="K994" s="26">
        <f>IFERROR(AVERAGE(F994:J994)," ")</f>
        <v>0</v>
      </c>
      <c r="L994" s="221" t="str">
        <f>IFERROR((1-((MAX(F994:J994)-MIN(F994:J994))/(2*AVERAGE(F994:J994))))*100," ")</f>
        <v xml:space="preserve"> </v>
      </c>
      <c r="M994" s="222"/>
      <c r="N994" s="25">
        <f>(N991-N992)*10</f>
        <v>0</v>
      </c>
      <c r="O994" s="25">
        <f t="shared" ref="O994:R994" si="983">(O991-O992)*10</f>
        <v>0</v>
      </c>
      <c r="P994" s="25">
        <f t="shared" si="983"/>
        <v>0</v>
      </c>
      <c r="Q994" s="25">
        <f t="shared" si="983"/>
        <v>0</v>
      </c>
      <c r="R994" s="25">
        <f t="shared" si="983"/>
        <v>0</v>
      </c>
      <c r="S994" s="26">
        <f>IFERROR(AVERAGE(N994:R994)," ")</f>
        <v>0</v>
      </c>
      <c r="T994" s="221" t="str">
        <f>IFERROR((1-((MAX(N994:R994)-MIN(N994:R994))/(2*AVERAGE(N994:R994))))*100," ")</f>
        <v xml:space="preserve"> </v>
      </c>
      <c r="U994" s="222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 x14ac:dyDescent="0.5">
      <c r="A995" s="74"/>
      <c r="B995" s="84"/>
      <c r="C995" s="85"/>
      <c r="D995" s="230"/>
      <c r="E995" s="76" t="s">
        <v>39</v>
      </c>
      <c r="F995" s="33"/>
      <c r="G995" s="34"/>
      <c r="H995" s="34"/>
      <c r="I995" s="34"/>
      <c r="J995" s="34"/>
      <c r="K995" s="38" t="s">
        <v>34</v>
      </c>
      <c r="L995" s="223" t="s">
        <v>34</v>
      </c>
      <c r="M995" s="224"/>
      <c r="N995" s="33"/>
      <c r="O995" s="34"/>
      <c r="P995" s="34"/>
      <c r="Q995" s="34"/>
      <c r="R995" s="34"/>
      <c r="S995" s="38" t="s">
        <v>34</v>
      </c>
      <c r="T995" s="223" t="s">
        <v>34</v>
      </c>
      <c r="U995" s="224"/>
      <c r="V995" s="77" t="s">
        <v>34</v>
      </c>
      <c r="W995" s="77" t="s">
        <v>34</v>
      </c>
      <c r="X995" s="77" t="s">
        <v>34</v>
      </c>
      <c r="Y995" s="77" t="s">
        <v>34</v>
      </c>
      <c r="Z995" s="19"/>
      <c r="AA995" s="20"/>
      <c r="AB995" s="20"/>
      <c r="AC995" s="21"/>
      <c r="AD995" s="13"/>
    </row>
    <row r="996" spans="1:30" x14ac:dyDescent="0.5">
      <c r="A996" s="79"/>
      <c r="B996" s="86"/>
      <c r="C996" s="87"/>
      <c r="D996" s="231"/>
      <c r="E996" s="76" t="s">
        <v>40</v>
      </c>
      <c r="F996" s="33"/>
      <c r="G996" s="34"/>
      <c r="H996" s="34"/>
      <c r="I996" s="34"/>
      <c r="J996" s="34"/>
      <c r="K996" s="38" t="s">
        <v>34</v>
      </c>
      <c r="L996" s="223" t="s">
        <v>34</v>
      </c>
      <c r="M996" s="224"/>
      <c r="N996" s="33"/>
      <c r="O996" s="34"/>
      <c r="P996" s="34"/>
      <c r="Q996" s="34"/>
      <c r="R996" s="34"/>
      <c r="S996" s="38" t="s">
        <v>34</v>
      </c>
      <c r="T996" s="223" t="s">
        <v>34</v>
      </c>
      <c r="U996" s="224"/>
      <c r="V996" s="77" t="s">
        <v>34</v>
      </c>
      <c r="W996" s="77" t="s">
        <v>34</v>
      </c>
      <c r="X996" s="77" t="s">
        <v>34</v>
      </c>
      <c r="Y996" s="77" t="s">
        <v>34</v>
      </c>
      <c r="Z996" s="19"/>
      <c r="AA996" s="20"/>
      <c r="AB996" s="20"/>
      <c r="AC996" s="21"/>
      <c r="AD996" s="13"/>
    </row>
    <row r="997" spans="1:30" x14ac:dyDescent="0.5">
      <c r="A997" s="81"/>
      <c r="B997" s="86"/>
      <c r="C997" s="87"/>
      <c r="D997" s="231"/>
      <c r="E997" s="76" t="s">
        <v>41</v>
      </c>
      <c r="F997" s="23">
        <f>F995-F996</f>
        <v>0</v>
      </c>
      <c r="G997" s="23">
        <f t="shared" ref="G997:J997" si="984">G995-G996</f>
        <v>0</v>
      </c>
      <c r="H997" s="23">
        <f t="shared" si="984"/>
        <v>0</v>
      </c>
      <c r="I997" s="23">
        <f t="shared" si="984"/>
        <v>0</v>
      </c>
      <c r="J997" s="23">
        <f t="shared" si="984"/>
        <v>0</v>
      </c>
      <c r="K997" s="24" t="s">
        <v>34</v>
      </c>
      <c r="L997" s="225" t="s">
        <v>34</v>
      </c>
      <c r="M997" s="226"/>
      <c r="N997" s="23">
        <f>N995-N996</f>
        <v>0</v>
      </c>
      <c r="O997" s="23">
        <f t="shared" ref="O997:R997" si="985">O995-O996</f>
        <v>0</v>
      </c>
      <c r="P997" s="23">
        <f t="shared" si="985"/>
        <v>0</v>
      </c>
      <c r="Q997" s="23">
        <f t="shared" si="985"/>
        <v>0</v>
      </c>
      <c r="R997" s="23">
        <f t="shared" si="985"/>
        <v>0</v>
      </c>
      <c r="S997" s="24" t="s">
        <v>34</v>
      </c>
      <c r="T997" s="225" t="s">
        <v>34</v>
      </c>
      <c r="U997" s="226"/>
      <c r="V997" s="77" t="s">
        <v>34</v>
      </c>
      <c r="W997" s="77" t="s">
        <v>34</v>
      </c>
      <c r="X997" s="77" t="s">
        <v>34</v>
      </c>
      <c r="Y997" s="77" t="s">
        <v>34</v>
      </c>
      <c r="Z997" s="19"/>
      <c r="AA997" s="20"/>
      <c r="AB997" s="20"/>
      <c r="AC997" s="21"/>
      <c r="AD997" s="13"/>
    </row>
    <row r="998" spans="1:30" x14ac:dyDescent="0.5">
      <c r="A998" s="82"/>
      <c r="B998" s="88"/>
      <c r="C998" s="89"/>
      <c r="D998" s="232"/>
      <c r="E998" s="76" t="s">
        <v>33</v>
      </c>
      <c r="F998" s="25">
        <f>(F995-F996)*10</f>
        <v>0</v>
      </c>
      <c r="G998" s="25">
        <f t="shared" ref="G998:J998" si="986">(G995-G996)*10</f>
        <v>0</v>
      </c>
      <c r="H998" s="25">
        <f t="shared" si="986"/>
        <v>0</v>
      </c>
      <c r="I998" s="25">
        <f t="shared" si="986"/>
        <v>0</v>
      </c>
      <c r="J998" s="25">
        <f t="shared" si="986"/>
        <v>0</v>
      </c>
      <c r="K998" s="26">
        <f>IFERROR(AVERAGE(F998:J998)," ")</f>
        <v>0</v>
      </c>
      <c r="L998" s="221" t="str">
        <f>IFERROR((1-((MAX(F998:J998)-MIN(F998:J998))/(2*AVERAGE(F998:J998))))*100," ")</f>
        <v xml:space="preserve"> </v>
      </c>
      <c r="M998" s="222"/>
      <c r="N998" s="25">
        <f>(N995-N996)*10</f>
        <v>0</v>
      </c>
      <c r="O998" s="25">
        <f t="shared" ref="O998:R998" si="987">(O995-O996)*10</f>
        <v>0</v>
      </c>
      <c r="P998" s="25">
        <f t="shared" si="987"/>
        <v>0</v>
      </c>
      <c r="Q998" s="25">
        <f t="shared" si="987"/>
        <v>0</v>
      </c>
      <c r="R998" s="25">
        <f t="shared" si="987"/>
        <v>0</v>
      </c>
      <c r="S998" s="26">
        <f>IFERROR(AVERAGE(N998:R998)," ")</f>
        <v>0</v>
      </c>
      <c r="T998" s="221" t="str">
        <f>IFERROR((1-((MAX(N998:R998)-MIN(N998:R998))/(2*AVERAGE(N998:R998))))*100," ")</f>
        <v xml:space="preserve"> </v>
      </c>
      <c r="U998" s="222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 x14ac:dyDescent="0.5">
      <c r="A999" s="74"/>
      <c r="B999" s="84"/>
      <c r="C999" s="85"/>
      <c r="D999" s="230"/>
      <c r="E999" s="76" t="s">
        <v>39</v>
      </c>
      <c r="F999" s="33"/>
      <c r="G999" s="34"/>
      <c r="H999" s="34"/>
      <c r="I999" s="34"/>
      <c r="J999" s="34"/>
      <c r="K999" s="38" t="s">
        <v>34</v>
      </c>
      <c r="L999" s="223" t="s">
        <v>34</v>
      </c>
      <c r="M999" s="224"/>
      <c r="N999" s="33"/>
      <c r="O999" s="34"/>
      <c r="P999" s="34"/>
      <c r="Q999" s="34"/>
      <c r="R999" s="34"/>
      <c r="S999" s="38" t="s">
        <v>34</v>
      </c>
      <c r="T999" s="223" t="s">
        <v>34</v>
      </c>
      <c r="U999" s="224"/>
      <c r="V999" s="77" t="s">
        <v>34</v>
      </c>
      <c r="W999" s="77" t="s">
        <v>34</v>
      </c>
      <c r="X999" s="77" t="s">
        <v>34</v>
      </c>
      <c r="Y999" s="77" t="s">
        <v>34</v>
      </c>
      <c r="Z999" s="19"/>
      <c r="AA999" s="20"/>
      <c r="AB999" s="20"/>
      <c r="AC999" s="21"/>
      <c r="AD999" s="13"/>
    </row>
    <row r="1000" spans="1:30" x14ac:dyDescent="0.5">
      <c r="A1000" s="79"/>
      <c r="B1000" s="86"/>
      <c r="C1000" s="87"/>
      <c r="D1000" s="231"/>
      <c r="E1000" s="76" t="s">
        <v>40</v>
      </c>
      <c r="F1000" s="33"/>
      <c r="G1000" s="34"/>
      <c r="H1000" s="34"/>
      <c r="I1000" s="34"/>
      <c r="J1000" s="34"/>
      <c r="K1000" s="38" t="s">
        <v>34</v>
      </c>
      <c r="L1000" s="223" t="s">
        <v>34</v>
      </c>
      <c r="M1000" s="224"/>
      <c r="N1000" s="33"/>
      <c r="O1000" s="34"/>
      <c r="P1000" s="34"/>
      <c r="Q1000" s="34"/>
      <c r="R1000" s="34"/>
      <c r="S1000" s="38" t="s">
        <v>34</v>
      </c>
      <c r="T1000" s="223" t="s">
        <v>34</v>
      </c>
      <c r="U1000" s="224"/>
      <c r="V1000" s="77" t="s">
        <v>34</v>
      </c>
      <c r="W1000" s="77" t="s">
        <v>34</v>
      </c>
      <c r="X1000" s="77" t="s">
        <v>34</v>
      </c>
      <c r="Y1000" s="77" t="s">
        <v>34</v>
      </c>
      <c r="Z1000" s="19"/>
      <c r="AA1000" s="20"/>
      <c r="AB1000" s="20"/>
      <c r="AC1000" s="21"/>
      <c r="AD1000" s="13"/>
    </row>
    <row r="1001" spans="1:30" x14ac:dyDescent="0.5">
      <c r="A1001" s="81"/>
      <c r="B1001" s="86"/>
      <c r="C1001" s="87"/>
      <c r="D1001" s="231"/>
      <c r="E1001" s="76" t="s">
        <v>41</v>
      </c>
      <c r="F1001" s="23">
        <f>F999-F1000</f>
        <v>0</v>
      </c>
      <c r="G1001" s="23">
        <f t="shared" ref="G1001:J1001" si="988">G999-G1000</f>
        <v>0</v>
      </c>
      <c r="H1001" s="23">
        <f t="shared" si="988"/>
        <v>0</v>
      </c>
      <c r="I1001" s="23">
        <f t="shared" si="988"/>
        <v>0</v>
      </c>
      <c r="J1001" s="23">
        <f t="shared" si="988"/>
        <v>0</v>
      </c>
      <c r="K1001" s="24" t="s">
        <v>34</v>
      </c>
      <c r="L1001" s="225" t="s">
        <v>34</v>
      </c>
      <c r="M1001" s="226"/>
      <c r="N1001" s="23">
        <f>N999-N1000</f>
        <v>0</v>
      </c>
      <c r="O1001" s="23">
        <f t="shared" ref="O1001:R1001" si="989">O999-O1000</f>
        <v>0</v>
      </c>
      <c r="P1001" s="23">
        <f t="shared" si="989"/>
        <v>0</v>
      </c>
      <c r="Q1001" s="23">
        <f t="shared" si="989"/>
        <v>0</v>
      </c>
      <c r="R1001" s="23">
        <f t="shared" si="989"/>
        <v>0</v>
      </c>
      <c r="S1001" s="24" t="s">
        <v>34</v>
      </c>
      <c r="T1001" s="225" t="s">
        <v>34</v>
      </c>
      <c r="U1001" s="226"/>
      <c r="V1001" s="77" t="s">
        <v>34</v>
      </c>
      <c r="W1001" s="77" t="s">
        <v>34</v>
      </c>
      <c r="X1001" s="77" t="s">
        <v>34</v>
      </c>
      <c r="Y1001" s="77" t="s">
        <v>34</v>
      </c>
      <c r="Z1001" s="19"/>
      <c r="AA1001" s="20"/>
      <c r="AB1001" s="20"/>
      <c r="AC1001" s="21"/>
      <c r="AD1001" s="13"/>
    </row>
    <row r="1002" spans="1:30" x14ac:dyDescent="0.5">
      <c r="A1002" s="82"/>
      <c r="B1002" s="88"/>
      <c r="C1002" s="89"/>
      <c r="D1002" s="232"/>
      <c r="E1002" s="76" t="s">
        <v>33</v>
      </c>
      <c r="F1002" s="25">
        <f>(F999-F1000)*10</f>
        <v>0</v>
      </c>
      <c r="G1002" s="25">
        <f t="shared" ref="G1002:J1002" si="990">(G999-G1000)*10</f>
        <v>0</v>
      </c>
      <c r="H1002" s="25">
        <f t="shared" si="990"/>
        <v>0</v>
      </c>
      <c r="I1002" s="25">
        <f t="shared" si="990"/>
        <v>0</v>
      </c>
      <c r="J1002" s="25">
        <f t="shared" si="990"/>
        <v>0</v>
      </c>
      <c r="K1002" s="26">
        <f>IFERROR(AVERAGE(F1002:J1002)," ")</f>
        <v>0</v>
      </c>
      <c r="L1002" s="221" t="str">
        <f>IFERROR((1-((MAX(F1002:J1002)-MIN(F1002:J1002))/(2*AVERAGE(F1002:J1002))))*100," ")</f>
        <v xml:space="preserve"> </v>
      </c>
      <c r="M1002" s="222"/>
      <c r="N1002" s="25">
        <f>(N999-N1000)*10</f>
        <v>0</v>
      </c>
      <c r="O1002" s="25">
        <f t="shared" ref="O1002:R1002" si="991">(O999-O1000)*10</f>
        <v>0</v>
      </c>
      <c r="P1002" s="25">
        <f t="shared" si="991"/>
        <v>0</v>
      </c>
      <c r="Q1002" s="25">
        <f t="shared" si="991"/>
        <v>0</v>
      </c>
      <c r="R1002" s="25">
        <f t="shared" si="991"/>
        <v>0</v>
      </c>
      <c r="S1002" s="26">
        <f>IFERROR(AVERAGE(N1002:R1002)," ")</f>
        <v>0</v>
      </c>
      <c r="T1002" s="221" t="str">
        <f>IFERROR((1-((MAX(N1002:R1002)-MIN(N1002:R1002))/(2*AVERAGE(N1002:R1002))))*100," ")</f>
        <v xml:space="preserve"> </v>
      </c>
      <c r="U1002" s="222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 x14ac:dyDescent="0.5">
      <c r="A1003" s="74"/>
      <c r="B1003" s="84"/>
      <c r="C1003" s="85"/>
      <c r="D1003" s="230"/>
      <c r="E1003" s="76" t="s">
        <v>39</v>
      </c>
      <c r="F1003" s="33"/>
      <c r="G1003" s="34"/>
      <c r="H1003" s="34"/>
      <c r="I1003" s="34"/>
      <c r="J1003" s="34"/>
      <c r="K1003" s="38" t="s">
        <v>34</v>
      </c>
      <c r="L1003" s="223" t="s">
        <v>34</v>
      </c>
      <c r="M1003" s="224"/>
      <c r="N1003" s="33"/>
      <c r="O1003" s="34"/>
      <c r="P1003" s="34"/>
      <c r="Q1003" s="34"/>
      <c r="R1003" s="34"/>
      <c r="S1003" s="38" t="s">
        <v>34</v>
      </c>
      <c r="T1003" s="223" t="s">
        <v>34</v>
      </c>
      <c r="U1003" s="224"/>
      <c r="V1003" s="77" t="s">
        <v>34</v>
      </c>
      <c r="W1003" s="77" t="s">
        <v>34</v>
      </c>
      <c r="X1003" s="77" t="s">
        <v>34</v>
      </c>
      <c r="Y1003" s="77" t="s">
        <v>34</v>
      </c>
      <c r="Z1003" s="19"/>
      <c r="AA1003" s="20"/>
      <c r="AB1003" s="20"/>
      <c r="AC1003" s="21"/>
      <c r="AD1003" s="13"/>
    </row>
    <row r="1004" spans="1:30" x14ac:dyDescent="0.5">
      <c r="A1004" s="79"/>
      <c r="B1004" s="86"/>
      <c r="C1004" s="87"/>
      <c r="D1004" s="231"/>
      <c r="E1004" s="76" t="s">
        <v>40</v>
      </c>
      <c r="F1004" s="33"/>
      <c r="G1004" s="34"/>
      <c r="H1004" s="34"/>
      <c r="I1004" s="34"/>
      <c r="J1004" s="34"/>
      <c r="K1004" s="38" t="s">
        <v>34</v>
      </c>
      <c r="L1004" s="223" t="s">
        <v>34</v>
      </c>
      <c r="M1004" s="224"/>
      <c r="N1004" s="33"/>
      <c r="O1004" s="34"/>
      <c r="P1004" s="34"/>
      <c r="Q1004" s="34"/>
      <c r="R1004" s="34"/>
      <c r="S1004" s="38" t="s">
        <v>34</v>
      </c>
      <c r="T1004" s="223" t="s">
        <v>34</v>
      </c>
      <c r="U1004" s="224"/>
      <c r="V1004" s="77" t="s">
        <v>34</v>
      </c>
      <c r="W1004" s="77" t="s">
        <v>34</v>
      </c>
      <c r="X1004" s="77" t="s">
        <v>34</v>
      </c>
      <c r="Y1004" s="77" t="s">
        <v>34</v>
      </c>
      <c r="Z1004" s="19"/>
      <c r="AA1004" s="20"/>
      <c r="AB1004" s="20"/>
      <c r="AC1004" s="21"/>
      <c r="AD1004" s="13"/>
    </row>
    <row r="1005" spans="1:30" x14ac:dyDescent="0.5">
      <c r="A1005" s="81"/>
      <c r="B1005" s="86"/>
      <c r="C1005" s="87"/>
      <c r="D1005" s="231"/>
      <c r="E1005" s="76" t="s">
        <v>41</v>
      </c>
      <c r="F1005" s="23">
        <f>F1003-F1004</f>
        <v>0</v>
      </c>
      <c r="G1005" s="23">
        <f t="shared" ref="G1005:J1005" si="992">G1003-G1004</f>
        <v>0</v>
      </c>
      <c r="H1005" s="23">
        <f t="shared" si="992"/>
        <v>0</v>
      </c>
      <c r="I1005" s="23">
        <f t="shared" si="992"/>
        <v>0</v>
      </c>
      <c r="J1005" s="23">
        <f t="shared" si="992"/>
        <v>0</v>
      </c>
      <c r="K1005" s="24" t="s">
        <v>34</v>
      </c>
      <c r="L1005" s="225" t="s">
        <v>34</v>
      </c>
      <c r="M1005" s="226"/>
      <c r="N1005" s="23">
        <f>N1003-N1004</f>
        <v>0</v>
      </c>
      <c r="O1005" s="23">
        <f t="shared" ref="O1005:R1005" si="993">O1003-O1004</f>
        <v>0</v>
      </c>
      <c r="P1005" s="23">
        <f t="shared" si="993"/>
        <v>0</v>
      </c>
      <c r="Q1005" s="23">
        <f t="shared" si="993"/>
        <v>0</v>
      </c>
      <c r="R1005" s="23">
        <f t="shared" si="993"/>
        <v>0</v>
      </c>
      <c r="S1005" s="24" t="s">
        <v>34</v>
      </c>
      <c r="T1005" s="225" t="s">
        <v>34</v>
      </c>
      <c r="U1005" s="226"/>
      <c r="V1005" s="77" t="s">
        <v>34</v>
      </c>
      <c r="W1005" s="77" t="s">
        <v>34</v>
      </c>
      <c r="X1005" s="77" t="s">
        <v>34</v>
      </c>
      <c r="Y1005" s="77" t="s">
        <v>34</v>
      </c>
      <c r="Z1005" s="19"/>
      <c r="AA1005" s="20"/>
      <c r="AB1005" s="20"/>
      <c r="AC1005" s="21"/>
      <c r="AD1005" s="13"/>
    </row>
    <row r="1006" spans="1:30" x14ac:dyDescent="0.5">
      <c r="A1006" s="82"/>
      <c r="B1006" s="88"/>
      <c r="C1006" s="89"/>
      <c r="D1006" s="232"/>
      <c r="E1006" s="76" t="s">
        <v>33</v>
      </c>
      <c r="F1006" s="25">
        <f>(F1003-F1004)*10</f>
        <v>0</v>
      </c>
      <c r="G1006" s="25">
        <f t="shared" ref="G1006:J1006" si="994">(G1003-G1004)*10</f>
        <v>0</v>
      </c>
      <c r="H1006" s="25">
        <f t="shared" si="994"/>
        <v>0</v>
      </c>
      <c r="I1006" s="25">
        <f t="shared" si="994"/>
        <v>0</v>
      </c>
      <c r="J1006" s="25">
        <f t="shared" si="994"/>
        <v>0</v>
      </c>
      <c r="K1006" s="26">
        <f>IFERROR(AVERAGE(F1006:J1006)," ")</f>
        <v>0</v>
      </c>
      <c r="L1006" s="221" t="str">
        <f>IFERROR((1-((MAX(F1006:J1006)-MIN(F1006:J1006))/(2*AVERAGE(F1006:J1006))))*100," ")</f>
        <v xml:space="preserve"> </v>
      </c>
      <c r="M1006" s="222"/>
      <c r="N1006" s="25">
        <f>(N1003-N1004)*10</f>
        <v>0</v>
      </c>
      <c r="O1006" s="25">
        <f t="shared" ref="O1006:R1006" si="995">(O1003-O1004)*10</f>
        <v>0</v>
      </c>
      <c r="P1006" s="25">
        <f t="shared" si="995"/>
        <v>0</v>
      </c>
      <c r="Q1006" s="25">
        <f t="shared" si="995"/>
        <v>0</v>
      </c>
      <c r="R1006" s="25">
        <f t="shared" si="995"/>
        <v>0</v>
      </c>
      <c r="S1006" s="26">
        <f>IFERROR(AVERAGE(N1006:R1006)," ")</f>
        <v>0</v>
      </c>
      <c r="T1006" s="221" t="str">
        <f>IFERROR((1-((MAX(N1006:R1006)-MIN(N1006:R1006))/(2*AVERAGE(N1006:R1006))))*100," ")</f>
        <v xml:space="preserve"> </v>
      </c>
      <c r="U1006" s="222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 x14ac:dyDescent="0.5">
      <c r="A1007" s="74"/>
      <c r="B1007" s="84"/>
      <c r="C1007" s="85"/>
      <c r="D1007" s="230"/>
      <c r="E1007" s="76" t="s">
        <v>39</v>
      </c>
      <c r="F1007" s="33"/>
      <c r="G1007" s="34"/>
      <c r="H1007" s="34"/>
      <c r="I1007" s="34"/>
      <c r="J1007" s="34"/>
      <c r="K1007" s="38" t="s">
        <v>34</v>
      </c>
      <c r="L1007" s="223" t="s">
        <v>34</v>
      </c>
      <c r="M1007" s="224"/>
      <c r="N1007" s="33"/>
      <c r="O1007" s="34"/>
      <c r="P1007" s="34"/>
      <c r="Q1007" s="34"/>
      <c r="R1007" s="34"/>
      <c r="S1007" s="38" t="s">
        <v>34</v>
      </c>
      <c r="T1007" s="223" t="s">
        <v>34</v>
      </c>
      <c r="U1007" s="224"/>
      <c r="V1007" s="77" t="s">
        <v>34</v>
      </c>
      <c r="W1007" s="77" t="s">
        <v>34</v>
      </c>
      <c r="X1007" s="77" t="s">
        <v>34</v>
      </c>
      <c r="Y1007" s="77" t="s">
        <v>34</v>
      </c>
      <c r="Z1007" s="19"/>
      <c r="AA1007" s="20"/>
      <c r="AB1007" s="20"/>
      <c r="AC1007" s="21"/>
      <c r="AD1007" s="13"/>
    </row>
    <row r="1008" spans="1:30" x14ac:dyDescent="0.5">
      <c r="A1008" s="79"/>
      <c r="B1008" s="86"/>
      <c r="C1008" s="87"/>
      <c r="D1008" s="231"/>
      <c r="E1008" s="76" t="s">
        <v>40</v>
      </c>
      <c r="F1008" s="33"/>
      <c r="G1008" s="34"/>
      <c r="H1008" s="34"/>
      <c r="I1008" s="34"/>
      <c r="J1008" s="34"/>
      <c r="K1008" s="38" t="s">
        <v>34</v>
      </c>
      <c r="L1008" s="223" t="s">
        <v>34</v>
      </c>
      <c r="M1008" s="224"/>
      <c r="N1008" s="33"/>
      <c r="O1008" s="34"/>
      <c r="P1008" s="34"/>
      <c r="Q1008" s="34"/>
      <c r="R1008" s="34"/>
      <c r="S1008" s="38" t="s">
        <v>34</v>
      </c>
      <c r="T1008" s="223" t="s">
        <v>34</v>
      </c>
      <c r="U1008" s="224"/>
      <c r="V1008" s="77" t="s">
        <v>34</v>
      </c>
      <c r="W1008" s="77" t="s">
        <v>34</v>
      </c>
      <c r="X1008" s="77" t="s">
        <v>34</v>
      </c>
      <c r="Y1008" s="77" t="s">
        <v>34</v>
      </c>
      <c r="Z1008" s="19"/>
      <c r="AA1008" s="20"/>
      <c r="AB1008" s="20"/>
      <c r="AC1008" s="21"/>
      <c r="AD1008" s="13"/>
    </row>
    <row r="1009" spans="1:30" x14ac:dyDescent="0.5">
      <c r="A1009" s="81"/>
      <c r="B1009" s="86"/>
      <c r="C1009" s="87"/>
      <c r="D1009" s="231"/>
      <c r="E1009" s="76" t="s">
        <v>41</v>
      </c>
      <c r="F1009" s="23">
        <f>F1007-F1008</f>
        <v>0</v>
      </c>
      <c r="G1009" s="23">
        <f t="shared" ref="G1009:J1009" si="996">G1007-G1008</f>
        <v>0</v>
      </c>
      <c r="H1009" s="23">
        <f t="shared" si="996"/>
        <v>0</v>
      </c>
      <c r="I1009" s="23">
        <f t="shared" si="996"/>
        <v>0</v>
      </c>
      <c r="J1009" s="23">
        <f t="shared" si="996"/>
        <v>0</v>
      </c>
      <c r="K1009" s="24" t="s">
        <v>34</v>
      </c>
      <c r="L1009" s="225" t="s">
        <v>34</v>
      </c>
      <c r="M1009" s="226"/>
      <c r="N1009" s="23">
        <f>N1007-N1008</f>
        <v>0</v>
      </c>
      <c r="O1009" s="23">
        <f t="shared" ref="O1009:R1009" si="997">O1007-O1008</f>
        <v>0</v>
      </c>
      <c r="P1009" s="23">
        <f t="shared" si="997"/>
        <v>0</v>
      </c>
      <c r="Q1009" s="23">
        <f t="shared" si="997"/>
        <v>0</v>
      </c>
      <c r="R1009" s="23">
        <f t="shared" si="997"/>
        <v>0</v>
      </c>
      <c r="S1009" s="24" t="s">
        <v>34</v>
      </c>
      <c r="T1009" s="225" t="s">
        <v>34</v>
      </c>
      <c r="U1009" s="226"/>
      <c r="V1009" s="77" t="s">
        <v>34</v>
      </c>
      <c r="W1009" s="77" t="s">
        <v>34</v>
      </c>
      <c r="X1009" s="77" t="s">
        <v>34</v>
      </c>
      <c r="Y1009" s="77" t="s">
        <v>34</v>
      </c>
      <c r="Z1009" s="19"/>
      <c r="AA1009" s="20"/>
      <c r="AB1009" s="20"/>
      <c r="AC1009" s="21"/>
      <c r="AD1009" s="13"/>
    </row>
    <row r="1010" spans="1:30" x14ac:dyDescent="0.5">
      <c r="A1010" s="82"/>
      <c r="B1010" s="88"/>
      <c r="C1010" s="89"/>
      <c r="D1010" s="232"/>
      <c r="E1010" s="76" t="s">
        <v>33</v>
      </c>
      <c r="F1010" s="25">
        <f>(F1007-F1008)*10</f>
        <v>0</v>
      </c>
      <c r="G1010" s="25">
        <f t="shared" ref="G1010:J1010" si="998">(G1007-G1008)*10</f>
        <v>0</v>
      </c>
      <c r="H1010" s="25">
        <f t="shared" si="998"/>
        <v>0</v>
      </c>
      <c r="I1010" s="25">
        <f t="shared" si="998"/>
        <v>0</v>
      </c>
      <c r="J1010" s="25">
        <f t="shared" si="998"/>
        <v>0</v>
      </c>
      <c r="K1010" s="26">
        <f>IFERROR(AVERAGE(F1010:J1010)," ")</f>
        <v>0</v>
      </c>
      <c r="L1010" s="221" t="str">
        <f>IFERROR((1-((MAX(F1010:J1010)-MIN(F1010:J1010))/(2*AVERAGE(F1010:J1010))))*100," ")</f>
        <v xml:space="preserve"> </v>
      </c>
      <c r="M1010" s="222"/>
      <c r="N1010" s="25">
        <f>(N1007-N1008)*10</f>
        <v>0</v>
      </c>
      <c r="O1010" s="25">
        <f t="shared" ref="O1010:R1010" si="999">(O1007-O1008)*10</f>
        <v>0</v>
      </c>
      <c r="P1010" s="25">
        <f t="shared" si="999"/>
        <v>0</v>
      </c>
      <c r="Q1010" s="25">
        <f t="shared" si="999"/>
        <v>0</v>
      </c>
      <c r="R1010" s="25">
        <f t="shared" si="999"/>
        <v>0</v>
      </c>
      <c r="S1010" s="26">
        <f>IFERROR(AVERAGE(N1010:R1010)," ")</f>
        <v>0</v>
      </c>
      <c r="T1010" s="221" t="str">
        <f>IFERROR((1-((MAX(N1010:R1010)-MIN(N1010:R1010))/(2*AVERAGE(N1010:R1010))))*100," ")</f>
        <v xml:space="preserve"> </v>
      </c>
      <c r="U1010" s="222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 x14ac:dyDescent="0.5">
      <c r="A1011" s="74"/>
      <c r="B1011" s="84"/>
      <c r="C1011" s="85"/>
      <c r="D1011" s="230"/>
      <c r="E1011" s="76" t="s">
        <v>39</v>
      </c>
      <c r="F1011" s="33"/>
      <c r="G1011" s="34"/>
      <c r="H1011" s="34"/>
      <c r="I1011" s="34"/>
      <c r="J1011" s="34"/>
      <c r="K1011" s="38" t="s">
        <v>34</v>
      </c>
      <c r="L1011" s="223" t="s">
        <v>34</v>
      </c>
      <c r="M1011" s="224"/>
      <c r="N1011" s="33"/>
      <c r="O1011" s="34"/>
      <c r="P1011" s="34"/>
      <c r="Q1011" s="34"/>
      <c r="R1011" s="34"/>
      <c r="S1011" s="38" t="s">
        <v>34</v>
      </c>
      <c r="T1011" s="223" t="s">
        <v>34</v>
      </c>
      <c r="U1011" s="224"/>
      <c r="V1011" s="77" t="s">
        <v>34</v>
      </c>
      <c r="W1011" s="77" t="s">
        <v>34</v>
      </c>
      <c r="X1011" s="77" t="s">
        <v>34</v>
      </c>
      <c r="Y1011" s="77" t="s">
        <v>34</v>
      </c>
      <c r="Z1011" s="19"/>
      <c r="AA1011" s="20"/>
      <c r="AB1011" s="20"/>
      <c r="AC1011" s="21"/>
      <c r="AD1011" s="13"/>
    </row>
    <row r="1012" spans="1:30" x14ac:dyDescent="0.5">
      <c r="A1012" s="79"/>
      <c r="B1012" s="86"/>
      <c r="C1012" s="87"/>
      <c r="D1012" s="231"/>
      <c r="E1012" s="76" t="s">
        <v>40</v>
      </c>
      <c r="F1012" s="33"/>
      <c r="G1012" s="34"/>
      <c r="H1012" s="34"/>
      <c r="I1012" s="34"/>
      <c r="J1012" s="34"/>
      <c r="K1012" s="38" t="s">
        <v>34</v>
      </c>
      <c r="L1012" s="223" t="s">
        <v>34</v>
      </c>
      <c r="M1012" s="224"/>
      <c r="N1012" s="33"/>
      <c r="O1012" s="34"/>
      <c r="P1012" s="34"/>
      <c r="Q1012" s="34"/>
      <c r="R1012" s="34"/>
      <c r="S1012" s="38" t="s">
        <v>34</v>
      </c>
      <c r="T1012" s="223" t="s">
        <v>34</v>
      </c>
      <c r="U1012" s="224"/>
      <c r="V1012" s="77" t="s">
        <v>34</v>
      </c>
      <c r="W1012" s="77" t="s">
        <v>34</v>
      </c>
      <c r="X1012" s="77" t="s">
        <v>34</v>
      </c>
      <c r="Y1012" s="77" t="s">
        <v>34</v>
      </c>
      <c r="Z1012" s="19"/>
      <c r="AA1012" s="20"/>
      <c r="AB1012" s="20"/>
      <c r="AC1012" s="21"/>
      <c r="AD1012" s="13"/>
    </row>
    <row r="1013" spans="1:30" x14ac:dyDescent="0.5">
      <c r="A1013" s="81"/>
      <c r="B1013" s="86"/>
      <c r="C1013" s="87"/>
      <c r="D1013" s="231"/>
      <c r="E1013" s="76" t="s">
        <v>41</v>
      </c>
      <c r="F1013" s="23">
        <f>F1011-F1012</f>
        <v>0</v>
      </c>
      <c r="G1013" s="23">
        <f t="shared" ref="G1013:J1013" si="1000">G1011-G1012</f>
        <v>0</v>
      </c>
      <c r="H1013" s="23">
        <f t="shared" si="1000"/>
        <v>0</v>
      </c>
      <c r="I1013" s="23">
        <f t="shared" si="1000"/>
        <v>0</v>
      </c>
      <c r="J1013" s="23">
        <f t="shared" si="1000"/>
        <v>0</v>
      </c>
      <c r="K1013" s="24" t="s">
        <v>34</v>
      </c>
      <c r="L1013" s="225" t="s">
        <v>34</v>
      </c>
      <c r="M1013" s="226"/>
      <c r="N1013" s="23">
        <f>N1011-N1012</f>
        <v>0</v>
      </c>
      <c r="O1013" s="23">
        <f t="shared" ref="O1013:R1013" si="1001">O1011-O1012</f>
        <v>0</v>
      </c>
      <c r="P1013" s="23">
        <f t="shared" si="1001"/>
        <v>0</v>
      </c>
      <c r="Q1013" s="23">
        <f t="shared" si="1001"/>
        <v>0</v>
      </c>
      <c r="R1013" s="23">
        <f t="shared" si="1001"/>
        <v>0</v>
      </c>
      <c r="S1013" s="24" t="s">
        <v>34</v>
      </c>
      <c r="T1013" s="225" t="s">
        <v>34</v>
      </c>
      <c r="U1013" s="226"/>
      <c r="V1013" s="77" t="s">
        <v>34</v>
      </c>
      <c r="W1013" s="77" t="s">
        <v>34</v>
      </c>
      <c r="X1013" s="77" t="s">
        <v>34</v>
      </c>
      <c r="Y1013" s="77" t="s">
        <v>34</v>
      </c>
      <c r="Z1013" s="19"/>
      <c r="AA1013" s="20"/>
      <c r="AB1013" s="20"/>
      <c r="AC1013" s="21"/>
      <c r="AD1013" s="13"/>
    </row>
    <row r="1014" spans="1:30" x14ac:dyDescent="0.5">
      <c r="A1014" s="82"/>
      <c r="B1014" s="88"/>
      <c r="C1014" s="89"/>
      <c r="D1014" s="232"/>
      <c r="E1014" s="76" t="s">
        <v>33</v>
      </c>
      <c r="F1014" s="25">
        <f>(F1011-F1012)*10</f>
        <v>0</v>
      </c>
      <c r="G1014" s="25">
        <f t="shared" ref="G1014:J1014" si="1002">(G1011-G1012)*10</f>
        <v>0</v>
      </c>
      <c r="H1014" s="25">
        <f t="shared" si="1002"/>
        <v>0</v>
      </c>
      <c r="I1014" s="25">
        <f t="shared" si="1002"/>
        <v>0</v>
      </c>
      <c r="J1014" s="25">
        <f t="shared" si="1002"/>
        <v>0</v>
      </c>
      <c r="K1014" s="26">
        <f>IFERROR(AVERAGE(F1014:J1014)," ")</f>
        <v>0</v>
      </c>
      <c r="L1014" s="221" t="str">
        <f>IFERROR((1-((MAX(F1014:J1014)-MIN(F1014:J1014))/(2*AVERAGE(F1014:J1014))))*100," ")</f>
        <v xml:space="preserve"> </v>
      </c>
      <c r="M1014" s="222"/>
      <c r="N1014" s="25">
        <f>(N1011-N1012)*10</f>
        <v>0</v>
      </c>
      <c r="O1014" s="25">
        <f t="shared" ref="O1014:R1014" si="1003">(O1011-O1012)*10</f>
        <v>0</v>
      </c>
      <c r="P1014" s="25">
        <f t="shared" si="1003"/>
        <v>0</v>
      </c>
      <c r="Q1014" s="25">
        <f t="shared" si="1003"/>
        <v>0</v>
      </c>
      <c r="R1014" s="25">
        <f t="shared" si="1003"/>
        <v>0</v>
      </c>
      <c r="S1014" s="26">
        <f>IFERROR(AVERAGE(N1014:R1014)," ")</f>
        <v>0</v>
      </c>
      <c r="T1014" s="221" t="str">
        <f>IFERROR((1-((MAX(N1014:R1014)-MIN(N1014:R1014))/(2*AVERAGE(N1014:R1014))))*100," ")</f>
        <v xml:space="preserve"> </v>
      </c>
      <c r="U1014" s="222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 x14ac:dyDescent="0.5">
      <c r="A1015" s="74"/>
      <c r="B1015" s="84"/>
      <c r="C1015" s="85"/>
      <c r="D1015" s="230"/>
      <c r="E1015" s="76" t="s">
        <v>39</v>
      </c>
      <c r="F1015" s="33"/>
      <c r="G1015" s="34"/>
      <c r="H1015" s="34"/>
      <c r="I1015" s="34"/>
      <c r="J1015" s="34"/>
      <c r="K1015" s="38" t="s">
        <v>34</v>
      </c>
      <c r="L1015" s="223" t="s">
        <v>34</v>
      </c>
      <c r="M1015" s="224"/>
      <c r="N1015" s="33"/>
      <c r="O1015" s="34"/>
      <c r="P1015" s="34"/>
      <c r="Q1015" s="34"/>
      <c r="R1015" s="34"/>
      <c r="S1015" s="38" t="s">
        <v>34</v>
      </c>
      <c r="T1015" s="223" t="s">
        <v>34</v>
      </c>
      <c r="U1015" s="224"/>
      <c r="V1015" s="77" t="s">
        <v>34</v>
      </c>
      <c r="W1015" s="77" t="s">
        <v>34</v>
      </c>
      <c r="X1015" s="77" t="s">
        <v>34</v>
      </c>
      <c r="Y1015" s="77" t="s">
        <v>34</v>
      </c>
      <c r="Z1015" s="19"/>
      <c r="AA1015" s="20"/>
      <c r="AB1015" s="20"/>
      <c r="AC1015" s="21"/>
      <c r="AD1015" s="13"/>
    </row>
    <row r="1016" spans="1:30" x14ac:dyDescent="0.5">
      <c r="A1016" s="79"/>
      <c r="B1016" s="86"/>
      <c r="C1016" s="87"/>
      <c r="D1016" s="231"/>
      <c r="E1016" s="76" t="s">
        <v>40</v>
      </c>
      <c r="F1016" s="33"/>
      <c r="G1016" s="34"/>
      <c r="H1016" s="34"/>
      <c r="I1016" s="34"/>
      <c r="J1016" s="34"/>
      <c r="K1016" s="38" t="s">
        <v>34</v>
      </c>
      <c r="L1016" s="223" t="s">
        <v>34</v>
      </c>
      <c r="M1016" s="224"/>
      <c r="N1016" s="33"/>
      <c r="O1016" s="34"/>
      <c r="P1016" s="34"/>
      <c r="Q1016" s="34"/>
      <c r="R1016" s="34"/>
      <c r="S1016" s="38" t="s">
        <v>34</v>
      </c>
      <c r="T1016" s="223" t="s">
        <v>34</v>
      </c>
      <c r="U1016" s="224"/>
      <c r="V1016" s="77" t="s">
        <v>34</v>
      </c>
      <c r="W1016" s="77" t="s">
        <v>34</v>
      </c>
      <c r="X1016" s="77" t="s">
        <v>34</v>
      </c>
      <c r="Y1016" s="77" t="s">
        <v>34</v>
      </c>
      <c r="Z1016" s="19"/>
      <c r="AA1016" s="20"/>
      <c r="AB1016" s="20"/>
      <c r="AC1016" s="21"/>
      <c r="AD1016" s="13"/>
    </row>
    <row r="1017" spans="1:30" x14ac:dyDescent="0.5">
      <c r="A1017" s="81"/>
      <c r="B1017" s="86"/>
      <c r="C1017" s="87"/>
      <c r="D1017" s="231"/>
      <c r="E1017" s="76" t="s">
        <v>41</v>
      </c>
      <c r="F1017" s="23">
        <f>F1015-F1016</f>
        <v>0</v>
      </c>
      <c r="G1017" s="23">
        <f t="shared" ref="G1017:J1017" si="1004">G1015-G1016</f>
        <v>0</v>
      </c>
      <c r="H1017" s="23">
        <f t="shared" si="1004"/>
        <v>0</v>
      </c>
      <c r="I1017" s="23">
        <f t="shared" si="1004"/>
        <v>0</v>
      </c>
      <c r="J1017" s="23">
        <f t="shared" si="1004"/>
        <v>0</v>
      </c>
      <c r="K1017" s="24" t="s">
        <v>34</v>
      </c>
      <c r="L1017" s="225" t="s">
        <v>34</v>
      </c>
      <c r="M1017" s="226"/>
      <c r="N1017" s="23">
        <f>N1015-N1016</f>
        <v>0</v>
      </c>
      <c r="O1017" s="23">
        <f t="shared" ref="O1017:R1017" si="1005">O1015-O1016</f>
        <v>0</v>
      </c>
      <c r="P1017" s="23">
        <f t="shared" si="1005"/>
        <v>0</v>
      </c>
      <c r="Q1017" s="23">
        <f t="shared" si="1005"/>
        <v>0</v>
      </c>
      <c r="R1017" s="23">
        <f t="shared" si="1005"/>
        <v>0</v>
      </c>
      <c r="S1017" s="24" t="s">
        <v>34</v>
      </c>
      <c r="T1017" s="225" t="s">
        <v>34</v>
      </c>
      <c r="U1017" s="226"/>
      <c r="V1017" s="77" t="s">
        <v>34</v>
      </c>
      <c r="W1017" s="77" t="s">
        <v>34</v>
      </c>
      <c r="X1017" s="77" t="s">
        <v>34</v>
      </c>
      <c r="Y1017" s="77" t="s">
        <v>34</v>
      </c>
      <c r="Z1017" s="19"/>
      <c r="AA1017" s="20"/>
      <c r="AB1017" s="20"/>
      <c r="AC1017" s="21"/>
      <c r="AD1017" s="13"/>
    </row>
    <row r="1018" spans="1:30" x14ac:dyDescent="0.5">
      <c r="A1018" s="82"/>
      <c r="B1018" s="88"/>
      <c r="C1018" s="89"/>
      <c r="D1018" s="232"/>
      <c r="E1018" s="76" t="s">
        <v>33</v>
      </c>
      <c r="F1018" s="25">
        <f>(F1015-F1016)*10</f>
        <v>0</v>
      </c>
      <c r="G1018" s="25">
        <f t="shared" ref="G1018:J1018" si="1006">(G1015-G1016)*10</f>
        <v>0</v>
      </c>
      <c r="H1018" s="25">
        <f t="shared" si="1006"/>
        <v>0</v>
      </c>
      <c r="I1018" s="25">
        <f t="shared" si="1006"/>
        <v>0</v>
      </c>
      <c r="J1018" s="25">
        <f t="shared" si="1006"/>
        <v>0</v>
      </c>
      <c r="K1018" s="26">
        <f>IFERROR(AVERAGE(F1018:J1018)," ")</f>
        <v>0</v>
      </c>
      <c r="L1018" s="221" t="str">
        <f>IFERROR((1-((MAX(F1018:J1018)-MIN(F1018:J1018))/(2*AVERAGE(F1018:J1018))))*100," ")</f>
        <v xml:space="preserve"> </v>
      </c>
      <c r="M1018" s="222"/>
      <c r="N1018" s="25">
        <f>(N1015-N1016)*10</f>
        <v>0</v>
      </c>
      <c r="O1018" s="25">
        <f t="shared" ref="O1018:R1018" si="1007">(O1015-O1016)*10</f>
        <v>0</v>
      </c>
      <c r="P1018" s="25">
        <f t="shared" si="1007"/>
        <v>0</v>
      </c>
      <c r="Q1018" s="25">
        <f t="shared" si="1007"/>
        <v>0</v>
      </c>
      <c r="R1018" s="25">
        <f t="shared" si="1007"/>
        <v>0</v>
      </c>
      <c r="S1018" s="26">
        <f>IFERROR(AVERAGE(N1018:R1018)," ")</f>
        <v>0</v>
      </c>
      <c r="T1018" s="221" t="str">
        <f>IFERROR((1-((MAX(N1018:R1018)-MIN(N1018:R1018))/(2*AVERAGE(N1018:R1018))))*100," ")</f>
        <v xml:space="preserve"> </v>
      </c>
      <c r="U1018" s="222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 x14ac:dyDescent="0.5">
      <c r="A1019" s="74"/>
      <c r="B1019" s="84"/>
      <c r="C1019" s="85"/>
      <c r="D1019" s="230"/>
      <c r="E1019" s="76" t="s">
        <v>39</v>
      </c>
      <c r="F1019" s="33"/>
      <c r="G1019" s="34"/>
      <c r="H1019" s="34"/>
      <c r="I1019" s="34"/>
      <c r="J1019" s="34"/>
      <c r="K1019" s="38" t="s">
        <v>34</v>
      </c>
      <c r="L1019" s="223" t="s">
        <v>34</v>
      </c>
      <c r="M1019" s="224"/>
      <c r="N1019" s="33"/>
      <c r="O1019" s="34"/>
      <c r="P1019" s="34"/>
      <c r="Q1019" s="34"/>
      <c r="R1019" s="34"/>
      <c r="S1019" s="38" t="s">
        <v>34</v>
      </c>
      <c r="T1019" s="223" t="s">
        <v>34</v>
      </c>
      <c r="U1019" s="224"/>
      <c r="V1019" s="77" t="s">
        <v>34</v>
      </c>
      <c r="W1019" s="77" t="s">
        <v>34</v>
      </c>
      <c r="X1019" s="77" t="s">
        <v>34</v>
      </c>
      <c r="Y1019" s="77" t="s">
        <v>34</v>
      </c>
      <c r="Z1019" s="19"/>
      <c r="AA1019" s="20"/>
      <c r="AB1019" s="20"/>
      <c r="AC1019" s="21"/>
      <c r="AD1019" s="13"/>
    </row>
    <row r="1020" spans="1:30" x14ac:dyDescent="0.5">
      <c r="A1020" s="79"/>
      <c r="B1020" s="86"/>
      <c r="C1020" s="87"/>
      <c r="D1020" s="231"/>
      <c r="E1020" s="76" t="s">
        <v>40</v>
      </c>
      <c r="F1020" s="33"/>
      <c r="G1020" s="34"/>
      <c r="H1020" s="34"/>
      <c r="I1020" s="34"/>
      <c r="J1020" s="34"/>
      <c r="K1020" s="38" t="s">
        <v>34</v>
      </c>
      <c r="L1020" s="223" t="s">
        <v>34</v>
      </c>
      <c r="M1020" s="224"/>
      <c r="N1020" s="33"/>
      <c r="O1020" s="34"/>
      <c r="P1020" s="34"/>
      <c r="Q1020" s="34"/>
      <c r="R1020" s="34"/>
      <c r="S1020" s="38" t="s">
        <v>34</v>
      </c>
      <c r="T1020" s="223" t="s">
        <v>34</v>
      </c>
      <c r="U1020" s="224"/>
      <c r="V1020" s="77" t="s">
        <v>34</v>
      </c>
      <c r="W1020" s="77" t="s">
        <v>34</v>
      </c>
      <c r="X1020" s="77" t="s">
        <v>34</v>
      </c>
      <c r="Y1020" s="77" t="s">
        <v>34</v>
      </c>
      <c r="Z1020" s="19"/>
      <c r="AA1020" s="20"/>
      <c r="AB1020" s="20"/>
      <c r="AC1020" s="21"/>
      <c r="AD1020" s="13"/>
    </row>
    <row r="1021" spans="1:30" x14ac:dyDescent="0.5">
      <c r="A1021" s="81"/>
      <c r="B1021" s="86"/>
      <c r="C1021" s="87"/>
      <c r="D1021" s="231"/>
      <c r="E1021" s="76" t="s">
        <v>41</v>
      </c>
      <c r="F1021" s="23">
        <f>F1019-F1020</f>
        <v>0</v>
      </c>
      <c r="G1021" s="23">
        <f t="shared" ref="G1021:J1021" si="1008">G1019-G1020</f>
        <v>0</v>
      </c>
      <c r="H1021" s="23">
        <f t="shared" si="1008"/>
        <v>0</v>
      </c>
      <c r="I1021" s="23">
        <f t="shared" si="1008"/>
        <v>0</v>
      </c>
      <c r="J1021" s="23">
        <f t="shared" si="1008"/>
        <v>0</v>
      </c>
      <c r="K1021" s="24" t="s">
        <v>34</v>
      </c>
      <c r="L1021" s="225" t="s">
        <v>34</v>
      </c>
      <c r="M1021" s="226"/>
      <c r="N1021" s="23">
        <f>N1019-N1020</f>
        <v>0</v>
      </c>
      <c r="O1021" s="23">
        <f t="shared" ref="O1021:R1021" si="1009">O1019-O1020</f>
        <v>0</v>
      </c>
      <c r="P1021" s="23">
        <f t="shared" si="1009"/>
        <v>0</v>
      </c>
      <c r="Q1021" s="23">
        <f t="shared" si="1009"/>
        <v>0</v>
      </c>
      <c r="R1021" s="23">
        <f t="shared" si="1009"/>
        <v>0</v>
      </c>
      <c r="S1021" s="24" t="s">
        <v>34</v>
      </c>
      <c r="T1021" s="225" t="s">
        <v>34</v>
      </c>
      <c r="U1021" s="226"/>
      <c r="V1021" s="77" t="s">
        <v>34</v>
      </c>
      <c r="W1021" s="77" t="s">
        <v>34</v>
      </c>
      <c r="X1021" s="77" t="s">
        <v>34</v>
      </c>
      <c r="Y1021" s="77" t="s">
        <v>34</v>
      </c>
      <c r="Z1021" s="19"/>
      <c r="AA1021" s="20"/>
      <c r="AB1021" s="20"/>
      <c r="AC1021" s="21"/>
      <c r="AD1021" s="13"/>
    </row>
    <row r="1022" spans="1:30" x14ac:dyDescent="0.5">
      <c r="A1022" s="82"/>
      <c r="B1022" s="88"/>
      <c r="C1022" s="89"/>
      <c r="D1022" s="232"/>
      <c r="E1022" s="76" t="s">
        <v>33</v>
      </c>
      <c r="F1022" s="25">
        <f>(F1019-F1020)*10</f>
        <v>0</v>
      </c>
      <c r="G1022" s="25">
        <f t="shared" ref="G1022:J1022" si="1010">(G1019-G1020)*10</f>
        <v>0</v>
      </c>
      <c r="H1022" s="25">
        <f t="shared" si="1010"/>
        <v>0</v>
      </c>
      <c r="I1022" s="25">
        <f t="shared" si="1010"/>
        <v>0</v>
      </c>
      <c r="J1022" s="25">
        <f t="shared" si="1010"/>
        <v>0</v>
      </c>
      <c r="K1022" s="26">
        <f>IFERROR(AVERAGE(F1022:J1022)," ")</f>
        <v>0</v>
      </c>
      <c r="L1022" s="221" t="str">
        <f>IFERROR((1-((MAX(F1022:J1022)-MIN(F1022:J1022))/(2*AVERAGE(F1022:J1022))))*100," ")</f>
        <v xml:space="preserve"> </v>
      </c>
      <c r="M1022" s="222"/>
      <c r="N1022" s="25">
        <f>(N1019-N1020)*10</f>
        <v>0</v>
      </c>
      <c r="O1022" s="25">
        <f t="shared" ref="O1022:R1022" si="1011">(O1019-O1020)*10</f>
        <v>0</v>
      </c>
      <c r="P1022" s="25">
        <f t="shared" si="1011"/>
        <v>0</v>
      </c>
      <c r="Q1022" s="25">
        <f t="shared" si="1011"/>
        <v>0</v>
      </c>
      <c r="R1022" s="25">
        <f t="shared" si="1011"/>
        <v>0</v>
      </c>
      <c r="S1022" s="26">
        <f>IFERROR(AVERAGE(N1022:R1022)," ")</f>
        <v>0</v>
      </c>
      <c r="T1022" s="221" t="str">
        <f>IFERROR((1-((MAX(N1022:R1022)-MIN(N1022:R1022))/(2*AVERAGE(N1022:R1022))))*100," ")</f>
        <v xml:space="preserve"> </v>
      </c>
      <c r="U1022" s="222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 x14ac:dyDescent="0.5">
      <c r="A1023" s="74"/>
      <c r="B1023" s="84"/>
      <c r="C1023" s="85"/>
      <c r="D1023" s="230"/>
      <c r="E1023" s="76" t="s">
        <v>39</v>
      </c>
      <c r="F1023" s="33"/>
      <c r="G1023" s="34"/>
      <c r="H1023" s="34"/>
      <c r="I1023" s="34"/>
      <c r="J1023" s="34"/>
      <c r="K1023" s="38" t="s">
        <v>34</v>
      </c>
      <c r="L1023" s="223" t="s">
        <v>34</v>
      </c>
      <c r="M1023" s="224"/>
      <c r="N1023" s="33"/>
      <c r="O1023" s="34"/>
      <c r="P1023" s="34"/>
      <c r="Q1023" s="34"/>
      <c r="R1023" s="34"/>
      <c r="S1023" s="38" t="s">
        <v>34</v>
      </c>
      <c r="T1023" s="223" t="s">
        <v>34</v>
      </c>
      <c r="U1023" s="224"/>
      <c r="V1023" s="77" t="s">
        <v>34</v>
      </c>
      <c r="W1023" s="77" t="s">
        <v>34</v>
      </c>
      <c r="X1023" s="77" t="s">
        <v>34</v>
      </c>
      <c r="Y1023" s="77" t="s">
        <v>34</v>
      </c>
      <c r="Z1023" s="19"/>
      <c r="AA1023" s="20"/>
      <c r="AB1023" s="20"/>
      <c r="AC1023" s="21"/>
      <c r="AD1023" s="13"/>
    </row>
    <row r="1024" spans="1:30" x14ac:dyDescent="0.5">
      <c r="A1024" s="79"/>
      <c r="B1024" s="86"/>
      <c r="C1024" s="87"/>
      <c r="D1024" s="231"/>
      <c r="E1024" s="76" t="s">
        <v>40</v>
      </c>
      <c r="F1024" s="33"/>
      <c r="G1024" s="34"/>
      <c r="H1024" s="34"/>
      <c r="I1024" s="34"/>
      <c r="J1024" s="34"/>
      <c r="K1024" s="38" t="s">
        <v>34</v>
      </c>
      <c r="L1024" s="223" t="s">
        <v>34</v>
      </c>
      <c r="M1024" s="224"/>
      <c r="N1024" s="33"/>
      <c r="O1024" s="34"/>
      <c r="P1024" s="34"/>
      <c r="Q1024" s="34"/>
      <c r="R1024" s="34"/>
      <c r="S1024" s="38" t="s">
        <v>34</v>
      </c>
      <c r="T1024" s="223" t="s">
        <v>34</v>
      </c>
      <c r="U1024" s="224"/>
      <c r="V1024" s="77" t="s">
        <v>34</v>
      </c>
      <c r="W1024" s="77" t="s">
        <v>34</v>
      </c>
      <c r="X1024" s="77" t="s">
        <v>34</v>
      </c>
      <c r="Y1024" s="77" t="s">
        <v>34</v>
      </c>
      <c r="Z1024" s="19"/>
      <c r="AA1024" s="20"/>
      <c r="AB1024" s="20"/>
      <c r="AC1024" s="21"/>
      <c r="AD1024" s="13"/>
    </row>
    <row r="1025" spans="1:30" x14ac:dyDescent="0.5">
      <c r="A1025" s="81"/>
      <c r="B1025" s="86"/>
      <c r="C1025" s="87"/>
      <c r="D1025" s="231"/>
      <c r="E1025" s="76" t="s">
        <v>41</v>
      </c>
      <c r="F1025" s="23">
        <f>F1023-F1024</f>
        <v>0</v>
      </c>
      <c r="G1025" s="23">
        <f t="shared" ref="G1025:J1025" si="1012">G1023-G1024</f>
        <v>0</v>
      </c>
      <c r="H1025" s="23">
        <f t="shared" si="1012"/>
        <v>0</v>
      </c>
      <c r="I1025" s="23">
        <f t="shared" si="1012"/>
        <v>0</v>
      </c>
      <c r="J1025" s="23">
        <f t="shared" si="1012"/>
        <v>0</v>
      </c>
      <c r="K1025" s="24" t="s">
        <v>34</v>
      </c>
      <c r="L1025" s="225" t="s">
        <v>34</v>
      </c>
      <c r="M1025" s="226"/>
      <c r="N1025" s="23">
        <f>N1023-N1024</f>
        <v>0</v>
      </c>
      <c r="O1025" s="23">
        <f t="shared" ref="O1025:R1025" si="1013">O1023-O1024</f>
        <v>0</v>
      </c>
      <c r="P1025" s="23">
        <f t="shared" si="1013"/>
        <v>0</v>
      </c>
      <c r="Q1025" s="23">
        <f t="shared" si="1013"/>
        <v>0</v>
      </c>
      <c r="R1025" s="23">
        <f t="shared" si="1013"/>
        <v>0</v>
      </c>
      <c r="S1025" s="24" t="s">
        <v>34</v>
      </c>
      <c r="T1025" s="225" t="s">
        <v>34</v>
      </c>
      <c r="U1025" s="226"/>
      <c r="V1025" s="77" t="s">
        <v>34</v>
      </c>
      <c r="W1025" s="77" t="s">
        <v>34</v>
      </c>
      <c r="X1025" s="77" t="s">
        <v>34</v>
      </c>
      <c r="Y1025" s="77" t="s">
        <v>34</v>
      </c>
      <c r="Z1025" s="19"/>
      <c r="AA1025" s="20"/>
      <c r="AB1025" s="20"/>
      <c r="AC1025" s="21"/>
      <c r="AD1025" s="13"/>
    </row>
    <row r="1026" spans="1:30" x14ac:dyDescent="0.5">
      <c r="A1026" s="82"/>
      <c r="B1026" s="88"/>
      <c r="C1026" s="89"/>
      <c r="D1026" s="232"/>
      <c r="E1026" s="76" t="s">
        <v>33</v>
      </c>
      <c r="F1026" s="25">
        <f>(F1023-F1024)*10</f>
        <v>0</v>
      </c>
      <c r="G1026" s="25">
        <f t="shared" ref="G1026:J1026" si="1014">(G1023-G1024)*10</f>
        <v>0</v>
      </c>
      <c r="H1026" s="25">
        <f t="shared" si="1014"/>
        <v>0</v>
      </c>
      <c r="I1026" s="25">
        <f t="shared" si="1014"/>
        <v>0</v>
      </c>
      <c r="J1026" s="25">
        <f t="shared" si="1014"/>
        <v>0</v>
      </c>
      <c r="K1026" s="26">
        <f>IFERROR(AVERAGE(F1026:J1026)," ")</f>
        <v>0</v>
      </c>
      <c r="L1026" s="221" t="str">
        <f>IFERROR((1-((MAX(F1026:J1026)-MIN(F1026:J1026))/(2*AVERAGE(F1026:J1026))))*100," ")</f>
        <v xml:space="preserve"> </v>
      </c>
      <c r="M1026" s="222"/>
      <c r="N1026" s="25">
        <f>(N1023-N1024)*10</f>
        <v>0</v>
      </c>
      <c r="O1026" s="25">
        <f t="shared" ref="O1026:R1026" si="1015">(O1023-O1024)*10</f>
        <v>0</v>
      </c>
      <c r="P1026" s="25">
        <f t="shared" si="1015"/>
        <v>0</v>
      </c>
      <c r="Q1026" s="25">
        <f t="shared" si="1015"/>
        <v>0</v>
      </c>
      <c r="R1026" s="25">
        <f t="shared" si="1015"/>
        <v>0</v>
      </c>
      <c r="S1026" s="26">
        <f>IFERROR(AVERAGE(N1026:R1026)," ")</f>
        <v>0</v>
      </c>
      <c r="T1026" s="221" t="str">
        <f>IFERROR((1-((MAX(N1026:R1026)-MIN(N1026:R1026))/(2*AVERAGE(N1026:R1026))))*100," ")</f>
        <v xml:space="preserve"> </v>
      </c>
      <c r="U1026" s="222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 x14ac:dyDescent="0.5">
      <c r="A1027" s="74"/>
      <c r="B1027" s="84"/>
      <c r="C1027" s="85"/>
      <c r="D1027" s="230"/>
      <c r="E1027" s="76" t="s">
        <v>39</v>
      </c>
      <c r="F1027" s="33"/>
      <c r="G1027" s="34"/>
      <c r="H1027" s="34"/>
      <c r="I1027" s="34"/>
      <c r="J1027" s="34"/>
      <c r="K1027" s="38" t="s">
        <v>34</v>
      </c>
      <c r="L1027" s="223" t="s">
        <v>34</v>
      </c>
      <c r="M1027" s="224"/>
      <c r="N1027" s="33"/>
      <c r="O1027" s="34"/>
      <c r="P1027" s="34"/>
      <c r="Q1027" s="34"/>
      <c r="R1027" s="34"/>
      <c r="S1027" s="38" t="s">
        <v>34</v>
      </c>
      <c r="T1027" s="223" t="s">
        <v>34</v>
      </c>
      <c r="U1027" s="224"/>
      <c r="V1027" s="77" t="s">
        <v>34</v>
      </c>
      <c r="W1027" s="77" t="s">
        <v>34</v>
      </c>
      <c r="X1027" s="77" t="s">
        <v>34</v>
      </c>
      <c r="Y1027" s="77" t="s">
        <v>34</v>
      </c>
      <c r="Z1027" s="19"/>
      <c r="AA1027" s="20"/>
      <c r="AB1027" s="20"/>
      <c r="AC1027" s="21"/>
      <c r="AD1027" s="13"/>
    </row>
    <row r="1028" spans="1:30" x14ac:dyDescent="0.5">
      <c r="A1028" s="79"/>
      <c r="B1028" s="86"/>
      <c r="C1028" s="87"/>
      <c r="D1028" s="231"/>
      <c r="E1028" s="76" t="s">
        <v>40</v>
      </c>
      <c r="F1028" s="33"/>
      <c r="G1028" s="34"/>
      <c r="H1028" s="34"/>
      <c r="I1028" s="34"/>
      <c r="J1028" s="34"/>
      <c r="K1028" s="38" t="s">
        <v>34</v>
      </c>
      <c r="L1028" s="223" t="s">
        <v>34</v>
      </c>
      <c r="M1028" s="224"/>
      <c r="N1028" s="33"/>
      <c r="O1028" s="34"/>
      <c r="P1028" s="34"/>
      <c r="Q1028" s="34"/>
      <c r="R1028" s="34"/>
      <c r="S1028" s="38" t="s">
        <v>34</v>
      </c>
      <c r="T1028" s="223" t="s">
        <v>34</v>
      </c>
      <c r="U1028" s="224"/>
      <c r="V1028" s="77" t="s">
        <v>34</v>
      </c>
      <c r="W1028" s="77" t="s">
        <v>34</v>
      </c>
      <c r="X1028" s="77" t="s">
        <v>34</v>
      </c>
      <c r="Y1028" s="77" t="s">
        <v>34</v>
      </c>
      <c r="Z1028" s="19"/>
      <c r="AA1028" s="20"/>
      <c r="AB1028" s="20"/>
      <c r="AC1028" s="21"/>
      <c r="AD1028" s="13"/>
    </row>
    <row r="1029" spans="1:30" x14ac:dyDescent="0.5">
      <c r="A1029" s="81"/>
      <c r="B1029" s="86"/>
      <c r="C1029" s="87"/>
      <c r="D1029" s="231"/>
      <c r="E1029" s="76" t="s">
        <v>41</v>
      </c>
      <c r="F1029" s="23">
        <f>F1027-F1028</f>
        <v>0</v>
      </c>
      <c r="G1029" s="23">
        <f t="shared" ref="G1029:J1029" si="1016">G1027-G1028</f>
        <v>0</v>
      </c>
      <c r="H1029" s="23">
        <f t="shared" si="1016"/>
        <v>0</v>
      </c>
      <c r="I1029" s="23">
        <f t="shared" si="1016"/>
        <v>0</v>
      </c>
      <c r="J1029" s="23">
        <f t="shared" si="1016"/>
        <v>0</v>
      </c>
      <c r="K1029" s="24" t="s">
        <v>34</v>
      </c>
      <c r="L1029" s="225" t="s">
        <v>34</v>
      </c>
      <c r="M1029" s="226"/>
      <c r="N1029" s="23">
        <f>N1027-N1028</f>
        <v>0</v>
      </c>
      <c r="O1029" s="23">
        <f t="shared" ref="O1029:R1029" si="1017">O1027-O1028</f>
        <v>0</v>
      </c>
      <c r="P1029" s="23">
        <f t="shared" si="1017"/>
        <v>0</v>
      </c>
      <c r="Q1029" s="23">
        <f t="shared" si="1017"/>
        <v>0</v>
      </c>
      <c r="R1029" s="23">
        <f t="shared" si="1017"/>
        <v>0</v>
      </c>
      <c r="S1029" s="24" t="s">
        <v>34</v>
      </c>
      <c r="T1029" s="225" t="s">
        <v>34</v>
      </c>
      <c r="U1029" s="226"/>
      <c r="V1029" s="77" t="s">
        <v>34</v>
      </c>
      <c r="W1029" s="77" t="s">
        <v>34</v>
      </c>
      <c r="X1029" s="77" t="s">
        <v>34</v>
      </c>
      <c r="Y1029" s="77" t="s">
        <v>34</v>
      </c>
      <c r="Z1029" s="19"/>
      <c r="AA1029" s="20"/>
      <c r="AB1029" s="20"/>
      <c r="AC1029" s="21"/>
      <c r="AD1029" s="13"/>
    </row>
    <row r="1030" spans="1:30" x14ac:dyDescent="0.5">
      <c r="A1030" s="82"/>
      <c r="B1030" s="88"/>
      <c r="C1030" s="89"/>
      <c r="D1030" s="232"/>
      <c r="E1030" s="76" t="s">
        <v>33</v>
      </c>
      <c r="F1030" s="25">
        <f>(F1027-F1028)*10</f>
        <v>0</v>
      </c>
      <c r="G1030" s="25">
        <f t="shared" ref="G1030:J1030" si="1018">(G1027-G1028)*10</f>
        <v>0</v>
      </c>
      <c r="H1030" s="25">
        <f t="shared" si="1018"/>
        <v>0</v>
      </c>
      <c r="I1030" s="25">
        <f t="shared" si="1018"/>
        <v>0</v>
      </c>
      <c r="J1030" s="25">
        <f t="shared" si="1018"/>
        <v>0</v>
      </c>
      <c r="K1030" s="26">
        <f>IFERROR(AVERAGE(F1030:J1030)," ")</f>
        <v>0</v>
      </c>
      <c r="L1030" s="221" t="str">
        <f>IFERROR((1-((MAX(F1030:J1030)-MIN(F1030:J1030))/(2*AVERAGE(F1030:J1030))))*100," ")</f>
        <v xml:space="preserve"> </v>
      </c>
      <c r="M1030" s="222"/>
      <c r="N1030" s="25">
        <f>(N1027-N1028)*10</f>
        <v>0</v>
      </c>
      <c r="O1030" s="25">
        <f t="shared" ref="O1030:R1030" si="1019">(O1027-O1028)*10</f>
        <v>0</v>
      </c>
      <c r="P1030" s="25">
        <f t="shared" si="1019"/>
        <v>0</v>
      </c>
      <c r="Q1030" s="25">
        <f t="shared" si="1019"/>
        <v>0</v>
      </c>
      <c r="R1030" s="25">
        <f t="shared" si="1019"/>
        <v>0</v>
      </c>
      <c r="S1030" s="26">
        <f>IFERROR(AVERAGE(N1030:R1030)," ")</f>
        <v>0</v>
      </c>
      <c r="T1030" s="221" t="str">
        <f>IFERROR((1-((MAX(N1030:R1030)-MIN(N1030:R1030))/(2*AVERAGE(N1030:R1030))))*100," ")</f>
        <v xml:space="preserve"> </v>
      </c>
      <c r="U1030" s="222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 x14ac:dyDescent="0.5">
      <c r="A1031" s="74"/>
      <c r="B1031" s="84"/>
      <c r="C1031" s="85"/>
      <c r="D1031" s="230"/>
      <c r="E1031" s="76" t="s">
        <v>39</v>
      </c>
      <c r="F1031" s="33"/>
      <c r="G1031" s="34"/>
      <c r="H1031" s="34"/>
      <c r="I1031" s="34"/>
      <c r="J1031" s="34"/>
      <c r="K1031" s="38" t="s">
        <v>34</v>
      </c>
      <c r="L1031" s="223" t="s">
        <v>34</v>
      </c>
      <c r="M1031" s="224"/>
      <c r="N1031" s="33"/>
      <c r="O1031" s="34"/>
      <c r="P1031" s="34"/>
      <c r="Q1031" s="34"/>
      <c r="R1031" s="34"/>
      <c r="S1031" s="38" t="s">
        <v>34</v>
      </c>
      <c r="T1031" s="223" t="s">
        <v>34</v>
      </c>
      <c r="U1031" s="224"/>
      <c r="V1031" s="77" t="s">
        <v>34</v>
      </c>
      <c r="W1031" s="77" t="s">
        <v>34</v>
      </c>
      <c r="X1031" s="77" t="s">
        <v>34</v>
      </c>
      <c r="Y1031" s="77" t="s">
        <v>34</v>
      </c>
      <c r="Z1031" s="19"/>
      <c r="AA1031" s="20"/>
      <c r="AB1031" s="20"/>
      <c r="AC1031" s="21"/>
      <c r="AD1031" s="13"/>
    </row>
    <row r="1032" spans="1:30" x14ac:dyDescent="0.5">
      <c r="A1032" s="79"/>
      <c r="B1032" s="86"/>
      <c r="C1032" s="87"/>
      <c r="D1032" s="231"/>
      <c r="E1032" s="76" t="s">
        <v>40</v>
      </c>
      <c r="F1032" s="33"/>
      <c r="G1032" s="34"/>
      <c r="H1032" s="34"/>
      <c r="I1032" s="34"/>
      <c r="J1032" s="34"/>
      <c r="K1032" s="38" t="s">
        <v>34</v>
      </c>
      <c r="L1032" s="223" t="s">
        <v>34</v>
      </c>
      <c r="M1032" s="224"/>
      <c r="N1032" s="33"/>
      <c r="O1032" s="34"/>
      <c r="P1032" s="34"/>
      <c r="Q1032" s="34"/>
      <c r="R1032" s="34"/>
      <c r="S1032" s="38" t="s">
        <v>34</v>
      </c>
      <c r="T1032" s="223" t="s">
        <v>34</v>
      </c>
      <c r="U1032" s="224"/>
      <c r="V1032" s="77" t="s">
        <v>34</v>
      </c>
      <c r="W1032" s="77" t="s">
        <v>34</v>
      </c>
      <c r="X1032" s="77" t="s">
        <v>34</v>
      </c>
      <c r="Y1032" s="77" t="s">
        <v>34</v>
      </c>
      <c r="Z1032" s="19"/>
      <c r="AA1032" s="20"/>
      <c r="AB1032" s="20"/>
      <c r="AC1032" s="21"/>
      <c r="AD1032" s="13"/>
    </row>
    <row r="1033" spans="1:30" x14ac:dyDescent="0.5">
      <c r="A1033" s="81"/>
      <c r="B1033" s="86"/>
      <c r="C1033" s="87"/>
      <c r="D1033" s="231"/>
      <c r="E1033" s="76" t="s">
        <v>41</v>
      </c>
      <c r="F1033" s="23">
        <f>F1031-F1032</f>
        <v>0</v>
      </c>
      <c r="G1033" s="23">
        <f t="shared" ref="G1033:J1033" si="1020">G1031-G1032</f>
        <v>0</v>
      </c>
      <c r="H1033" s="23">
        <f t="shared" si="1020"/>
        <v>0</v>
      </c>
      <c r="I1033" s="23">
        <f t="shared" si="1020"/>
        <v>0</v>
      </c>
      <c r="J1033" s="23">
        <f t="shared" si="1020"/>
        <v>0</v>
      </c>
      <c r="K1033" s="24" t="s">
        <v>34</v>
      </c>
      <c r="L1033" s="225" t="s">
        <v>34</v>
      </c>
      <c r="M1033" s="226"/>
      <c r="N1033" s="23">
        <f>N1031-N1032</f>
        <v>0</v>
      </c>
      <c r="O1033" s="23">
        <f t="shared" ref="O1033:R1033" si="1021">O1031-O1032</f>
        <v>0</v>
      </c>
      <c r="P1033" s="23">
        <f t="shared" si="1021"/>
        <v>0</v>
      </c>
      <c r="Q1033" s="23">
        <f t="shared" si="1021"/>
        <v>0</v>
      </c>
      <c r="R1033" s="23">
        <f t="shared" si="1021"/>
        <v>0</v>
      </c>
      <c r="S1033" s="24" t="s">
        <v>34</v>
      </c>
      <c r="T1033" s="225" t="s">
        <v>34</v>
      </c>
      <c r="U1033" s="226"/>
      <c r="V1033" s="77" t="s">
        <v>34</v>
      </c>
      <c r="W1033" s="77" t="s">
        <v>34</v>
      </c>
      <c r="X1033" s="77" t="s">
        <v>34</v>
      </c>
      <c r="Y1033" s="77" t="s">
        <v>34</v>
      </c>
      <c r="Z1033" s="19"/>
      <c r="AA1033" s="20"/>
      <c r="AB1033" s="20"/>
      <c r="AC1033" s="21"/>
      <c r="AD1033" s="13"/>
    </row>
    <row r="1034" spans="1:30" x14ac:dyDescent="0.5">
      <c r="A1034" s="82"/>
      <c r="B1034" s="88"/>
      <c r="C1034" s="89"/>
      <c r="D1034" s="232"/>
      <c r="E1034" s="76" t="s">
        <v>33</v>
      </c>
      <c r="F1034" s="25">
        <f>(F1031-F1032)*10</f>
        <v>0</v>
      </c>
      <c r="G1034" s="25">
        <f t="shared" ref="G1034:J1034" si="1022">(G1031-G1032)*10</f>
        <v>0</v>
      </c>
      <c r="H1034" s="25">
        <f t="shared" si="1022"/>
        <v>0</v>
      </c>
      <c r="I1034" s="25">
        <f t="shared" si="1022"/>
        <v>0</v>
      </c>
      <c r="J1034" s="25">
        <f t="shared" si="1022"/>
        <v>0</v>
      </c>
      <c r="K1034" s="26">
        <f>IFERROR(AVERAGE(F1034:J1034)," ")</f>
        <v>0</v>
      </c>
      <c r="L1034" s="221" t="str">
        <f>IFERROR((1-((MAX(F1034:J1034)-MIN(F1034:J1034))/(2*AVERAGE(F1034:J1034))))*100," ")</f>
        <v xml:space="preserve"> </v>
      </c>
      <c r="M1034" s="222"/>
      <c r="N1034" s="25">
        <f>(N1031-N1032)*10</f>
        <v>0</v>
      </c>
      <c r="O1034" s="25">
        <f t="shared" ref="O1034:R1034" si="1023">(O1031-O1032)*10</f>
        <v>0</v>
      </c>
      <c r="P1034" s="25">
        <f t="shared" si="1023"/>
        <v>0</v>
      </c>
      <c r="Q1034" s="25">
        <f t="shared" si="1023"/>
        <v>0</v>
      </c>
      <c r="R1034" s="25">
        <f t="shared" si="1023"/>
        <v>0</v>
      </c>
      <c r="S1034" s="26">
        <f>IFERROR(AVERAGE(N1034:R1034)," ")</f>
        <v>0</v>
      </c>
      <c r="T1034" s="221" t="str">
        <f>IFERROR((1-((MAX(N1034:R1034)-MIN(N1034:R1034))/(2*AVERAGE(N1034:R1034))))*100," ")</f>
        <v xml:space="preserve"> </v>
      </c>
      <c r="U1034" s="222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 x14ac:dyDescent="0.5">
      <c r="A1035" s="74"/>
      <c r="B1035" s="84"/>
      <c r="C1035" s="85"/>
      <c r="D1035" s="230"/>
      <c r="E1035" s="76" t="s">
        <v>39</v>
      </c>
      <c r="F1035" s="33"/>
      <c r="G1035" s="34"/>
      <c r="H1035" s="34"/>
      <c r="I1035" s="34"/>
      <c r="J1035" s="34"/>
      <c r="K1035" s="38" t="s">
        <v>34</v>
      </c>
      <c r="L1035" s="223" t="s">
        <v>34</v>
      </c>
      <c r="M1035" s="224"/>
      <c r="N1035" s="33"/>
      <c r="O1035" s="34"/>
      <c r="P1035" s="34"/>
      <c r="Q1035" s="34"/>
      <c r="R1035" s="34"/>
      <c r="S1035" s="38" t="s">
        <v>34</v>
      </c>
      <c r="T1035" s="223" t="s">
        <v>34</v>
      </c>
      <c r="U1035" s="224"/>
      <c r="V1035" s="77" t="s">
        <v>34</v>
      </c>
      <c r="W1035" s="77" t="s">
        <v>34</v>
      </c>
      <c r="X1035" s="77" t="s">
        <v>34</v>
      </c>
      <c r="Y1035" s="77" t="s">
        <v>34</v>
      </c>
      <c r="Z1035" s="19"/>
      <c r="AA1035" s="20"/>
      <c r="AB1035" s="20"/>
      <c r="AC1035" s="21"/>
      <c r="AD1035" s="13"/>
    </row>
    <row r="1036" spans="1:30" x14ac:dyDescent="0.5">
      <c r="A1036" s="79"/>
      <c r="B1036" s="86"/>
      <c r="C1036" s="87"/>
      <c r="D1036" s="231"/>
      <c r="E1036" s="76" t="s">
        <v>40</v>
      </c>
      <c r="F1036" s="33"/>
      <c r="G1036" s="34"/>
      <c r="H1036" s="34"/>
      <c r="I1036" s="34"/>
      <c r="J1036" s="34"/>
      <c r="K1036" s="38" t="s">
        <v>34</v>
      </c>
      <c r="L1036" s="223" t="s">
        <v>34</v>
      </c>
      <c r="M1036" s="224"/>
      <c r="N1036" s="33"/>
      <c r="O1036" s="34"/>
      <c r="P1036" s="34"/>
      <c r="Q1036" s="34"/>
      <c r="R1036" s="34"/>
      <c r="S1036" s="38" t="s">
        <v>34</v>
      </c>
      <c r="T1036" s="223" t="s">
        <v>34</v>
      </c>
      <c r="U1036" s="224"/>
      <c r="V1036" s="77" t="s">
        <v>34</v>
      </c>
      <c r="W1036" s="77" t="s">
        <v>34</v>
      </c>
      <c r="X1036" s="77" t="s">
        <v>34</v>
      </c>
      <c r="Y1036" s="77" t="s">
        <v>34</v>
      </c>
      <c r="Z1036" s="19"/>
      <c r="AA1036" s="20"/>
      <c r="AB1036" s="20"/>
      <c r="AC1036" s="21"/>
      <c r="AD1036" s="13"/>
    </row>
    <row r="1037" spans="1:30" x14ac:dyDescent="0.5">
      <c r="A1037" s="81"/>
      <c r="B1037" s="86"/>
      <c r="C1037" s="87"/>
      <c r="D1037" s="231"/>
      <c r="E1037" s="76" t="s">
        <v>41</v>
      </c>
      <c r="F1037" s="23">
        <f>F1035-F1036</f>
        <v>0</v>
      </c>
      <c r="G1037" s="23">
        <f t="shared" ref="G1037:J1037" si="1024">G1035-G1036</f>
        <v>0</v>
      </c>
      <c r="H1037" s="23">
        <f t="shared" si="1024"/>
        <v>0</v>
      </c>
      <c r="I1037" s="23">
        <f t="shared" si="1024"/>
        <v>0</v>
      </c>
      <c r="J1037" s="23">
        <f t="shared" si="1024"/>
        <v>0</v>
      </c>
      <c r="K1037" s="24" t="s">
        <v>34</v>
      </c>
      <c r="L1037" s="225" t="s">
        <v>34</v>
      </c>
      <c r="M1037" s="226"/>
      <c r="N1037" s="23">
        <f>N1035-N1036</f>
        <v>0</v>
      </c>
      <c r="O1037" s="23">
        <f t="shared" ref="O1037:R1037" si="1025">O1035-O1036</f>
        <v>0</v>
      </c>
      <c r="P1037" s="23">
        <f t="shared" si="1025"/>
        <v>0</v>
      </c>
      <c r="Q1037" s="23">
        <f t="shared" si="1025"/>
        <v>0</v>
      </c>
      <c r="R1037" s="23">
        <f t="shared" si="1025"/>
        <v>0</v>
      </c>
      <c r="S1037" s="24" t="s">
        <v>34</v>
      </c>
      <c r="T1037" s="225" t="s">
        <v>34</v>
      </c>
      <c r="U1037" s="226"/>
      <c r="V1037" s="77" t="s">
        <v>34</v>
      </c>
      <c r="W1037" s="77" t="s">
        <v>34</v>
      </c>
      <c r="X1037" s="77" t="s">
        <v>34</v>
      </c>
      <c r="Y1037" s="77" t="s">
        <v>34</v>
      </c>
      <c r="Z1037" s="19"/>
      <c r="AA1037" s="20"/>
      <c r="AB1037" s="20"/>
      <c r="AC1037" s="21"/>
      <c r="AD1037" s="13"/>
    </row>
    <row r="1038" spans="1:30" x14ac:dyDescent="0.5">
      <c r="A1038" s="82"/>
      <c r="B1038" s="88"/>
      <c r="C1038" s="89"/>
      <c r="D1038" s="232"/>
      <c r="E1038" s="76" t="s">
        <v>33</v>
      </c>
      <c r="F1038" s="25">
        <f>(F1035-F1036)*10</f>
        <v>0</v>
      </c>
      <c r="G1038" s="25">
        <f t="shared" ref="G1038:J1038" si="1026">(G1035-G1036)*10</f>
        <v>0</v>
      </c>
      <c r="H1038" s="25">
        <f t="shared" si="1026"/>
        <v>0</v>
      </c>
      <c r="I1038" s="25">
        <f t="shared" si="1026"/>
        <v>0</v>
      </c>
      <c r="J1038" s="25">
        <f t="shared" si="1026"/>
        <v>0</v>
      </c>
      <c r="K1038" s="26">
        <f>IFERROR(AVERAGE(F1038:J1038)," ")</f>
        <v>0</v>
      </c>
      <c r="L1038" s="221" t="str">
        <f>IFERROR((1-((MAX(F1038:J1038)-MIN(F1038:J1038))/(2*AVERAGE(F1038:J1038))))*100," ")</f>
        <v xml:space="preserve"> </v>
      </c>
      <c r="M1038" s="222"/>
      <c r="N1038" s="25">
        <f>(N1035-N1036)*10</f>
        <v>0</v>
      </c>
      <c r="O1038" s="25">
        <f t="shared" ref="O1038:R1038" si="1027">(O1035-O1036)*10</f>
        <v>0</v>
      </c>
      <c r="P1038" s="25">
        <f t="shared" si="1027"/>
        <v>0</v>
      </c>
      <c r="Q1038" s="25">
        <f t="shared" si="1027"/>
        <v>0</v>
      </c>
      <c r="R1038" s="25">
        <f t="shared" si="1027"/>
        <v>0</v>
      </c>
      <c r="S1038" s="26">
        <f>IFERROR(AVERAGE(N1038:R1038)," ")</f>
        <v>0</v>
      </c>
      <c r="T1038" s="221" t="str">
        <f>IFERROR((1-((MAX(N1038:R1038)-MIN(N1038:R1038))/(2*AVERAGE(N1038:R1038))))*100," ")</f>
        <v xml:space="preserve"> </v>
      </c>
      <c r="U1038" s="222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 x14ac:dyDescent="0.5">
      <c r="A1039" s="74"/>
      <c r="B1039" s="84"/>
      <c r="C1039" s="85"/>
      <c r="D1039" s="230"/>
      <c r="E1039" s="76" t="s">
        <v>39</v>
      </c>
      <c r="F1039" s="33"/>
      <c r="G1039" s="34"/>
      <c r="H1039" s="34"/>
      <c r="I1039" s="34"/>
      <c r="J1039" s="34"/>
      <c r="K1039" s="38" t="s">
        <v>34</v>
      </c>
      <c r="L1039" s="223" t="s">
        <v>34</v>
      </c>
      <c r="M1039" s="224"/>
      <c r="N1039" s="33"/>
      <c r="O1039" s="34"/>
      <c r="P1039" s="34"/>
      <c r="Q1039" s="34"/>
      <c r="R1039" s="34"/>
      <c r="S1039" s="38" t="s">
        <v>34</v>
      </c>
      <c r="T1039" s="223" t="s">
        <v>34</v>
      </c>
      <c r="U1039" s="224"/>
      <c r="V1039" s="77" t="s">
        <v>34</v>
      </c>
      <c r="W1039" s="77" t="s">
        <v>34</v>
      </c>
      <c r="X1039" s="77" t="s">
        <v>34</v>
      </c>
      <c r="Y1039" s="77" t="s">
        <v>34</v>
      </c>
      <c r="Z1039" s="19"/>
      <c r="AA1039" s="20"/>
      <c r="AB1039" s="20"/>
      <c r="AC1039" s="21"/>
      <c r="AD1039" s="13"/>
    </row>
    <row r="1040" spans="1:30" x14ac:dyDescent="0.5">
      <c r="A1040" s="79"/>
      <c r="B1040" s="86"/>
      <c r="C1040" s="87"/>
      <c r="D1040" s="231"/>
      <c r="E1040" s="76" t="s">
        <v>40</v>
      </c>
      <c r="F1040" s="33"/>
      <c r="G1040" s="34"/>
      <c r="H1040" s="34"/>
      <c r="I1040" s="34"/>
      <c r="J1040" s="34"/>
      <c r="K1040" s="38" t="s">
        <v>34</v>
      </c>
      <c r="L1040" s="223" t="s">
        <v>34</v>
      </c>
      <c r="M1040" s="224"/>
      <c r="N1040" s="33"/>
      <c r="O1040" s="34"/>
      <c r="P1040" s="34"/>
      <c r="Q1040" s="34"/>
      <c r="R1040" s="34"/>
      <c r="S1040" s="38" t="s">
        <v>34</v>
      </c>
      <c r="T1040" s="223" t="s">
        <v>34</v>
      </c>
      <c r="U1040" s="224"/>
      <c r="V1040" s="77" t="s">
        <v>34</v>
      </c>
      <c r="W1040" s="77" t="s">
        <v>34</v>
      </c>
      <c r="X1040" s="77" t="s">
        <v>34</v>
      </c>
      <c r="Y1040" s="77" t="s">
        <v>34</v>
      </c>
      <c r="Z1040" s="19"/>
      <c r="AA1040" s="20"/>
      <c r="AB1040" s="20"/>
      <c r="AC1040" s="21"/>
      <c r="AD1040" s="13"/>
    </row>
    <row r="1041" spans="1:30" x14ac:dyDescent="0.5">
      <c r="A1041" s="81"/>
      <c r="B1041" s="86"/>
      <c r="C1041" s="87"/>
      <c r="D1041" s="231"/>
      <c r="E1041" s="76" t="s">
        <v>41</v>
      </c>
      <c r="F1041" s="23">
        <f>F1039-F1040</f>
        <v>0</v>
      </c>
      <c r="G1041" s="23">
        <f t="shared" ref="G1041:J1041" si="1028">G1039-G1040</f>
        <v>0</v>
      </c>
      <c r="H1041" s="23">
        <f t="shared" si="1028"/>
        <v>0</v>
      </c>
      <c r="I1041" s="23">
        <f t="shared" si="1028"/>
        <v>0</v>
      </c>
      <c r="J1041" s="23">
        <f t="shared" si="1028"/>
        <v>0</v>
      </c>
      <c r="K1041" s="24" t="s">
        <v>34</v>
      </c>
      <c r="L1041" s="225" t="s">
        <v>34</v>
      </c>
      <c r="M1041" s="226"/>
      <c r="N1041" s="23">
        <f>N1039-N1040</f>
        <v>0</v>
      </c>
      <c r="O1041" s="23">
        <f t="shared" ref="O1041:R1041" si="1029">O1039-O1040</f>
        <v>0</v>
      </c>
      <c r="P1041" s="23">
        <f t="shared" si="1029"/>
        <v>0</v>
      </c>
      <c r="Q1041" s="23">
        <f t="shared" si="1029"/>
        <v>0</v>
      </c>
      <c r="R1041" s="23">
        <f t="shared" si="1029"/>
        <v>0</v>
      </c>
      <c r="S1041" s="24" t="s">
        <v>34</v>
      </c>
      <c r="T1041" s="225" t="s">
        <v>34</v>
      </c>
      <c r="U1041" s="226"/>
      <c r="V1041" s="77" t="s">
        <v>34</v>
      </c>
      <c r="W1041" s="77" t="s">
        <v>34</v>
      </c>
      <c r="X1041" s="77" t="s">
        <v>34</v>
      </c>
      <c r="Y1041" s="77" t="s">
        <v>34</v>
      </c>
      <c r="Z1041" s="19"/>
      <c r="AA1041" s="20"/>
      <c r="AB1041" s="20"/>
      <c r="AC1041" s="21"/>
      <c r="AD1041" s="13"/>
    </row>
    <row r="1042" spans="1:30" x14ac:dyDescent="0.5">
      <c r="A1042" s="82"/>
      <c r="B1042" s="88"/>
      <c r="C1042" s="89"/>
      <c r="D1042" s="232"/>
      <c r="E1042" s="76" t="s">
        <v>33</v>
      </c>
      <c r="F1042" s="25">
        <f>(F1039-F1040)*10</f>
        <v>0</v>
      </c>
      <c r="G1042" s="25">
        <f t="shared" ref="G1042:J1042" si="1030">(G1039-G1040)*10</f>
        <v>0</v>
      </c>
      <c r="H1042" s="25">
        <f t="shared" si="1030"/>
        <v>0</v>
      </c>
      <c r="I1042" s="25">
        <f t="shared" si="1030"/>
        <v>0</v>
      </c>
      <c r="J1042" s="25">
        <f t="shared" si="1030"/>
        <v>0</v>
      </c>
      <c r="K1042" s="26">
        <f>IFERROR(AVERAGE(F1042:J1042)," ")</f>
        <v>0</v>
      </c>
      <c r="L1042" s="221" t="str">
        <f>IFERROR((1-((MAX(F1042:J1042)-MIN(F1042:J1042))/(2*AVERAGE(F1042:J1042))))*100," ")</f>
        <v xml:space="preserve"> </v>
      </c>
      <c r="M1042" s="222"/>
      <c r="N1042" s="25">
        <f>(N1039-N1040)*10</f>
        <v>0</v>
      </c>
      <c r="O1042" s="25">
        <f t="shared" ref="O1042:R1042" si="1031">(O1039-O1040)*10</f>
        <v>0</v>
      </c>
      <c r="P1042" s="25">
        <f t="shared" si="1031"/>
        <v>0</v>
      </c>
      <c r="Q1042" s="25">
        <f t="shared" si="1031"/>
        <v>0</v>
      </c>
      <c r="R1042" s="25">
        <f t="shared" si="1031"/>
        <v>0</v>
      </c>
      <c r="S1042" s="26">
        <f>IFERROR(AVERAGE(N1042:R1042)," ")</f>
        <v>0</v>
      </c>
      <c r="T1042" s="221" t="str">
        <f>IFERROR((1-((MAX(N1042:R1042)-MIN(N1042:R1042))/(2*AVERAGE(N1042:R1042))))*100," ")</f>
        <v xml:space="preserve"> </v>
      </c>
      <c r="U1042" s="222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 x14ac:dyDescent="0.5">
      <c r="A1043" s="74"/>
      <c r="B1043" s="84"/>
      <c r="C1043" s="85"/>
      <c r="D1043" s="230"/>
      <c r="E1043" s="76" t="s">
        <v>39</v>
      </c>
      <c r="F1043" s="33"/>
      <c r="G1043" s="34"/>
      <c r="H1043" s="34"/>
      <c r="I1043" s="34"/>
      <c r="J1043" s="34"/>
      <c r="K1043" s="38" t="s">
        <v>34</v>
      </c>
      <c r="L1043" s="223" t="s">
        <v>34</v>
      </c>
      <c r="M1043" s="224"/>
      <c r="N1043" s="33"/>
      <c r="O1043" s="34"/>
      <c r="P1043" s="34"/>
      <c r="Q1043" s="34"/>
      <c r="R1043" s="34"/>
      <c r="S1043" s="38" t="s">
        <v>34</v>
      </c>
      <c r="T1043" s="223" t="s">
        <v>34</v>
      </c>
      <c r="U1043" s="224"/>
      <c r="V1043" s="77" t="s">
        <v>34</v>
      </c>
      <c r="W1043" s="77" t="s">
        <v>34</v>
      </c>
      <c r="X1043" s="77" t="s">
        <v>34</v>
      </c>
      <c r="Y1043" s="77" t="s">
        <v>34</v>
      </c>
      <c r="Z1043" s="19"/>
      <c r="AA1043" s="20"/>
      <c r="AB1043" s="20"/>
      <c r="AC1043" s="21"/>
      <c r="AD1043" s="13"/>
    </row>
    <row r="1044" spans="1:30" x14ac:dyDescent="0.5">
      <c r="A1044" s="79"/>
      <c r="B1044" s="86"/>
      <c r="C1044" s="87"/>
      <c r="D1044" s="231"/>
      <c r="E1044" s="76" t="s">
        <v>40</v>
      </c>
      <c r="F1044" s="33"/>
      <c r="G1044" s="34"/>
      <c r="H1044" s="34"/>
      <c r="I1044" s="34"/>
      <c r="J1044" s="34"/>
      <c r="K1044" s="38" t="s">
        <v>34</v>
      </c>
      <c r="L1044" s="223" t="s">
        <v>34</v>
      </c>
      <c r="M1044" s="224"/>
      <c r="N1044" s="33"/>
      <c r="O1044" s="34"/>
      <c r="P1044" s="34"/>
      <c r="Q1044" s="34"/>
      <c r="R1044" s="34"/>
      <c r="S1044" s="38" t="s">
        <v>34</v>
      </c>
      <c r="T1044" s="223" t="s">
        <v>34</v>
      </c>
      <c r="U1044" s="224"/>
      <c r="V1044" s="77" t="s">
        <v>34</v>
      </c>
      <c r="W1044" s="77" t="s">
        <v>34</v>
      </c>
      <c r="X1044" s="77" t="s">
        <v>34</v>
      </c>
      <c r="Y1044" s="77" t="s">
        <v>34</v>
      </c>
      <c r="Z1044" s="19"/>
      <c r="AA1044" s="20"/>
      <c r="AB1044" s="20"/>
      <c r="AC1044" s="21"/>
      <c r="AD1044" s="13"/>
    </row>
    <row r="1045" spans="1:30" x14ac:dyDescent="0.5">
      <c r="A1045" s="81"/>
      <c r="B1045" s="86"/>
      <c r="C1045" s="87"/>
      <c r="D1045" s="231"/>
      <c r="E1045" s="76" t="s">
        <v>41</v>
      </c>
      <c r="F1045" s="23">
        <f>F1043-F1044</f>
        <v>0</v>
      </c>
      <c r="G1045" s="23">
        <f t="shared" ref="G1045:J1045" si="1032">G1043-G1044</f>
        <v>0</v>
      </c>
      <c r="H1045" s="23">
        <f t="shared" si="1032"/>
        <v>0</v>
      </c>
      <c r="I1045" s="23">
        <f t="shared" si="1032"/>
        <v>0</v>
      </c>
      <c r="J1045" s="23">
        <f t="shared" si="1032"/>
        <v>0</v>
      </c>
      <c r="K1045" s="24" t="s">
        <v>34</v>
      </c>
      <c r="L1045" s="225" t="s">
        <v>34</v>
      </c>
      <c r="M1045" s="226"/>
      <c r="N1045" s="23">
        <f>N1043-N1044</f>
        <v>0</v>
      </c>
      <c r="O1045" s="23">
        <f t="shared" ref="O1045:R1045" si="1033">O1043-O1044</f>
        <v>0</v>
      </c>
      <c r="P1045" s="23">
        <f t="shared" si="1033"/>
        <v>0</v>
      </c>
      <c r="Q1045" s="23">
        <f t="shared" si="1033"/>
        <v>0</v>
      </c>
      <c r="R1045" s="23">
        <f t="shared" si="1033"/>
        <v>0</v>
      </c>
      <c r="S1045" s="24" t="s">
        <v>34</v>
      </c>
      <c r="T1045" s="225" t="s">
        <v>34</v>
      </c>
      <c r="U1045" s="226"/>
      <c r="V1045" s="77" t="s">
        <v>34</v>
      </c>
      <c r="W1045" s="77" t="s">
        <v>34</v>
      </c>
      <c r="X1045" s="77" t="s">
        <v>34</v>
      </c>
      <c r="Y1045" s="77" t="s">
        <v>34</v>
      </c>
      <c r="Z1045" s="19"/>
      <c r="AA1045" s="20"/>
      <c r="AB1045" s="20"/>
      <c r="AC1045" s="21"/>
      <c r="AD1045" s="13"/>
    </row>
    <row r="1046" spans="1:30" x14ac:dyDescent="0.5">
      <c r="A1046" s="82"/>
      <c r="B1046" s="88"/>
      <c r="C1046" s="89"/>
      <c r="D1046" s="232"/>
      <c r="E1046" s="76" t="s">
        <v>33</v>
      </c>
      <c r="F1046" s="25">
        <f>(F1043-F1044)*10</f>
        <v>0</v>
      </c>
      <c r="G1046" s="25">
        <f t="shared" ref="G1046:J1046" si="1034">(G1043-G1044)*10</f>
        <v>0</v>
      </c>
      <c r="H1046" s="25">
        <f t="shared" si="1034"/>
        <v>0</v>
      </c>
      <c r="I1046" s="25">
        <f t="shared" si="1034"/>
        <v>0</v>
      </c>
      <c r="J1046" s="25">
        <f t="shared" si="1034"/>
        <v>0</v>
      </c>
      <c r="K1046" s="26">
        <f>IFERROR(AVERAGE(F1046:J1046)," ")</f>
        <v>0</v>
      </c>
      <c r="L1046" s="221" t="str">
        <f>IFERROR((1-((MAX(F1046:J1046)-MIN(F1046:J1046))/(2*AVERAGE(F1046:J1046))))*100," ")</f>
        <v xml:space="preserve"> </v>
      </c>
      <c r="M1046" s="222"/>
      <c r="N1046" s="25">
        <f>(N1043-N1044)*10</f>
        <v>0</v>
      </c>
      <c r="O1046" s="25">
        <f t="shared" ref="O1046:R1046" si="1035">(O1043-O1044)*10</f>
        <v>0</v>
      </c>
      <c r="P1046" s="25">
        <f t="shared" si="1035"/>
        <v>0</v>
      </c>
      <c r="Q1046" s="25">
        <f t="shared" si="1035"/>
        <v>0</v>
      </c>
      <c r="R1046" s="25">
        <f t="shared" si="1035"/>
        <v>0</v>
      </c>
      <c r="S1046" s="26">
        <f>IFERROR(AVERAGE(N1046:R1046)," ")</f>
        <v>0</v>
      </c>
      <c r="T1046" s="221" t="str">
        <f>IFERROR((1-((MAX(N1046:R1046)-MIN(N1046:R1046))/(2*AVERAGE(N1046:R1046))))*100," ")</f>
        <v xml:space="preserve"> </v>
      </c>
      <c r="U1046" s="222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 x14ac:dyDescent="0.5">
      <c r="A1047" s="74"/>
      <c r="B1047" s="84"/>
      <c r="C1047" s="85"/>
      <c r="D1047" s="230"/>
      <c r="E1047" s="76" t="s">
        <v>39</v>
      </c>
      <c r="F1047" s="33"/>
      <c r="G1047" s="34"/>
      <c r="H1047" s="34"/>
      <c r="I1047" s="34"/>
      <c r="J1047" s="34"/>
      <c r="K1047" s="38" t="s">
        <v>34</v>
      </c>
      <c r="L1047" s="223" t="s">
        <v>34</v>
      </c>
      <c r="M1047" s="224"/>
      <c r="N1047" s="33"/>
      <c r="O1047" s="34"/>
      <c r="P1047" s="34"/>
      <c r="Q1047" s="34"/>
      <c r="R1047" s="34"/>
      <c r="S1047" s="38" t="s">
        <v>34</v>
      </c>
      <c r="T1047" s="223" t="s">
        <v>34</v>
      </c>
      <c r="U1047" s="224"/>
      <c r="V1047" s="77" t="s">
        <v>34</v>
      </c>
      <c r="W1047" s="77" t="s">
        <v>34</v>
      </c>
      <c r="X1047" s="77" t="s">
        <v>34</v>
      </c>
      <c r="Y1047" s="77" t="s">
        <v>34</v>
      </c>
      <c r="Z1047" s="19"/>
      <c r="AA1047" s="20"/>
      <c r="AB1047" s="20"/>
      <c r="AC1047" s="21"/>
      <c r="AD1047" s="13"/>
    </row>
    <row r="1048" spans="1:30" x14ac:dyDescent="0.5">
      <c r="A1048" s="79"/>
      <c r="B1048" s="86"/>
      <c r="C1048" s="87"/>
      <c r="D1048" s="231"/>
      <c r="E1048" s="76" t="s">
        <v>40</v>
      </c>
      <c r="F1048" s="33"/>
      <c r="G1048" s="34"/>
      <c r="H1048" s="34"/>
      <c r="I1048" s="34"/>
      <c r="J1048" s="34"/>
      <c r="K1048" s="38" t="s">
        <v>34</v>
      </c>
      <c r="L1048" s="223" t="s">
        <v>34</v>
      </c>
      <c r="M1048" s="224"/>
      <c r="N1048" s="33"/>
      <c r="O1048" s="34"/>
      <c r="P1048" s="34"/>
      <c r="Q1048" s="34"/>
      <c r="R1048" s="34"/>
      <c r="S1048" s="38" t="s">
        <v>34</v>
      </c>
      <c r="T1048" s="223" t="s">
        <v>34</v>
      </c>
      <c r="U1048" s="224"/>
      <c r="V1048" s="77" t="s">
        <v>34</v>
      </c>
      <c r="W1048" s="77" t="s">
        <v>34</v>
      </c>
      <c r="X1048" s="77" t="s">
        <v>34</v>
      </c>
      <c r="Y1048" s="77" t="s">
        <v>34</v>
      </c>
      <c r="Z1048" s="19"/>
      <c r="AA1048" s="20"/>
      <c r="AB1048" s="20"/>
      <c r="AC1048" s="21"/>
      <c r="AD1048" s="13"/>
    </row>
    <row r="1049" spans="1:30" x14ac:dyDescent="0.5">
      <c r="A1049" s="81"/>
      <c r="B1049" s="86"/>
      <c r="C1049" s="87"/>
      <c r="D1049" s="231"/>
      <c r="E1049" s="76" t="s">
        <v>41</v>
      </c>
      <c r="F1049" s="23">
        <f>F1047-F1048</f>
        <v>0</v>
      </c>
      <c r="G1049" s="23">
        <f t="shared" ref="G1049:J1049" si="1036">G1047-G1048</f>
        <v>0</v>
      </c>
      <c r="H1049" s="23">
        <f t="shared" si="1036"/>
        <v>0</v>
      </c>
      <c r="I1049" s="23">
        <f t="shared" si="1036"/>
        <v>0</v>
      </c>
      <c r="J1049" s="23">
        <f t="shared" si="1036"/>
        <v>0</v>
      </c>
      <c r="K1049" s="24" t="s">
        <v>34</v>
      </c>
      <c r="L1049" s="225" t="s">
        <v>34</v>
      </c>
      <c r="M1049" s="226"/>
      <c r="N1049" s="23">
        <f>N1047-N1048</f>
        <v>0</v>
      </c>
      <c r="O1049" s="23">
        <f t="shared" ref="O1049:R1049" si="1037">O1047-O1048</f>
        <v>0</v>
      </c>
      <c r="P1049" s="23">
        <f t="shared" si="1037"/>
        <v>0</v>
      </c>
      <c r="Q1049" s="23">
        <f t="shared" si="1037"/>
        <v>0</v>
      </c>
      <c r="R1049" s="23">
        <f t="shared" si="1037"/>
        <v>0</v>
      </c>
      <c r="S1049" s="24" t="s">
        <v>34</v>
      </c>
      <c r="T1049" s="225" t="s">
        <v>34</v>
      </c>
      <c r="U1049" s="226"/>
      <c r="V1049" s="77" t="s">
        <v>34</v>
      </c>
      <c r="W1049" s="77" t="s">
        <v>34</v>
      </c>
      <c r="X1049" s="77" t="s">
        <v>34</v>
      </c>
      <c r="Y1049" s="77" t="s">
        <v>34</v>
      </c>
      <c r="Z1049" s="19"/>
      <c r="AA1049" s="20"/>
      <c r="AB1049" s="20"/>
      <c r="AC1049" s="21"/>
      <c r="AD1049" s="13"/>
    </row>
    <row r="1050" spans="1:30" x14ac:dyDescent="0.5">
      <c r="A1050" s="82"/>
      <c r="B1050" s="88"/>
      <c r="C1050" s="89"/>
      <c r="D1050" s="232"/>
      <c r="E1050" s="76" t="s">
        <v>33</v>
      </c>
      <c r="F1050" s="25">
        <f>(F1047-F1048)*10</f>
        <v>0</v>
      </c>
      <c r="G1050" s="25">
        <f t="shared" ref="G1050:J1050" si="1038">(G1047-G1048)*10</f>
        <v>0</v>
      </c>
      <c r="H1050" s="25">
        <f t="shared" si="1038"/>
        <v>0</v>
      </c>
      <c r="I1050" s="25">
        <f t="shared" si="1038"/>
        <v>0</v>
      </c>
      <c r="J1050" s="25">
        <f t="shared" si="1038"/>
        <v>0</v>
      </c>
      <c r="K1050" s="26">
        <f>IFERROR(AVERAGE(F1050:J1050)," ")</f>
        <v>0</v>
      </c>
      <c r="L1050" s="221" t="str">
        <f>IFERROR((1-((MAX(F1050:J1050)-MIN(F1050:J1050))/(2*AVERAGE(F1050:J1050))))*100," ")</f>
        <v xml:space="preserve"> </v>
      </c>
      <c r="M1050" s="222"/>
      <c r="N1050" s="25">
        <f>(N1047-N1048)*10</f>
        <v>0</v>
      </c>
      <c r="O1050" s="25">
        <f t="shared" ref="O1050:R1050" si="1039">(O1047-O1048)*10</f>
        <v>0</v>
      </c>
      <c r="P1050" s="25">
        <f t="shared" si="1039"/>
        <v>0</v>
      </c>
      <c r="Q1050" s="25">
        <f t="shared" si="1039"/>
        <v>0</v>
      </c>
      <c r="R1050" s="25">
        <f t="shared" si="1039"/>
        <v>0</v>
      </c>
      <c r="S1050" s="26">
        <f>IFERROR(AVERAGE(N1050:R1050)," ")</f>
        <v>0</v>
      </c>
      <c r="T1050" s="221" t="str">
        <f>IFERROR((1-((MAX(N1050:R1050)-MIN(N1050:R1050))/(2*AVERAGE(N1050:R1050))))*100," ")</f>
        <v xml:space="preserve"> </v>
      </c>
      <c r="U1050" s="222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 x14ac:dyDescent="0.5">
      <c r="A1051" s="74"/>
      <c r="B1051" s="84"/>
      <c r="C1051" s="85"/>
      <c r="D1051" s="230"/>
      <c r="E1051" s="76" t="s">
        <v>39</v>
      </c>
      <c r="F1051" s="33"/>
      <c r="G1051" s="34"/>
      <c r="H1051" s="34"/>
      <c r="I1051" s="34"/>
      <c r="J1051" s="34"/>
      <c r="K1051" s="38" t="s">
        <v>34</v>
      </c>
      <c r="L1051" s="223" t="s">
        <v>34</v>
      </c>
      <c r="M1051" s="224"/>
      <c r="N1051" s="33"/>
      <c r="O1051" s="34"/>
      <c r="P1051" s="34"/>
      <c r="Q1051" s="34"/>
      <c r="R1051" s="34"/>
      <c r="S1051" s="38" t="s">
        <v>34</v>
      </c>
      <c r="T1051" s="223" t="s">
        <v>34</v>
      </c>
      <c r="U1051" s="224"/>
      <c r="V1051" s="77" t="s">
        <v>34</v>
      </c>
      <c r="W1051" s="77" t="s">
        <v>34</v>
      </c>
      <c r="X1051" s="77" t="s">
        <v>34</v>
      </c>
      <c r="Y1051" s="77" t="s">
        <v>34</v>
      </c>
      <c r="Z1051" s="19"/>
      <c r="AA1051" s="20"/>
      <c r="AB1051" s="20"/>
      <c r="AC1051" s="21"/>
      <c r="AD1051" s="13"/>
    </row>
    <row r="1052" spans="1:30" x14ac:dyDescent="0.5">
      <c r="A1052" s="79"/>
      <c r="B1052" s="86"/>
      <c r="C1052" s="87"/>
      <c r="D1052" s="231"/>
      <c r="E1052" s="76" t="s">
        <v>40</v>
      </c>
      <c r="F1052" s="33"/>
      <c r="G1052" s="34"/>
      <c r="H1052" s="34"/>
      <c r="I1052" s="34"/>
      <c r="J1052" s="34"/>
      <c r="K1052" s="38" t="s">
        <v>34</v>
      </c>
      <c r="L1052" s="223" t="s">
        <v>34</v>
      </c>
      <c r="M1052" s="224"/>
      <c r="N1052" s="33"/>
      <c r="O1052" s="34"/>
      <c r="P1052" s="34"/>
      <c r="Q1052" s="34"/>
      <c r="R1052" s="34"/>
      <c r="S1052" s="38" t="s">
        <v>34</v>
      </c>
      <c r="T1052" s="223" t="s">
        <v>34</v>
      </c>
      <c r="U1052" s="224"/>
      <c r="V1052" s="77" t="s">
        <v>34</v>
      </c>
      <c r="W1052" s="77" t="s">
        <v>34</v>
      </c>
      <c r="X1052" s="77" t="s">
        <v>34</v>
      </c>
      <c r="Y1052" s="77" t="s">
        <v>34</v>
      </c>
      <c r="Z1052" s="19"/>
      <c r="AA1052" s="20"/>
      <c r="AB1052" s="20"/>
      <c r="AC1052" s="21"/>
      <c r="AD1052" s="13"/>
    </row>
    <row r="1053" spans="1:30" x14ac:dyDescent="0.5">
      <c r="A1053" s="81"/>
      <c r="B1053" s="86"/>
      <c r="C1053" s="87"/>
      <c r="D1053" s="231"/>
      <c r="E1053" s="76" t="s">
        <v>41</v>
      </c>
      <c r="F1053" s="23">
        <f>F1051-F1052</f>
        <v>0</v>
      </c>
      <c r="G1053" s="23">
        <f t="shared" ref="G1053:J1053" si="1040">G1051-G1052</f>
        <v>0</v>
      </c>
      <c r="H1053" s="23">
        <f t="shared" si="1040"/>
        <v>0</v>
      </c>
      <c r="I1053" s="23">
        <f t="shared" si="1040"/>
        <v>0</v>
      </c>
      <c r="J1053" s="23">
        <f t="shared" si="1040"/>
        <v>0</v>
      </c>
      <c r="K1053" s="24" t="s">
        <v>34</v>
      </c>
      <c r="L1053" s="225" t="s">
        <v>34</v>
      </c>
      <c r="M1053" s="226"/>
      <c r="N1053" s="23">
        <f>N1051-N1052</f>
        <v>0</v>
      </c>
      <c r="O1053" s="23">
        <f t="shared" ref="O1053:R1053" si="1041">O1051-O1052</f>
        <v>0</v>
      </c>
      <c r="P1053" s="23">
        <f t="shared" si="1041"/>
        <v>0</v>
      </c>
      <c r="Q1053" s="23">
        <f t="shared" si="1041"/>
        <v>0</v>
      </c>
      <c r="R1053" s="23">
        <f t="shared" si="1041"/>
        <v>0</v>
      </c>
      <c r="S1053" s="24" t="s">
        <v>34</v>
      </c>
      <c r="T1053" s="225" t="s">
        <v>34</v>
      </c>
      <c r="U1053" s="226"/>
      <c r="V1053" s="77" t="s">
        <v>34</v>
      </c>
      <c r="W1053" s="77" t="s">
        <v>34</v>
      </c>
      <c r="X1053" s="77" t="s">
        <v>34</v>
      </c>
      <c r="Y1053" s="77" t="s">
        <v>34</v>
      </c>
      <c r="Z1053" s="19"/>
      <c r="AA1053" s="20"/>
      <c r="AB1053" s="20"/>
      <c r="AC1053" s="21"/>
      <c r="AD1053" s="13"/>
    </row>
    <row r="1054" spans="1:30" x14ac:dyDescent="0.5">
      <c r="A1054" s="82"/>
      <c r="B1054" s="88"/>
      <c r="C1054" s="89"/>
      <c r="D1054" s="232"/>
      <c r="E1054" s="76" t="s">
        <v>33</v>
      </c>
      <c r="F1054" s="25">
        <f>(F1051-F1052)*10</f>
        <v>0</v>
      </c>
      <c r="G1054" s="25">
        <f t="shared" ref="G1054:J1054" si="1042">(G1051-G1052)*10</f>
        <v>0</v>
      </c>
      <c r="H1054" s="25">
        <f t="shared" si="1042"/>
        <v>0</v>
      </c>
      <c r="I1054" s="25">
        <f t="shared" si="1042"/>
        <v>0</v>
      </c>
      <c r="J1054" s="25">
        <f t="shared" si="1042"/>
        <v>0</v>
      </c>
      <c r="K1054" s="26">
        <f>IFERROR(AVERAGE(F1054:J1054)," ")</f>
        <v>0</v>
      </c>
      <c r="L1054" s="221" t="str">
        <f>IFERROR((1-((MAX(F1054:J1054)-MIN(F1054:J1054))/(2*AVERAGE(F1054:J1054))))*100," ")</f>
        <v xml:space="preserve"> </v>
      </c>
      <c r="M1054" s="222"/>
      <c r="N1054" s="25">
        <f>(N1051-N1052)*10</f>
        <v>0</v>
      </c>
      <c r="O1054" s="25">
        <f t="shared" ref="O1054:R1054" si="1043">(O1051-O1052)*10</f>
        <v>0</v>
      </c>
      <c r="P1054" s="25">
        <f t="shared" si="1043"/>
        <v>0</v>
      </c>
      <c r="Q1054" s="25">
        <f t="shared" si="1043"/>
        <v>0</v>
      </c>
      <c r="R1054" s="25">
        <f t="shared" si="1043"/>
        <v>0</v>
      </c>
      <c r="S1054" s="26">
        <f>IFERROR(AVERAGE(N1054:R1054)," ")</f>
        <v>0</v>
      </c>
      <c r="T1054" s="221" t="str">
        <f>IFERROR((1-((MAX(N1054:R1054)-MIN(N1054:R1054))/(2*AVERAGE(N1054:R1054))))*100," ")</f>
        <v xml:space="preserve"> </v>
      </c>
      <c r="U1054" s="222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 x14ac:dyDescent="0.5">
      <c r="A1055" s="74"/>
      <c r="B1055" s="84"/>
      <c r="C1055" s="85"/>
      <c r="D1055" s="230"/>
      <c r="E1055" s="76" t="s">
        <v>39</v>
      </c>
      <c r="F1055" s="33"/>
      <c r="G1055" s="34"/>
      <c r="H1055" s="34"/>
      <c r="I1055" s="34"/>
      <c r="J1055" s="34"/>
      <c r="K1055" s="38" t="s">
        <v>34</v>
      </c>
      <c r="L1055" s="223" t="s">
        <v>34</v>
      </c>
      <c r="M1055" s="224"/>
      <c r="N1055" s="33"/>
      <c r="O1055" s="34"/>
      <c r="P1055" s="34"/>
      <c r="Q1055" s="34"/>
      <c r="R1055" s="34"/>
      <c r="S1055" s="38" t="s">
        <v>34</v>
      </c>
      <c r="T1055" s="223" t="s">
        <v>34</v>
      </c>
      <c r="U1055" s="224"/>
      <c r="V1055" s="77" t="s">
        <v>34</v>
      </c>
      <c r="W1055" s="77" t="s">
        <v>34</v>
      </c>
      <c r="X1055" s="77" t="s">
        <v>34</v>
      </c>
      <c r="Y1055" s="77" t="s">
        <v>34</v>
      </c>
      <c r="Z1055" s="19"/>
      <c r="AA1055" s="20"/>
      <c r="AB1055" s="20"/>
      <c r="AC1055" s="21"/>
      <c r="AD1055" s="13"/>
    </row>
    <row r="1056" spans="1:30" x14ac:dyDescent="0.5">
      <c r="A1056" s="79"/>
      <c r="B1056" s="86"/>
      <c r="C1056" s="87"/>
      <c r="D1056" s="231"/>
      <c r="E1056" s="76" t="s">
        <v>40</v>
      </c>
      <c r="F1056" s="33"/>
      <c r="G1056" s="34"/>
      <c r="H1056" s="34"/>
      <c r="I1056" s="34"/>
      <c r="J1056" s="34"/>
      <c r="K1056" s="38" t="s">
        <v>34</v>
      </c>
      <c r="L1056" s="223" t="s">
        <v>34</v>
      </c>
      <c r="M1056" s="224"/>
      <c r="N1056" s="33"/>
      <c r="O1056" s="34"/>
      <c r="P1056" s="34"/>
      <c r="Q1056" s="34"/>
      <c r="R1056" s="34"/>
      <c r="S1056" s="38" t="s">
        <v>34</v>
      </c>
      <c r="T1056" s="223" t="s">
        <v>34</v>
      </c>
      <c r="U1056" s="224"/>
      <c r="V1056" s="77" t="s">
        <v>34</v>
      </c>
      <c r="W1056" s="77" t="s">
        <v>34</v>
      </c>
      <c r="X1056" s="77" t="s">
        <v>34</v>
      </c>
      <c r="Y1056" s="77" t="s">
        <v>34</v>
      </c>
      <c r="Z1056" s="19"/>
      <c r="AA1056" s="20"/>
      <c r="AB1056" s="20"/>
      <c r="AC1056" s="21"/>
      <c r="AD1056" s="13"/>
    </row>
    <row r="1057" spans="1:30" x14ac:dyDescent="0.5">
      <c r="A1057" s="81"/>
      <c r="B1057" s="86"/>
      <c r="C1057" s="87"/>
      <c r="D1057" s="231"/>
      <c r="E1057" s="76" t="s">
        <v>41</v>
      </c>
      <c r="F1057" s="23">
        <f>F1055-F1056</f>
        <v>0</v>
      </c>
      <c r="G1057" s="23">
        <f t="shared" ref="G1057:J1057" si="1044">G1055-G1056</f>
        <v>0</v>
      </c>
      <c r="H1057" s="23">
        <f t="shared" si="1044"/>
        <v>0</v>
      </c>
      <c r="I1057" s="23">
        <f t="shared" si="1044"/>
        <v>0</v>
      </c>
      <c r="J1057" s="23">
        <f t="shared" si="1044"/>
        <v>0</v>
      </c>
      <c r="K1057" s="24" t="s">
        <v>34</v>
      </c>
      <c r="L1057" s="225" t="s">
        <v>34</v>
      </c>
      <c r="M1057" s="226"/>
      <c r="N1057" s="23">
        <f>N1055-N1056</f>
        <v>0</v>
      </c>
      <c r="O1057" s="23">
        <f t="shared" ref="O1057:R1057" si="1045">O1055-O1056</f>
        <v>0</v>
      </c>
      <c r="P1057" s="23">
        <f t="shared" si="1045"/>
        <v>0</v>
      </c>
      <c r="Q1057" s="23">
        <f t="shared" si="1045"/>
        <v>0</v>
      </c>
      <c r="R1057" s="23">
        <f t="shared" si="1045"/>
        <v>0</v>
      </c>
      <c r="S1057" s="24" t="s">
        <v>34</v>
      </c>
      <c r="T1057" s="225" t="s">
        <v>34</v>
      </c>
      <c r="U1057" s="226"/>
      <c r="V1057" s="77" t="s">
        <v>34</v>
      </c>
      <c r="W1057" s="77" t="s">
        <v>34</v>
      </c>
      <c r="X1057" s="77" t="s">
        <v>34</v>
      </c>
      <c r="Y1057" s="77" t="s">
        <v>34</v>
      </c>
      <c r="Z1057" s="19"/>
      <c r="AA1057" s="20"/>
      <c r="AB1057" s="20"/>
      <c r="AC1057" s="21"/>
      <c r="AD1057" s="13"/>
    </row>
    <row r="1058" spans="1:30" x14ac:dyDescent="0.5">
      <c r="A1058" s="82"/>
      <c r="B1058" s="88"/>
      <c r="C1058" s="89"/>
      <c r="D1058" s="232"/>
      <c r="E1058" s="76" t="s">
        <v>33</v>
      </c>
      <c r="F1058" s="25">
        <f>(F1055-F1056)*10</f>
        <v>0</v>
      </c>
      <c r="G1058" s="25">
        <f t="shared" ref="G1058:J1058" si="1046">(G1055-G1056)*10</f>
        <v>0</v>
      </c>
      <c r="H1058" s="25">
        <f t="shared" si="1046"/>
        <v>0</v>
      </c>
      <c r="I1058" s="25">
        <f t="shared" si="1046"/>
        <v>0</v>
      </c>
      <c r="J1058" s="25">
        <f t="shared" si="1046"/>
        <v>0</v>
      </c>
      <c r="K1058" s="26">
        <f>IFERROR(AVERAGE(F1058:J1058)," ")</f>
        <v>0</v>
      </c>
      <c r="L1058" s="221" t="str">
        <f>IFERROR((1-((MAX(F1058:J1058)-MIN(F1058:J1058))/(2*AVERAGE(F1058:J1058))))*100," ")</f>
        <v xml:space="preserve"> </v>
      </c>
      <c r="M1058" s="222"/>
      <c r="N1058" s="25">
        <f>(N1055-N1056)*10</f>
        <v>0</v>
      </c>
      <c r="O1058" s="25">
        <f t="shared" ref="O1058:R1058" si="1047">(O1055-O1056)*10</f>
        <v>0</v>
      </c>
      <c r="P1058" s="25">
        <f t="shared" si="1047"/>
        <v>0</v>
      </c>
      <c r="Q1058" s="25">
        <f t="shared" si="1047"/>
        <v>0</v>
      </c>
      <c r="R1058" s="25">
        <f t="shared" si="1047"/>
        <v>0</v>
      </c>
      <c r="S1058" s="26">
        <f>IFERROR(AVERAGE(N1058:R1058)," ")</f>
        <v>0</v>
      </c>
      <c r="T1058" s="221" t="str">
        <f>IFERROR((1-((MAX(N1058:R1058)-MIN(N1058:R1058))/(2*AVERAGE(N1058:R1058))))*100," ")</f>
        <v xml:space="preserve"> </v>
      </c>
      <c r="U1058" s="222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 x14ac:dyDescent="0.5">
      <c r="A1059" s="74"/>
      <c r="B1059" s="84"/>
      <c r="C1059" s="85"/>
      <c r="D1059" s="230"/>
      <c r="E1059" s="76" t="s">
        <v>39</v>
      </c>
      <c r="F1059" s="33"/>
      <c r="G1059" s="34"/>
      <c r="H1059" s="34"/>
      <c r="I1059" s="34"/>
      <c r="J1059" s="34"/>
      <c r="K1059" s="38" t="s">
        <v>34</v>
      </c>
      <c r="L1059" s="223" t="s">
        <v>34</v>
      </c>
      <c r="M1059" s="224"/>
      <c r="N1059" s="33"/>
      <c r="O1059" s="34"/>
      <c r="P1059" s="34"/>
      <c r="Q1059" s="34"/>
      <c r="R1059" s="34"/>
      <c r="S1059" s="38" t="s">
        <v>34</v>
      </c>
      <c r="T1059" s="223" t="s">
        <v>34</v>
      </c>
      <c r="U1059" s="224"/>
      <c r="V1059" s="77" t="s">
        <v>34</v>
      </c>
      <c r="W1059" s="77" t="s">
        <v>34</v>
      </c>
      <c r="X1059" s="77" t="s">
        <v>34</v>
      </c>
      <c r="Y1059" s="77" t="s">
        <v>34</v>
      </c>
      <c r="Z1059" s="19"/>
      <c r="AA1059" s="20"/>
      <c r="AB1059" s="20"/>
      <c r="AC1059" s="21"/>
      <c r="AD1059" s="13"/>
    </row>
    <row r="1060" spans="1:30" x14ac:dyDescent="0.5">
      <c r="A1060" s="79"/>
      <c r="B1060" s="86"/>
      <c r="C1060" s="87"/>
      <c r="D1060" s="231"/>
      <c r="E1060" s="76" t="s">
        <v>40</v>
      </c>
      <c r="F1060" s="33"/>
      <c r="G1060" s="34"/>
      <c r="H1060" s="34"/>
      <c r="I1060" s="34"/>
      <c r="J1060" s="34"/>
      <c r="K1060" s="38" t="s">
        <v>34</v>
      </c>
      <c r="L1060" s="223" t="s">
        <v>34</v>
      </c>
      <c r="M1060" s="224"/>
      <c r="N1060" s="33"/>
      <c r="O1060" s="34"/>
      <c r="P1060" s="34"/>
      <c r="Q1060" s="34"/>
      <c r="R1060" s="34"/>
      <c r="S1060" s="38" t="s">
        <v>34</v>
      </c>
      <c r="T1060" s="223" t="s">
        <v>34</v>
      </c>
      <c r="U1060" s="224"/>
      <c r="V1060" s="77" t="s">
        <v>34</v>
      </c>
      <c r="W1060" s="77" t="s">
        <v>34</v>
      </c>
      <c r="X1060" s="77" t="s">
        <v>34</v>
      </c>
      <c r="Y1060" s="77" t="s">
        <v>34</v>
      </c>
      <c r="Z1060" s="19"/>
      <c r="AA1060" s="20"/>
      <c r="AB1060" s="20"/>
      <c r="AC1060" s="21"/>
      <c r="AD1060" s="13"/>
    </row>
    <row r="1061" spans="1:30" x14ac:dyDescent="0.5">
      <c r="A1061" s="81"/>
      <c r="B1061" s="86"/>
      <c r="C1061" s="87"/>
      <c r="D1061" s="231"/>
      <c r="E1061" s="76" t="s">
        <v>41</v>
      </c>
      <c r="F1061" s="23">
        <f>F1059-F1060</f>
        <v>0</v>
      </c>
      <c r="G1061" s="23">
        <f t="shared" ref="G1061:J1061" si="1048">G1059-G1060</f>
        <v>0</v>
      </c>
      <c r="H1061" s="23">
        <f t="shared" si="1048"/>
        <v>0</v>
      </c>
      <c r="I1061" s="23">
        <f t="shared" si="1048"/>
        <v>0</v>
      </c>
      <c r="J1061" s="23">
        <f t="shared" si="1048"/>
        <v>0</v>
      </c>
      <c r="K1061" s="24" t="s">
        <v>34</v>
      </c>
      <c r="L1061" s="225" t="s">
        <v>34</v>
      </c>
      <c r="M1061" s="226"/>
      <c r="N1061" s="23">
        <f>N1059-N1060</f>
        <v>0</v>
      </c>
      <c r="O1061" s="23">
        <f t="shared" ref="O1061:R1061" si="1049">O1059-O1060</f>
        <v>0</v>
      </c>
      <c r="P1061" s="23">
        <f t="shared" si="1049"/>
        <v>0</v>
      </c>
      <c r="Q1061" s="23">
        <f t="shared" si="1049"/>
        <v>0</v>
      </c>
      <c r="R1061" s="23">
        <f t="shared" si="1049"/>
        <v>0</v>
      </c>
      <c r="S1061" s="24" t="s">
        <v>34</v>
      </c>
      <c r="T1061" s="225" t="s">
        <v>34</v>
      </c>
      <c r="U1061" s="226"/>
      <c r="V1061" s="77" t="s">
        <v>34</v>
      </c>
      <c r="W1061" s="77" t="s">
        <v>34</v>
      </c>
      <c r="X1061" s="77" t="s">
        <v>34</v>
      </c>
      <c r="Y1061" s="77" t="s">
        <v>34</v>
      </c>
      <c r="Z1061" s="19"/>
      <c r="AA1061" s="20"/>
      <c r="AB1061" s="20"/>
      <c r="AC1061" s="21"/>
      <c r="AD1061" s="13"/>
    </row>
    <row r="1062" spans="1:30" x14ac:dyDescent="0.5">
      <c r="A1062" s="82"/>
      <c r="B1062" s="88"/>
      <c r="C1062" s="89"/>
      <c r="D1062" s="232"/>
      <c r="E1062" s="76" t="s">
        <v>33</v>
      </c>
      <c r="F1062" s="25">
        <f>(F1059-F1060)*10</f>
        <v>0</v>
      </c>
      <c r="G1062" s="25">
        <f t="shared" ref="G1062:J1062" si="1050">(G1059-G1060)*10</f>
        <v>0</v>
      </c>
      <c r="H1062" s="25">
        <f t="shared" si="1050"/>
        <v>0</v>
      </c>
      <c r="I1062" s="25">
        <f t="shared" si="1050"/>
        <v>0</v>
      </c>
      <c r="J1062" s="25">
        <f t="shared" si="1050"/>
        <v>0</v>
      </c>
      <c r="K1062" s="26">
        <f>IFERROR(AVERAGE(F1062:J1062)," ")</f>
        <v>0</v>
      </c>
      <c r="L1062" s="221" t="str">
        <f>IFERROR((1-((MAX(F1062:J1062)-MIN(F1062:J1062))/(2*AVERAGE(F1062:J1062))))*100," ")</f>
        <v xml:space="preserve"> </v>
      </c>
      <c r="M1062" s="222"/>
      <c r="N1062" s="25">
        <f>(N1059-N1060)*10</f>
        <v>0</v>
      </c>
      <c r="O1062" s="25">
        <f t="shared" ref="O1062:R1062" si="1051">(O1059-O1060)*10</f>
        <v>0</v>
      </c>
      <c r="P1062" s="25">
        <f t="shared" si="1051"/>
        <v>0</v>
      </c>
      <c r="Q1062" s="25">
        <f t="shared" si="1051"/>
        <v>0</v>
      </c>
      <c r="R1062" s="25">
        <f t="shared" si="1051"/>
        <v>0</v>
      </c>
      <c r="S1062" s="26">
        <f>IFERROR(AVERAGE(N1062:R1062)," ")</f>
        <v>0</v>
      </c>
      <c r="T1062" s="221" t="str">
        <f>IFERROR((1-((MAX(N1062:R1062)-MIN(N1062:R1062))/(2*AVERAGE(N1062:R1062))))*100," ")</f>
        <v xml:space="preserve"> </v>
      </c>
      <c r="U1062" s="222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 x14ac:dyDescent="0.5">
      <c r="A1063" s="74"/>
      <c r="B1063" s="84"/>
      <c r="C1063" s="85"/>
      <c r="D1063" s="230"/>
      <c r="E1063" s="76" t="s">
        <v>39</v>
      </c>
      <c r="F1063" s="33"/>
      <c r="G1063" s="34"/>
      <c r="H1063" s="34"/>
      <c r="I1063" s="34"/>
      <c r="J1063" s="34"/>
      <c r="K1063" s="38" t="s">
        <v>34</v>
      </c>
      <c r="L1063" s="223" t="s">
        <v>34</v>
      </c>
      <c r="M1063" s="224"/>
      <c r="N1063" s="33"/>
      <c r="O1063" s="34"/>
      <c r="P1063" s="34"/>
      <c r="Q1063" s="34"/>
      <c r="R1063" s="34"/>
      <c r="S1063" s="38" t="s">
        <v>34</v>
      </c>
      <c r="T1063" s="223" t="s">
        <v>34</v>
      </c>
      <c r="U1063" s="224"/>
      <c r="V1063" s="77" t="s">
        <v>34</v>
      </c>
      <c r="W1063" s="77" t="s">
        <v>34</v>
      </c>
      <c r="X1063" s="77" t="s">
        <v>34</v>
      </c>
      <c r="Y1063" s="77" t="s">
        <v>34</v>
      </c>
      <c r="Z1063" s="19"/>
      <c r="AA1063" s="20"/>
      <c r="AB1063" s="20"/>
      <c r="AC1063" s="21"/>
      <c r="AD1063" s="13"/>
    </row>
    <row r="1064" spans="1:30" x14ac:dyDescent="0.5">
      <c r="A1064" s="79"/>
      <c r="B1064" s="86"/>
      <c r="C1064" s="87"/>
      <c r="D1064" s="231"/>
      <c r="E1064" s="76" t="s">
        <v>40</v>
      </c>
      <c r="F1064" s="33"/>
      <c r="G1064" s="34"/>
      <c r="H1064" s="34"/>
      <c r="I1064" s="34"/>
      <c r="J1064" s="34"/>
      <c r="K1064" s="38" t="s">
        <v>34</v>
      </c>
      <c r="L1064" s="223" t="s">
        <v>34</v>
      </c>
      <c r="M1064" s="224"/>
      <c r="N1064" s="33"/>
      <c r="O1064" s="34"/>
      <c r="P1064" s="34"/>
      <c r="Q1064" s="34"/>
      <c r="R1064" s="34"/>
      <c r="S1064" s="38" t="s">
        <v>34</v>
      </c>
      <c r="T1064" s="223" t="s">
        <v>34</v>
      </c>
      <c r="U1064" s="224"/>
      <c r="V1064" s="77" t="s">
        <v>34</v>
      </c>
      <c r="W1064" s="77" t="s">
        <v>34</v>
      </c>
      <c r="X1064" s="77" t="s">
        <v>34</v>
      </c>
      <c r="Y1064" s="77" t="s">
        <v>34</v>
      </c>
      <c r="Z1064" s="19"/>
      <c r="AA1064" s="20"/>
      <c r="AB1064" s="20"/>
      <c r="AC1064" s="21"/>
      <c r="AD1064" s="13"/>
    </row>
    <row r="1065" spans="1:30" x14ac:dyDescent="0.5">
      <c r="A1065" s="81"/>
      <c r="B1065" s="86"/>
      <c r="C1065" s="87"/>
      <c r="D1065" s="231"/>
      <c r="E1065" s="76" t="s">
        <v>41</v>
      </c>
      <c r="F1065" s="23">
        <f>F1063-F1064</f>
        <v>0</v>
      </c>
      <c r="G1065" s="23">
        <f t="shared" ref="G1065:J1065" si="1052">G1063-G1064</f>
        <v>0</v>
      </c>
      <c r="H1065" s="23">
        <f t="shared" si="1052"/>
        <v>0</v>
      </c>
      <c r="I1065" s="23">
        <f t="shared" si="1052"/>
        <v>0</v>
      </c>
      <c r="J1065" s="23">
        <f t="shared" si="1052"/>
        <v>0</v>
      </c>
      <c r="K1065" s="24" t="s">
        <v>34</v>
      </c>
      <c r="L1065" s="225" t="s">
        <v>34</v>
      </c>
      <c r="M1065" s="226"/>
      <c r="N1065" s="23">
        <f>N1063-N1064</f>
        <v>0</v>
      </c>
      <c r="O1065" s="23">
        <f t="shared" ref="O1065:R1065" si="1053">O1063-O1064</f>
        <v>0</v>
      </c>
      <c r="P1065" s="23">
        <f t="shared" si="1053"/>
        <v>0</v>
      </c>
      <c r="Q1065" s="23">
        <f t="shared" si="1053"/>
        <v>0</v>
      </c>
      <c r="R1065" s="23">
        <f t="shared" si="1053"/>
        <v>0</v>
      </c>
      <c r="S1065" s="24" t="s">
        <v>34</v>
      </c>
      <c r="T1065" s="225" t="s">
        <v>34</v>
      </c>
      <c r="U1065" s="226"/>
      <c r="V1065" s="77" t="s">
        <v>34</v>
      </c>
      <c r="W1065" s="77" t="s">
        <v>34</v>
      </c>
      <c r="X1065" s="77" t="s">
        <v>34</v>
      </c>
      <c r="Y1065" s="77" t="s">
        <v>34</v>
      </c>
      <c r="Z1065" s="19"/>
      <c r="AA1065" s="20"/>
      <c r="AB1065" s="20"/>
      <c r="AC1065" s="21"/>
      <c r="AD1065" s="13"/>
    </row>
    <row r="1066" spans="1:30" x14ac:dyDescent="0.5">
      <c r="A1066" s="82"/>
      <c r="B1066" s="88"/>
      <c r="C1066" s="89"/>
      <c r="D1066" s="232"/>
      <c r="E1066" s="76" t="s">
        <v>33</v>
      </c>
      <c r="F1066" s="25">
        <f>(F1063-F1064)*10</f>
        <v>0</v>
      </c>
      <c r="G1066" s="25">
        <f t="shared" ref="G1066:J1066" si="1054">(G1063-G1064)*10</f>
        <v>0</v>
      </c>
      <c r="H1066" s="25">
        <f t="shared" si="1054"/>
        <v>0</v>
      </c>
      <c r="I1066" s="25">
        <f t="shared" si="1054"/>
        <v>0</v>
      </c>
      <c r="J1066" s="25">
        <f t="shared" si="1054"/>
        <v>0</v>
      </c>
      <c r="K1066" s="26">
        <f>IFERROR(AVERAGE(F1066:J1066)," ")</f>
        <v>0</v>
      </c>
      <c r="L1066" s="221" t="str">
        <f>IFERROR((1-((MAX(F1066:J1066)-MIN(F1066:J1066))/(2*AVERAGE(F1066:J1066))))*100," ")</f>
        <v xml:space="preserve"> </v>
      </c>
      <c r="M1066" s="222"/>
      <c r="N1066" s="25">
        <f>(N1063-N1064)*10</f>
        <v>0</v>
      </c>
      <c r="O1066" s="25">
        <f t="shared" ref="O1066:R1066" si="1055">(O1063-O1064)*10</f>
        <v>0</v>
      </c>
      <c r="P1066" s="25">
        <f t="shared" si="1055"/>
        <v>0</v>
      </c>
      <c r="Q1066" s="25">
        <f t="shared" si="1055"/>
        <v>0</v>
      </c>
      <c r="R1066" s="25">
        <f t="shared" si="1055"/>
        <v>0</v>
      </c>
      <c r="S1066" s="26">
        <f>IFERROR(AVERAGE(N1066:R1066)," ")</f>
        <v>0</v>
      </c>
      <c r="T1066" s="221" t="str">
        <f>IFERROR((1-((MAX(N1066:R1066)-MIN(N1066:R1066))/(2*AVERAGE(N1066:R1066))))*100," ")</f>
        <v xml:space="preserve"> </v>
      </c>
      <c r="U1066" s="222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 x14ac:dyDescent="0.5">
      <c r="A1067" s="74"/>
      <c r="B1067" s="84"/>
      <c r="C1067" s="85"/>
      <c r="D1067" s="230"/>
      <c r="E1067" s="76" t="s">
        <v>39</v>
      </c>
      <c r="F1067" s="33"/>
      <c r="G1067" s="34"/>
      <c r="H1067" s="34"/>
      <c r="I1067" s="34"/>
      <c r="J1067" s="34"/>
      <c r="K1067" s="38" t="s">
        <v>34</v>
      </c>
      <c r="L1067" s="223" t="s">
        <v>34</v>
      </c>
      <c r="M1067" s="224"/>
      <c r="N1067" s="33"/>
      <c r="O1067" s="34"/>
      <c r="P1067" s="34"/>
      <c r="Q1067" s="34"/>
      <c r="R1067" s="34"/>
      <c r="S1067" s="38" t="s">
        <v>34</v>
      </c>
      <c r="T1067" s="223" t="s">
        <v>34</v>
      </c>
      <c r="U1067" s="224"/>
      <c r="V1067" s="77" t="s">
        <v>34</v>
      </c>
      <c r="W1067" s="77" t="s">
        <v>34</v>
      </c>
      <c r="X1067" s="77" t="s">
        <v>34</v>
      </c>
      <c r="Y1067" s="77" t="s">
        <v>34</v>
      </c>
      <c r="Z1067" s="19"/>
      <c r="AA1067" s="20"/>
      <c r="AB1067" s="20"/>
      <c r="AC1067" s="21"/>
      <c r="AD1067" s="13"/>
    </row>
    <row r="1068" spans="1:30" x14ac:dyDescent="0.5">
      <c r="A1068" s="79"/>
      <c r="B1068" s="86"/>
      <c r="C1068" s="87"/>
      <c r="D1068" s="231"/>
      <c r="E1068" s="76" t="s">
        <v>40</v>
      </c>
      <c r="F1068" s="33"/>
      <c r="G1068" s="34"/>
      <c r="H1068" s="34"/>
      <c r="I1068" s="34"/>
      <c r="J1068" s="34"/>
      <c r="K1068" s="38" t="s">
        <v>34</v>
      </c>
      <c r="L1068" s="223" t="s">
        <v>34</v>
      </c>
      <c r="M1068" s="224"/>
      <c r="N1068" s="33"/>
      <c r="O1068" s="34"/>
      <c r="P1068" s="34"/>
      <c r="Q1068" s="34"/>
      <c r="R1068" s="34"/>
      <c r="S1068" s="38" t="s">
        <v>34</v>
      </c>
      <c r="T1068" s="223" t="s">
        <v>34</v>
      </c>
      <c r="U1068" s="224"/>
      <c r="V1068" s="77" t="s">
        <v>34</v>
      </c>
      <c r="W1068" s="77" t="s">
        <v>34</v>
      </c>
      <c r="X1068" s="77" t="s">
        <v>34</v>
      </c>
      <c r="Y1068" s="77" t="s">
        <v>34</v>
      </c>
      <c r="Z1068" s="19"/>
      <c r="AA1068" s="20"/>
      <c r="AB1068" s="20"/>
      <c r="AC1068" s="21"/>
      <c r="AD1068" s="13"/>
    </row>
    <row r="1069" spans="1:30" x14ac:dyDescent="0.5">
      <c r="A1069" s="81"/>
      <c r="B1069" s="86"/>
      <c r="C1069" s="87"/>
      <c r="D1069" s="231"/>
      <c r="E1069" s="76" t="s">
        <v>41</v>
      </c>
      <c r="F1069" s="23">
        <f>F1067-F1068</f>
        <v>0</v>
      </c>
      <c r="G1069" s="23">
        <f t="shared" ref="G1069:J1069" si="1056">G1067-G1068</f>
        <v>0</v>
      </c>
      <c r="H1069" s="23">
        <f t="shared" si="1056"/>
        <v>0</v>
      </c>
      <c r="I1069" s="23">
        <f t="shared" si="1056"/>
        <v>0</v>
      </c>
      <c r="J1069" s="23">
        <f t="shared" si="1056"/>
        <v>0</v>
      </c>
      <c r="K1069" s="24" t="s">
        <v>34</v>
      </c>
      <c r="L1069" s="225" t="s">
        <v>34</v>
      </c>
      <c r="M1069" s="226"/>
      <c r="N1069" s="23">
        <f>N1067-N1068</f>
        <v>0</v>
      </c>
      <c r="O1069" s="23">
        <f t="shared" ref="O1069:R1069" si="1057">O1067-O1068</f>
        <v>0</v>
      </c>
      <c r="P1069" s="23">
        <f t="shared" si="1057"/>
        <v>0</v>
      </c>
      <c r="Q1069" s="23">
        <f t="shared" si="1057"/>
        <v>0</v>
      </c>
      <c r="R1069" s="23">
        <f t="shared" si="1057"/>
        <v>0</v>
      </c>
      <c r="S1069" s="24" t="s">
        <v>34</v>
      </c>
      <c r="T1069" s="225" t="s">
        <v>34</v>
      </c>
      <c r="U1069" s="226"/>
      <c r="V1069" s="77" t="s">
        <v>34</v>
      </c>
      <c r="W1069" s="77" t="s">
        <v>34</v>
      </c>
      <c r="X1069" s="77" t="s">
        <v>34</v>
      </c>
      <c r="Y1069" s="77" t="s">
        <v>34</v>
      </c>
      <c r="Z1069" s="19"/>
      <c r="AA1069" s="20"/>
      <c r="AB1069" s="20"/>
      <c r="AC1069" s="21"/>
      <c r="AD1069" s="13"/>
    </row>
    <row r="1070" spans="1:30" x14ac:dyDescent="0.5">
      <c r="A1070" s="82"/>
      <c r="B1070" s="88"/>
      <c r="C1070" s="89"/>
      <c r="D1070" s="232"/>
      <c r="E1070" s="76" t="s">
        <v>33</v>
      </c>
      <c r="F1070" s="25">
        <f>(F1067-F1068)*10</f>
        <v>0</v>
      </c>
      <c r="G1070" s="25">
        <f t="shared" ref="G1070:J1070" si="1058">(G1067-G1068)*10</f>
        <v>0</v>
      </c>
      <c r="H1070" s="25">
        <f t="shared" si="1058"/>
        <v>0</v>
      </c>
      <c r="I1070" s="25">
        <f t="shared" si="1058"/>
        <v>0</v>
      </c>
      <c r="J1070" s="25">
        <f t="shared" si="1058"/>
        <v>0</v>
      </c>
      <c r="K1070" s="26">
        <f>IFERROR(AVERAGE(F1070:J1070)," ")</f>
        <v>0</v>
      </c>
      <c r="L1070" s="221" t="str">
        <f>IFERROR((1-((MAX(F1070:J1070)-MIN(F1070:J1070))/(2*AVERAGE(F1070:J1070))))*100," ")</f>
        <v xml:space="preserve"> </v>
      </c>
      <c r="M1070" s="222"/>
      <c r="N1070" s="25">
        <f>(N1067-N1068)*10</f>
        <v>0</v>
      </c>
      <c r="O1070" s="25">
        <f t="shared" ref="O1070:R1070" si="1059">(O1067-O1068)*10</f>
        <v>0</v>
      </c>
      <c r="P1070" s="25">
        <f t="shared" si="1059"/>
        <v>0</v>
      </c>
      <c r="Q1070" s="25">
        <f t="shared" si="1059"/>
        <v>0</v>
      </c>
      <c r="R1070" s="25">
        <f t="shared" si="1059"/>
        <v>0</v>
      </c>
      <c r="S1070" s="26">
        <f>IFERROR(AVERAGE(N1070:R1070)," ")</f>
        <v>0</v>
      </c>
      <c r="T1070" s="221" t="str">
        <f>IFERROR((1-((MAX(N1070:R1070)-MIN(N1070:R1070))/(2*AVERAGE(N1070:R1070))))*100," ")</f>
        <v xml:space="preserve"> </v>
      </c>
      <c r="U1070" s="222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 x14ac:dyDescent="0.5">
      <c r="A1071" s="74"/>
      <c r="B1071" s="84"/>
      <c r="C1071" s="85"/>
      <c r="D1071" s="230"/>
      <c r="E1071" s="76" t="s">
        <v>39</v>
      </c>
      <c r="F1071" s="33"/>
      <c r="G1071" s="34"/>
      <c r="H1071" s="34"/>
      <c r="I1071" s="34"/>
      <c r="J1071" s="34"/>
      <c r="K1071" s="38" t="s">
        <v>34</v>
      </c>
      <c r="L1071" s="223" t="s">
        <v>34</v>
      </c>
      <c r="M1071" s="224"/>
      <c r="N1071" s="33"/>
      <c r="O1071" s="34"/>
      <c r="P1071" s="34"/>
      <c r="Q1071" s="34"/>
      <c r="R1071" s="34"/>
      <c r="S1071" s="38" t="s">
        <v>34</v>
      </c>
      <c r="T1071" s="223" t="s">
        <v>34</v>
      </c>
      <c r="U1071" s="224"/>
      <c r="V1071" s="77" t="s">
        <v>34</v>
      </c>
      <c r="W1071" s="77" t="s">
        <v>34</v>
      </c>
      <c r="X1071" s="77" t="s">
        <v>34</v>
      </c>
      <c r="Y1071" s="77" t="s">
        <v>34</v>
      </c>
      <c r="Z1071" s="19"/>
      <c r="AA1071" s="20"/>
      <c r="AB1071" s="20"/>
      <c r="AC1071" s="21"/>
      <c r="AD1071" s="13"/>
    </row>
    <row r="1072" spans="1:30" x14ac:dyDescent="0.5">
      <c r="A1072" s="79"/>
      <c r="B1072" s="86"/>
      <c r="C1072" s="87"/>
      <c r="D1072" s="231"/>
      <c r="E1072" s="76" t="s">
        <v>40</v>
      </c>
      <c r="F1072" s="33"/>
      <c r="G1072" s="34"/>
      <c r="H1072" s="34"/>
      <c r="I1072" s="34"/>
      <c r="J1072" s="34"/>
      <c r="K1072" s="38" t="s">
        <v>34</v>
      </c>
      <c r="L1072" s="223" t="s">
        <v>34</v>
      </c>
      <c r="M1072" s="224"/>
      <c r="N1072" s="33"/>
      <c r="O1072" s="34"/>
      <c r="P1072" s="34"/>
      <c r="Q1072" s="34"/>
      <c r="R1072" s="34"/>
      <c r="S1072" s="38" t="s">
        <v>34</v>
      </c>
      <c r="T1072" s="223" t="s">
        <v>34</v>
      </c>
      <c r="U1072" s="224"/>
      <c r="V1072" s="77" t="s">
        <v>34</v>
      </c>
      <c r="W1072" s="77" t="s">
        <v>34</v>
      </c>
      <c r="X1072" s="77" t="s">
        <v>34</v>
      </c>
      <c r="Y1072" s="77" t="s">
        <v>34</v>
      </c>
      <c r="Z1072" s="19"/>
      <c r="AA1072" s="20"/>
      <c r="AB1072" s="20"/>
      <c r="AC1072" s="21"/>
      <c r="AD1072" s="13"/>
    </row>
    <row r="1073" spans="1:30" x14ac:dyDescent="0.5">
      <c r="A1073" s="81"/>
      <c r="B1073" s="86"/>
      <c r="C1073" s="87"/>
      <c r="D1073" s="231"/>
      <c r="E1073" s="76" t="s">
        <v>41</v>
      </c>
      <c r="F1073" s="23">
        <f>F1071-F1072</f>
        <v>0</v>
      </c>
      <c r="G1073" s="23">
        <f t="shared" ref="G1073:J1073" si="1060">G1071-G1072</f>
        <v>0</v>
      </c>
      <c r="H1073" s="23">
        <f t="shared" si="1060"/>
        <v>0</v>
      </c>
      <c r="I1073" s="23">
        <f t="shared" si="1060"/>
        <v>0</v>
      </c>
      <c r="J1073" s="23">
        <f t="shared" si="1060"/>
        <v>0</v>
      </c>
      <c r="K1073" s="24" t="s">
        <v>34</v>
      </c>
      <c r="L1073" s="225" t="s">
        <v>34</v>
      </c>
      <c r="M1073" s="226"/>
      <c r="N1073" s="23">
        <f>N1071-N1072</f>
        <v>0</v>
      </c>
      <c r="O1073" s="23">
        <f t="shared" ref="O1073:R1073" si="1061">O1071-O1072</f>
        <v>0</v>
      </c>
      <c r="P1073" s="23">
        <f t="shared" si="1061"/>
        <v>0</v>
      </c>
      <c r="Q1073" s="23">
        <f t="shared" si="1061"/>
        <v>0</v>
      </c>
      <c r="R1073" s="23">
        <f t="shared" si="1061"/>
        <v>0</v>
      </c>
      <c r="S1073" s="24" t="s">
        <v>34</v>
      </c>
      <c r="T1073" s="225" t="s">
        <v>34</v>
      </c>
      <c r="U1073" s="226"/>
      <c r="V1073" s="77" t="s">
        <v>34</v>
      </c>
      <c r="W1073" s="77" t="s">
        <v>34</v>
      </c>
      <c r="X1073" s="77" t="s">
        <v>34</v>
      </c>
      <c r="Y1073" s="77" t="s">
        <v>34</v>
      </c>
      <c r="Z1073" s="19"/>
      <c r="AA1073" s="20"/>
      <c r="AB1073" s="20"/>
      <c r="AC1073" s="21"/>
      <c r="AD1073" s="13"/>
    </row>
    <row r="1074" spans="1:30" x14ac:dyDescent="0.5">
      <c r="A1074" s="82"/>
      <c r="B1074" s="88"/>
      <c r="C1074" s="89"/>
      <c r="D1074" s="232"/>
      <c r="E1074" s="76" t="s">
        <v>33</v>
      </c>
      <c r="F1074" s="25">
        <f>(F1071-F1072)*10</f>
        <v>0</v>
      </c>
      <c r="G1074" s="25">
        <f t="shared" ref="G1074:J1074" si="1062">(G1071-G1072)*10</f>
        <v>0</v>
      </c>
      <c r="H1074" s="25">
        <f t="shared" si="1062"/>
        <v>0</v>
      </c>
      <c r="I1074" s="25">
        <f t="shared" si="1062"/>
        <v>0</v>
      </c>
      <c r="J1074" s="25">
        <f t="shared" si="1062"/>
        <v>0</v>
      </c>
      <c r="K1074" s="26">
        <f>IFERROR(AVERAGE(F1074:J1074)," ")</f>
        <v>0</v>
      </c>
      <c r="L1074" s="221" t="str">
        <f>IFERROR((1-((MAX(F1074:J1074)-MIN(F1074:J1074))/(2*AVERAGE(F1074:J1074))))*100," ")</f>
        <v xml:space="preserve"> </v>
      </c>
      <c r="M1074" s="222"/>
      <c r="N1074" s="25">
        <f>(N1071-N1072)*10</f>
        <v>0</v>
      </c>
      <c r="O1074" s="25">
        <f t="shared" ref="O1074:R1074" si="1063">(O1071-O1072)*10</f>
        <v>0</v>
      </c>
      <c r="P1074" s="25">
        <f t="shared" si="1063"/>
        <v>0</v>
      </c>
      <c r="Q1074" s="25">
        <f t="shared" si="1063"/>
        <v>0</v>
      </c>
      <c r="R1074" s="25">
        <f t="shared" si="1063"/>
        <v>0</v>
      </c>
      <c r="S1074" s="26">
        <f>IFERROR(AVERAGE(N1074:R1074)," ")</f>
        <v>0</v>
      </c>
      <c r="T1074" s="221" t="str">
        <f>IFERROR((1-((MAX(N1074:R1074)-MIN(N1074:R1074))/(2*AVERAGE(N1074:R1074))))*100," ")</f>
        <v xml:space="preserve"> </v>
      </c>
      <c r="U1074" s="222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 x14ac:dyDescent="0.5">
      <c r="A1075" s="74"/>
      <c r="B1075" s="84"/>
      <c r="C1075" s="85"/>
      <c r="D1075" s="230"/>
      <c r="E1075" s="76" t="s">
        <v>39</v>
      </c>
      <c r="F1075" s="33"/>
      <c r="G1075" s="34"/>
      <c r="H1075" s="34"/>
      <c r="I1075" s="34"/>
      <c r="J1075" s="34"/>
      <c r="K1075" s="38" t="s">
        <v>34</v>
      </c>
      <c r="L1075" s="223" t="s">
        <v>34</v>
      </c>
      <c r="M1075" s="224"/>
      <c r="N1075" s="33"/>
      <c r="O1075" s="34"/>
      <c r="P1075" s="34"/>
      <c r="Q1075" s="34"/>
      <c r="R1075" s="34"/>
      <c r="S1075" s="38" t="s">
        <v>34</v>
      </c>
      <c r="T1075" s="223" t="s">
        <v>34</v>
      </c>
      <c r="U1075" s="224"/>
      <c r="V1075" s="77" t="s">
        <v>34</v>
      </c>
      <c r="W1075" s="77" t="s">
        <v>34</v>
      </c>
      <c r="X1075" s="77" t="s">
        <v>34</v>
      </c>
      <c r="Y1075" s="77" t="s">
        <v>34</v>
      </c>
      <c r="Z1075" s="19"/>
      <c r="AA1075" s="20"/>
      <c r="AB1075" s="20"/>
      <c r="AC1075" s="21"/>
      <c r="AD1075" s="13"/>
    </row>
    <row r="1076" spans="1:30" x14ac:dyDescent="0.5">
      <c r="A1076" s="79"/>
      <c r="B1076" s="86"/>
      <c r="C1076" s="87"/>
      <c r="D1076" s="231"/>
      <c r="E1076" s="76" t="s">
        <v>40</v>
      </c>
      <c r="F1076" s="33"/>
      <c r="G1076" s="34"/>
      <c r="H1076" s="34"/>
      <c r="I1076" s="34"/>
      <c r="J1076" s="34"/>
      <c r="K1076" s="38" t="s">
        <v>34</v>
      </c>
      <c r="L1076" s="223" t="s">
        <v>34</v>
      </c>
      <c r="M1076" s="224"/>
      <c r="N1076" s="33"/>
      <c r="O1076" s="34"/>
      <c r="P1076" s="34"/>
      <c r="Q1076" s="34"/>
      <c r="R1076" s="34"/>
      <c r="S1076" s="38" t="s">
        <v>34</v>
      </c>
      <c r="T1076" s="223" t="s">
        <v>34</v>
      </c>
      <c r="U1076" s="224"/>
      <c r="V1076" s="77" t="s">
        <v>34</v>
      </c>
      <c r="W1076" s="77" t="s">
        <v>34</v>
      </c>
      <c r="X1076" s="77" t="s">
        <v>34</v>
      </c>
      <c r="Y1076" s="77" t="s">
        <v>34</v>
      </c>
      <c r="Z1076" s="19"/>
      <c r="AA1076" s="20"/>
      <c r="AB1076" s="20"/>
      <c r="AC1076" s="21"/>
      <c r="AD1076" s="13"/>
    </row>
    <row r="1077" spans="1:30" x14ac:dyDescent="0.5">
      <c r="A1077" s="81"/>
      <c r="B1077" s="86"/>
      <c r="C1077" s="87"/>
      <c r="D1077" s="231"/>
      <c r="E1077" s="76" t="s">
        <v>41</v>
      </c>
      <c r="F1077" s="23">
        <f>F1075-F1076</f>
        <v>0</v>
      </c>
      <c r="G1077" s="23">
        <f t="shared" ref="G1077:J1077" si="1064">G1075-G1076</f>
        <v>0</v>
      </c>
      <c r="H1077" s="23">
        <f t="shared" si="1064"/>
        <v>0</v>
      </c>
      <c r="I1077" s="23">
        <f t="shared" si="1064"/>
        <v>0</v>
      </c>
      <c r="J1077" s="23">
        <f t="shared" si="1064"/>
        <v>0</v>
      </c>
      <c r="K1077" s="24" t="s">
        <v>34</v>
      </c>
      <c r="L1077" s="225" t="s">
        <v>34</v>
      </c>
      <c r="M1077" s="226"/>
      <c r="N1077" s="23">
        <f>N1075-N1076</f>
        <v>0</v>
      </c>
      <c r="O1077" s="23">
        <f t="shared" ref="O1077:R1077" si="1065">O1075-O1076</f>
        <v>0</v>
      </c>
      <c r="P1077" s="23">
        <f t="shared" si="1065"/>
        <v>0</v>
      </c>
      <c r="Q1077" s="23">
        <f t="shared" si="1065"/>
        <v>0</v>
      </c>
      <c r="R1077" s="23">
        <f t="shared" si="1065"/>
        <v>0</v>
      </c>
      <c r="S1077" s="24" t="s">
        <v>34</v>
      </c>
      <c r="T1077" s="225" t="s">
        <v>34</v>
      </c>
      <c r="U1077" s="226"/>
      <c r="V1077" s="77" t="s">
        <v>34</v>
      </c>
      <c r="W1077" s="77" t="s">
        <v>34</v>
      </c>
      <c r="X1077" s="77" t="s">
        <v>34</v>
      </c>
      <c r="Y1077" s="77" t="s">
        <v>34</v>
      </c>
      <c r="Z1077" s="19"/>
      <c r="AA1077" s="20"/>
      <c r="AB1077" s="20"/>
      <c r="AC1077" s="21"/>
      <c r="AD1077" s="13"/>
    </row>
    <row r="1078" spans="1:30" x14ac:dyDescent="0.5">
      <c r="A1078" s="82"/>
      <c r="B1078" s="88"/>
      <c r="C1078" s="89"/>
      <c r="D1078" s="232"/>
      <c r="E1078" s="76" t="s">
        <v>33</v>
      </c>
      <c r="F1078" s="25">
        <f>(F1075-F1076)*10</f>
        <v>0</v>
      </c>
      <c r="G1078" s="25">
        <f t="shared" ref="G1078:J1078" si="1066">(G1075-G1076)*10</f>
        <v>0</v>
      </c>
      <c r="H1078" s="25">
        <f t="shared" si="1066"/>
        <v>0</v>
      </c>
      <c r="I1078" s="25">
        <f t="shared" si="1066"/>
        <v>0</v>
      </c>
      <c r="J1078" s="25">
        <f t="shared" si="1066"/>
        <v>0</v>
      </c>
      <c r="K1078" s="26">
        <f>IFERROR(AVERAGE(F1078:J1078)," ")</f>
        <v>0</v>
      </c>
      <c r="L1078" s="221" t="str">
        <f>IFERROR((1-((MAX(F1078:J1078)-MIN(F1078:J1078))/(2*AVERAGE(F1078:J1078))))*100," ")</f>
        <v xml:space="preserve"> </v>
      </c>
      <c r="M1078" s="222"/>
      <c r="N1078" s="25">
        <f>(N1075-N1076)*10</f>
        <v>0</v>
      </c>
      <c r="O1078" s="25">
        <f t="shared" ref="O1078:R1078" si="1067">(O1075-O1076)*10</f>
        <v>0</v>
      </c>
      <c r="P1078" s="25">
        <f t="shared" si="1067"/>
        <v>0</v>
      </c>
      <c r="Q1078" s="25">
        <f t="shared" si="1067"/>
        <v>0</v>
      </c>
      <c r="R1078" s="25">
        <f t="shared" si="1067"/>
        <v>0</v>
      </c>
      <c r="S1078" s="26">
        <f>IFERROR(AVERAGE(N1078:R1078)," ")</f>
        <v>0</v>
      </c>
      <c r="T1078" s="221" t="str">
        <f>IFERROR((1-((MAX(N1078:R1078)-MIN(N1078:R1078))/(2*AVERAGE(N1078:R1078))))*100," ")</f>
        <v xml:space="preserve"> </v>
      </c>
      <c r="U1078" s="222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 x14ac:dyDescent="0.5">
      <c r="A1079" s="74"/>
      <c r="B1079" s="84"/>
      <c r="C1079" s="85"/>
      <c r="D1079" s="230"/>
      <c r="E1079" s="76" t="s">
        <v>39</v>
      </c>
      <c r="F1079" s="33"/>
      <c r="G1079" s="34"/>
      <c r="H1079" s="34"/>
      <c r="I1079" s="34"/>
      <c r="J1079" s="34"/>
      <c r="K1079" s="38" t="s">
        <v>34</v>
      </c>
      <c r="L1079" s="223" t="s">
        <v>34</v>
      </c>
      <c r="M1079" s="224"/>
      <c r="N1079" s="33"/>
      <c r="O1079" s="34"/>
      <c r="P1079" s="34"/>
      <c r="Q1079" s="34"/>
      <c r="R1079" s="34"/>
      <c r="S1079" s="38" t="s">
        <v>34</v>
      </c>
      <c r="T1079" s="223" t="s">
        <v>34</v>
      </c>
      <c r="U1079" s="224"/>
      <c r="V1079" s="77" t="s">
        <v>34</v>
      </c>
      <c r="W1079" s="77" t="s">
        <v>34</v>
      </c>
      <c r="X1079" s="77" t="s">
        <v>34</v>
      </c>
      <c r="Y1079" s="77" t="s">
        <v>34</v>
      </c>
      <c r="Z1079" s="19"/>
      <c r="AA1079" s="20"/>
      <c r="AB1079" s="20"/>
      <c r="AC1079" s="21"/>
      <c r="AD1079" s="13"/>
    </row>
    <row r="1080" spans="1:30" x14ac:dyDescent="0.5">
      <c r="A1080" s="79"/>
      <c r="B1080" s="86"/>
      <c r="C1080" s="87"/>
      <c r="D1080" s="231"/>
      <c r="E1080" s="76" t="s">
        <v>40</v>
      </c>
      <c r="F1080" s="33"/>
      <c r="G1080" s="34"/>
      <c r="H1080" s="34"/>
      <c r="I1080" s="34"/>
      <c r="J1080" s="34"/>
      <c r="K1080" s="38" t="s">
        <v>34</v>
      </c>
      <c r="L1080" s="223" t="s">
        <v>34</v>
      </c>
      <c r="M1080" s="224"/>
      <c r="N1080" s="33"/>
      <c r="O1080" s="34"/>
      <c r="P1080" s="34"/>
      <c r="Q1080" s="34"/>
      <c r="R1080" s="34"/>
      <c r="S1080" s="38" t="s">
        <v>34</v>
      </c>
      <c r="T1080" s="223" t="s">
        <v>34</v>
      </c>
      <c r="U1080" s="224"/>
      <c r="V1080" s="77" t="s">
        <v>34</v>
      </c>
      <c r="W1080" s="77" t="s">
        <v>34</v>
      </c>
      <c r="X1080" s="77" t="s">
        <v>34</v>
      </c>
      <c r="Y1080" s="77" t="s">
        <v>34</v>
      </c>
      <c r="Z1080" s="19"/>
      <c r="AA1080" s="20"/>
      <c r="AB1080" s="20"/>
      <c r="AC1080" s="21"/>
      <c r="AD1080" s="13"/>
    </row>
    <row r="1081" spans="1:30" x14ac:dyDescent="0.5">
      <c r="A1081" s="81"/>
      <c r="B1081" s="86"/>
      <c r="C1081" s="87"/>
      <c r="D1081" s="231"/>
      <c r="E1081" s="76" t="s">
        <v>41</v>
      </c>
      <c r="F1081" s="23">
        <f>F1079-F1080</f>
        <v>0</v>
      </c>
      <c r="G1081" s="23">
        <f t="shared" ref="G1081:J1081" si="1068">G1079-G1080</f>
        <v>0</v>
      </c>
      <c r="H1081" s="23">
        <f t="shared" si="1068"/>
        <v>0</v>
      </c>
      <c r="I1081" s="23">
        <f t="shared" si="1068"/>
        <v>0</v>
      </c>
      <c r="J1081" s="23">
        <f t="shared" si="1068"/>
        <v>0</v>
      </c>
      <c r="K1081" s="24" t="s">
        <v>34</v>
      </c>
      <c r="L1081" s="225" t="s">
        <v>34</v>
      </c>
      <c r="M1081" s="226"/>
      <c r="N1081" s="23">
        <f>N1079-N1080</f>
        <v>0</v>
      </c>
      <c r="O1081" s="23">
        <f t="shared" ref="O1081:R1081" si="1069">O1079-O1080</f>
        <v>0</v>
      </c>
      <c r="P1081" s="23">
        <f t="shared" si="1069"/>
        <v>0</v>
      </c>
      <c r="Q1081" s="23">
        <f t="shared" si="1069"/>
        <v>0</v>
      </c>
      <c r="R1081" s="23">
        <f t="shared" si="1069"/>
        <v>0</v>
      </c>
      <c r="S1081" s="24" t="s">
        <v>34</v>
      </c>
      <c r="T1081" s="225" t="s">
        <v>34</v>
      </c>
      <c r="U1081" s="226"/>
      <c r="V1081" s="77" t="s">
        <v>34</v>
      </c>
      <c r="W1081" s="77" t="s">
        <v>34</v>
      </c>
      <c r="X1081" s="77" t="s">
        <v>34</v>
      </c>
      <c r="Y1081" s="77" t="s">
        <v>34</v>
      </c>
      <c r="Z1081" s="19"/>
      <c r="AA1081" s="20"/>
      <c r="AB1081" s="20"/>
      <c r="AC1081" s="21"/>
      <c r="AD1081" s="13"/>
    </row>
    <row r="1082" spans="1:30" x14ac:dyDescent="0.5">
      <c r="A1082" s="82"/>
      <c r="B1082" s="88"/>
      <c r="C1082" s="89"/>
      <c r="D1082" s="232"/>
      <c r="E1082" s="76" t="s">
        <v>33</v>
      </c>
      <c r="F1082" s="25">
        <f>(F1079-F1080)*10</f>
        <v>0</v>
      </c>
      <c r="G1082" s="25">
        <f t="shared" ref="G1082:J1082" si="1070">(G1079-G1080)*10</f>
        <v>0</v>
      </c>
      <c r="H1082" s="25">
        <f t="shared" si="1070"/>
        <v>0</v>
      </c>
      <c r="I1082" s="25">
        <f t="shared" si="1070"/>
        <v>0</v>
      </c>
      <c r="J1082" s="25">
        <f t="shared" si="1070"/>
        <v>0</v>
      </c>
      <c r="K1082" s="26">
        <f>IFERROR(AVERAGE(F1082:J1082)," ")</f>
        <v>0</v>
      </c>
      <c r="L1082" s="221" t="str">
        <f>IFERROR((1-((MAX(F1082:J1082)-MIN(F1082:J1082))/(2*AVERAGE(F1082:J1082))))*100," ")</f>
        <v xml:space="preserve"> </v>
      </c>
      <c r="M1082" s="222"/>
      <c r="N1082" s="25">
        <f>(N1079-N1080)*10</f>
        <v>0</v>
      </c>
      <c r="O1082" s="25">
        <f t="shared" ref="O1082:R1082" si="1071">(O1079-O1080)*10</f>
        <v>0</v>
      </c>
      <c r="P1082" s="25">
        <f t="shared" si="1071"/>
        <v>0</v>
      </c>
      <c r="Q1082" s="25">
        <f t="shared" si="1071"/>
        <v>0</v>
      </c>
      <c r="R1082" s="25">
        <f t="shared" si="1071"/>
        <v>0</v>
      </c>
      <c r="S1082" s="26">
        <f>IFERROR(AVERAGE(N1082:R1082)," ")</f>
        <v>0</v>
      </c>
      <c r="T1082" s="221" t="str">
        <f>IFERROR((1-((MAX(N1082:R1082)-MIN(N1082:R1082))/(2*AVERAGE(N1082:R1082))))*100," ")</f>
        <v xml:space="preserve"> </v>
      </c>
      <c r="U1082" s="222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 x14ac:dyDescent="0.5">
      <c r="A1083" s="74"/>
      <c r="B1083" s="84"/>
      <c r="C1083" s="85"/>
      <c r="D1083" s="230"/>
      <c r="E1083" s="76" t="s">
        <v>39</v>
      </c>
      <c r="F1083" s="33"/>
      <c r="G1083" s="34"/>
      <c r="H1083" s="34"/>
      <c r="I1083" s="34"/>
      <c r="J1083" s="34"/>
      <c r="K1083" s="38" t="s">
        <v>34</v>
      </c>
      <c r="L1083" s="223" t="s">
        <v>34</v>
      </c>
      <c r="M1083" s="224"/>
      <c r="N1083" s="33"/>
      <c r="O1083" s="34"/>
      <c r="P1083" s="34"/>
      <c r="Q1083" s="34"/>
      <c r="R1083" s="34"/>
      <c r="S1083" s="38" t="s">
        <v>34</v>
      </c>
      <c r="T1083" s="223" t="s">
        <v>34</v>
      </c>
      <c r="U1083" s="224"/>
      <c r="V1083" s="77" t="s">
        <v>34</v>
      </c>
      <c r="W1083" s="77" t="s">
        <v>34</v>
      </c>
      <c r="X1083" s="77" t="s">
        <v>34</v>
      </c>
      <c r="Y1083" s="77" t="s">
        <v>34</v>
      </c>
      <c r="Z1083" s="19"/>
      <c r="AA1083" s="20"/>
      <c r="AB1083" s="20"/>
      <c r="AC1083" s="21"/>
      <c r="AD1083" s="13"/>
    </row>
    <row r="1084" spans="1:30" x14ac:dyDescent="0.5">
      <c r="A1084" s="79"/>
      <c r="B1084" s="86"/>
      <c r="C1084" s="87"/>
      <c r="D1084" s="231"/>
      <c r="E1084" s="76" t="s">
        <v>40</v>
      </c>
      <c r="F1084" s="33"/>
      <c r="G1084" s="34"/>
      <c r="H1084" s="34"/>
      <c r="I1084" s="34"/>
      <c r="J1084" s="34"/>
      <c r="K1084" s="38" t="s">
        <v>34</v>
      </c>
      <c r="L1084" s="223" t="s">
        <v>34</v>
      </c>
      <c r="M1084" s="224"/>
      <c r="N1084" s="33"/>
      <c r="O1084" s="34"/>
      <c r="P1084" s="34"/>
      <c r="Q1084" s="34"/>
      <c r="R1084" s="34"/>
      <c r="S1084" s="38" t="s">
        <v>34</v>
      </c>
      <c r="T1084" s="223" t="s">
        <v>34</v>
      </c>
      <c r="U1084" s="224"/>
      <c r="V1084" s="77" t="s">
        <v>34</v>
      </c>
      <c r="W1084" s="77" t="s">
        <v>34</v>
      </c>
      <c r="X1084" s="77" t="s">
        <v>34</v>
      </c>
      <c r="Y1084" s="77" t="s">
        <v>34</v>
      </c>
      <c r="Z1084" s="19"/>
      <c r="AA1084" s="20"/>
      <c r="AB1084" s="20"/>
      <c r="AC1084" s="21"/>
      <c r="AD1084" s="13"/>
    </row>
    <row r="1085" spans="1:30" x14ac:dyDescent="0.5">
      <c r="A1085" s="81"/>
      <c r="B1085" s="86"/>
      <c r="C1085" s="87"/>
      <c r="D1085" s="231"/>
      <c r="E1085" s="76" t="s">
        <v>41</v>
      </c>
      <c r="F1085" s="23">
        <f>F1083-F1084</f>
        <v>0</v>
      </c>
      <c r="G1085" s="23">
        <f t="shared" ref="G1085:J1085" si="1072">G1083-G1084</f>
        <v>0</v>
      </c>
      <c r="H1085" s="23">
        <f t="shared" si="1072"/>
        <v>0</v>
      </c>
      <c r="I1085" s="23">
        <f t="shared" si="1072"/>
        <v>0</v>
      </c>
      <c r="J1085" s="23">
        <f t="shared" si="1072"/>
        <v>0</v>
      </c>
      <c r="K1085" s="24" t="s">
        <v>34</v>
      </c>
      <c r="L1085" s="225" t="s">
        <v>34</v>
      </c>
      <c r="M1085" s="226"/>
      <c r="N1085" s="23">
        <f>N1083-N1084</f>
        <v>0</v>
      </c>
      <c r="O1085" s="23">
        <f t="shared" ref="O1085:R1085" si="1073">O1083-O1084</f>
        <v>0</v>
      </c>
      <c r="P1085" s="23">
        <f t="shared" si="1073"/>
        <v>0</v>
      </c>
      <c r="Q1085" s="23">
        <f t="shared" si="1073"/>
        <v>0</v>
      </c>
      <c r="R1085" s="23">
        <f t="shared" si="1073"/>
        <v>0</v>
      </c>
      <c r="S1085" s="24" t="s">
        <v>34</v>
      </c>
      <c r="T1085" s="225" t="s">
        <v>34</v>
      </c>
      <c r="U1085" s="226"/>
      <c r="V1085" s="77" t="s">
        <v>34</v>
      </c>
      <c r="W1085" s="77" t="s">
        <v>34</v>
      </c>
      <c r="X1085" s="77" t="s">
        <v>34</v>
      </c>
      <c r="Y1085" s="77" t="s">
        <v>34</v>
      </c>
      <c r="Z1085" s="19"/>
      <c r="AA1085" s="20"/>
      <c r="AB1085" s="20"/>
      <c r="AC1085" s="21"/>
      <c r="AD1085" s="13"/>
    </row>
    <row r="1086" spans="1:30" x14ac:dyDescent="0.5">
      <c r="A1086" s="82"/>
      <c r="B1086" s="88"/>
      <c r="C1086" s="89"/>
      <c r="D1086" s="232"/>
      <c r="E1086" s="76" t="s">
        <v>33</v>
      </c>
      <c r="F1086" s="25">
        <f>(F1083-F1084)*10</f>
        <v>0</v>
      </c>
      <c r="G1086" s="25">
        <f t="shared" ref="G1086:J1086" si="1074">(G1083-G1084)*10</f>
        <v>0</v>
      </c>
      <c r="H1086" s="25">
        <f t="shared" si="1074"/>
        <v>0</v>
      </c>
      <c r="I1086" s="25">
        <f t="shared" si="1074"/>
        <v>0</v>
      </c>
      <c r="J1086" s="25">
        <f t="shared" si="1074"/>
        <v>0</v>
      </c>
      <c r="K1086" s="26">
        <f>IFERROR(AVERAGE(F1086:J1086)," ")</f>
        <v>0</v>
      </c>
      <c r="L1086" s="221" t="str">
        <f>IFERROR((1-((MAX(F1086:J1086)-MIN(F1086:J1086))/(2*AVERAGE(F1086:J1086))))*100," ")</f>
        <v xml:space="preserve"> </v>
      </c>
      <c r="M1086" s="222"/>
      <c r="N1086" s="25">
        <f>(N1083-N1084)*10</f>
        <v>0</v>
      </c>
      <c r="O1086" s="25">
        <f t="shared" ref="O1086:R1086" si="1075">(O1083-O1084)*10</f>
        <v>0</v>
      </c>
      <c r="P1086" s="25">
        <f t="shared" si="1075"/>
        <v>0</v>
      </c>
      <c r="Q1086" s="25">
        <f t="shared" si="1075"/>
        <v>0</v>
      </c>
      <c r="R1086" s="25">
        <f t="shared" si="1075"/>
        <v>0</v>
      </c>
      <c r="S1086" s="26">
        <f>IFERROR(AVERAGE(N1086:R1086)," ")</f>
        <v>0</v>
      </c>
      <c r="T1086" s="221" t="str">
        <f>IFERROR((1-((MAX(N1086:R1086)-MIN(N1086:R1086))/(2*AVERAGE(N1086:R1086))))*100," ")</f>
        <v xml:space="preserve"> </v>
      </c>
      <c r="U1086" s="222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 x14ac:dyDescent="0.5">
      <c r="A1087" s="74"/>
      <c r="B1087" s="84"/>
      <c r="C1087" s="85"/>
      <c r="D1087" s="230"/>
      <c r="E1087" s="76" t="s">
        <v>39</v>
      </c>
      <c r="F1087" s="33"/>
      <c r="G1087" s="34"/>
      <c r="H1087" s="34"/>
      <c r="I1087" s="34"/>
      <c r="J1087" s="34"/>
      <c r="K1087" s="38" t="s">
        <v>34</v>
      </c>
      <c r="L1087" s="223" t="s">
        <v>34</v>
      </c>
      <c r="M1087" s="224"/>
      <c r="N1087" s="33"/>
      <c r="O1087" s="34"/>
      <c r="P1087" s="34"/>
      <c r="Q1087" s="34"/>
      <c r="R1087" s="34"/>
      <c r="S1087" s="38" t="s">
        <v>34</v>
      </c>
      <c r="T1087" s="223" t="s">
        <v>34</v>
      </c>
      <c r="U1087" s="224"/>
      <c r="V1087" s="77" t="s">
        <v>34</v>
      </c>
      <c r="W1087" s="77" t="s">
        <v>34</v>
      </c>
      <c r="X1087" s="77" t="s">
        <v>34</v>
      </c>
      <c r="Y1087" s="77" t="s">
        <v>34</v>
      </c>
      <c r="Z1087" s="19"/>
      <c r="AA1087" s="20"/>
      <c r="AB1087" s="20"/>
      <c r="AC1087" s="21"/>
      <c r="AD1087" s="13"/>
    </row>
    <row r="1088" spans="1:30" x14ac:dyDescent="0.5">
      <c r="A1088" s="79"/>
      <c r="B1088" s="86"/>
      <c r="C1088" s="87"/>
      <c r="D1088" s="231"/>
      <c r="E1088" s="76" t="s">
        <v>40</v>
      </c>
      <c r="F1088" s="33"/>
      <c r="G1088" s="34"/>
      <c r="H1088" s="34"/>
      <c r="I1088" s="34"/>
      <c r="J1088" s="34"/>
      <c r="K1088" s="38" t="s">
        <v>34</v>
      </c>
      <c r="L1088" s="223" t="s">
        <v>34</v>
      </c>
      <c r="M1088" s="224"/>
      <c r="N1088" s="33"/>
      <c r="O1088" s="34"/>
      <c r="P1088" s="34"/>
      <c r="Q1088" s="34"/>
      <c r="R1088" s="34"/>
      <c r="S1088" s="38" t="s">
        <v>34</v>
      </c>
      <c r="T1088" s="223" t="s">
        <v>34</v>
      </c>
      <c r="U1088" s="224"/>
      <c r="V1088" s="77" t="s">
        <v>34</v>
      </c>
      <c r="W1088" s="77" t="s">
        <v>34</v>
      </c>
      <c r="X1088" s="77" t="s">
        <v>34</v>
      </c>
      <c r="Y1088" s="77" t="s">
        <v>34</v>
      </c>
      <c r="Z1088" s="19"/>
      <c r="AA1088" s="20"/>
      <c r="AB1088" s="20"/>
      <c r="AC1088" s="21"/>
      <c r="AD1088" s="13"/>
    </row>
    <row r="1089" spans="1:30" x14ac:dyDescent="0.5">
      <c r="A1089" s="81"/>
      <c r="B1089" s="86"/>
      <c r="C1089" s="87"/>
      <c r="D1089" s="231"/>
      <c r="E1089" s="76" t="s">
        <v>41</v>
      </c>
      <c r="F1089" s="23">
        <f>F1087-F1088</f>
        <v>0</v>
      </c>
      <c r="G1089" s="23">
        <f t="shared" ref="G1089:J1089" si="1076">G1087-G1088</f>
        <v>0</v>
      </c>
      <c r="H1089" s="23">
        <f t="shared" si="1076"/>
        <v>0</v>
      </c>
      <c r="I1089" s="23">
        <f t="shared" si="1076"/>
        <v>0</v>
      </c>
      <c r="J1089" s="23">
        <f t="shared" si="1076"/>
        <v>0</v>
      </c>
      <c r="K1089" s="24" t="s">
        <v>34</v>
      </c>
      <c r="L1089" s="225" t="s">
        <v>34</v>
      </c>
      <c r="M1089" s="226"/>
      <c r="N1089" s="23">
        <f>N1087-N1088</f>
        <v>0</v>
      </c>
      <c r="O1089" s="23">
        <f t="shared" ref="O1089:R1089" si="1077">O1087-O1088</f>
        <v>0</v>
      </c>
      <c r="P1089" s="23">
        <f t="shared" si="1077"/>
        <v>0</v>
      </c>
      <c r="Q1089" s="23">
        <f t="shared" si="1077"/>
        <v>0</v>
      </c>
      <c r="R1089" s="23">
        <f t="shared" si="1077"/>
        <v>0</v>
      </c>
      <c r="S1089" s="24" t="s">
        <v>34</v>
      </c>
      <c r="T1089" s="225" t="s">
        <v>34</v>
      </c>
      <c r="U1089" s="226"/>
      <c r="V1089" s="77" t="s">
        <v>34</v>
      </c>
      <c r="W1089" s="77" t="s">
        <v>34</v>
      </c>
      <c r="X1089" s="77" t="s">
        <v>34</v>
      </c>
      <c r="Y1089" s="77" t="s">
        <v>34</v>
      </c>
      <c r="Z1089" s="19"/>
      <c r="AA1089" s="20"/>
      <c r="AB1089" s="20"/>
      <c r="AC1089" s="21"/>
      <c r="AD1089" s="13"/>
    </row>
    <row r="1090" spans="1:30" x14ac:dyDescent="0.5">
      <c r="A1090" s="82"/>
      <c r="B1090" s="88"/>
      <c r="C1090" s="89"/>
      <c r="D1090" s="232"/>
      <c r="E1090" s="76" t="s">
        <v>33</v>
      </c>
      <c r="F1090" s="25">
        <f>(F1087-F1088)*10</f>
        <v>0</v>
      </c>
      <c r="G1090" s="25">
        <f t="shared" ref="G1090:J1090" si="1078">(G1087-G1088)*10</f>
        <v>0</v>
      </c>
      <c r="H1090" s="25">
        <f t="shared" si="1078"/>
        <v>0</v>
      </c>
      <c r="I1090" s="25">
        <f t="shared" si="1078"/>
        <v>0</v>
      </c>
      <c r="J1090" s="25">
        <f t="shared" si="1078"/>
        <v>0</v>
      </c>
      <c r="K1090" s="26">
        <f>IFERROR(AVERAGE(F1090:J1090)," ")</f>
        <v>0</v>
      </c>
      <c r="L1090" s="221" t="str">
        <f>IFERROR((1-((MAX(F1090:J1090)-MIN(F1090:J1090))/(2*AVERAGE(F1090:J1090))))*100," ")</f>
        <v xml:space="preserve"> </v>
      </c>
      <c r="M1090" s="222"/>
      <c r="N1090" s="25">
        <f>(N1087-N1088)*10</f>
        <v>0</v>
      </c>
      <c r="O1090" s="25">
        <f t="shared" ref="O1090:R1090" si="1079">(O1087-O1088)*10</f>
        <v>0</v>
      </c>
      <c r="P1090" s="25">
        <f t="shared" si="1079"/>
        <v>0</v>
      </c>
      <c r="Q1090" s="25">
        <f t="shared" si="1079"/>
        <v>0</v>
      </c>
      <c r="R1090" s="25">
        <f t="shared" si="1079"/>
        <v>0</v>
      </c>
      <c r="S1090" s="26">
        <f>IFERROR(AVERAGE(N1090:R1090)," ")</f>
        <v>0</v>
      </c>
      <c r="T1090" s="221" t="str">
        <f>IFERROR((1-((MAX(N1090:R1090)-MIN(N1090:R1090))/(2*AVERAGE(N1090:R1090))))*100," ")</f>
        <v xml:space="preserve"> </v>
      </c>
      <c r="U1090" s="222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 x14ac:dyDescent="0.5">
      <c r="A1091" s="74"/>
      <c r="B1091" s="84"/>
      <c r="C1091" s="85"/>
      <c r="D1091" s="230"/>
      <c r="E1091" s="76" t="s">
        <v>39</v>
      </c>
      <c r="F1091" s="33"/>
      <c r="G1091" s="34"/>
      <c r="H1091" s="34"/>
      <c r="I1091" s="34"/>
      <c r="J1091" s="34"/>
      <c r="K1091" s="38" t="s">
        <v>34</v>
      </c>
      <c r="L1091" s="223" t="s">
        <v>34</v>
      </c>
      <c r="M1091" s="224"/>
      <c r="N1091" s="33"/>
      <c r="O1091" s="34"/>
      <c r="P1091" s="34"/>
      <c r="Q1091" s="34"/>
      <c r="R1091" s="34"/>
      <c r="S1091" s="38" t="s">
        <v>34</v>
      </c>
      <c r="T1091" s="223" t="s">
        <v>34</v>
      </c>
      <c r="U1091" s="224"/>
      <c r="V1091" s="77" t="s">
        <v>34</v>
      </c>
      <c r="W1091" s="77" t="s">
        <v>34</v>
      </c>
      <c r="X1091" s="77" t="s">
        <v>34</v>
      </c>
      <c r="Y1091" s="77" t="s">
        <v>34</v>
      </c>
      <c r="Z1091" s="19"/>
      <c r="AA1091" s="20"/>
      <c r="AB1091" s="20"/>
      <c r="AC1091" s="21"/>
      <c r="AD1091" s="13"/>
    </row>
    <row r="1092" spans="1:30" x14ac:dyDescent="0.5">
      <c r="A1092" s="79"/>
      <c r="B1092" s="86"/>
      <c r="C1092" s="87"/>
      <c r="D1092" s="231"/>
      <c r="E1092" s="76" t="s">
        <v>40</v>
      </c>
      <c r="F1092" s="33"/>
      <c r="G1092" s="34"/>
      <c r="H1092" s="34"/>
      <c r="I1092" s="34"/>
      <c r="J1092" s="34"/>
      <c r="K1092" s="38" t="s">
        <v>34</v>
      </c>
      <c r="L1092" s="223" t="s">
        <v>34</v>
      </c>
      <c r="M1092" s="224"/>
      <c r="N1092" s="33"/>
      <c r="O1092" s="34"/>
      <c r="P1092" s="34"/>
      <c r="Q1092" s="34"/>
      <c r="R1092" s="34"/>
      <c r="S1092" s="38" t="s">
        <v>34</v>
      </c>
      <c r="T1092" s="223" t="s">
        <v>34</v>
      </c>
      <c r="U1092" s="224"/>
      <c r="V1092" s="77" t="s">
        <v>34</v>
      </c>
      <c r="W1092" s="77" t="s">
        <v>34</v>
      </c>
      <c r="X1092" s="77" t="s">
        <v>34</v>
      </c>
      <c r="Y1092" s="77" t="s">
        <v>34</v>
      </c>
      <c r="Z1092" s="19"/>
      <c r="AA1092" s="20"/>
      <c r="AB1092" s="20"/>
      <c r="AC1092" s="21"/>
      <c r="AD1092" s="13"/>
    </row>
    <row r="1093" spans="1:30" x14ac:dyDescent="0.5">
      <c r="A1093" s="81"/>
      <c r="B1093" s="86"/>
      <c r="C1093" s="87"/>
      <c r="D1093" s="231"/>
      <c r="E1093" s="76" t="s">
        <v>41</v>
      </c>
      <c r="F1093" s="23">
        <f>F1091-F1092</f>
        <v>0</v>
      </c>
      <c r="G1093" s="23">
        <f t="shared" ref="G1093:J1093" si="1080">G1091-G1092</f>
        <v>0</v>
      </c>
      <c r="H1093" s="23">
        <f t="shared" si="1080"/>
        <v>0</v>
      </c>
      <c r="I1093" s="23">
        <f t="shared" si="1080"/>
        <v>0</v>
      </c>
      <c r="J1093" s="23">
        <f t="shared" si="1080"/>
        <v>0</v>
      </c>
      <c r="K1093" s="24" t="s">
        <v>34</v>
      </c>
      <c r="L1093" s="225" t="s">
        <v>34</v>
      </c>
      <c r="M1093" s="226"/>
      <c r="N1093" s="23">
        <f>N1091-N1092</f>
        <v>0</v>
      </c>
      <c r="O1093" s="23">
        <f t="shared" ref="O1093:R1093" si="1081">O1091-O1092</f>
        <v>0</v>
      </c>
      <c r="P1093" s="23">
        <f t="shared" si="1081"/>
        <v>0</v>
      </c>
      <c r="Q1093" s="23">
        <f t="shared" si="1081"/>
        <v>0</v>
      </c>
      <c r="R1093" s="23">
        <f t="shared" si="1081"/>
        <v>0</v>
      </c>
      <c r="S1093" s="24" t="s">
        <v>34</v>
      </c>
      <c r="T1093" s="225" t="s">
        <v>34</v>
      </c>
      <c r="U1093" s="226"/>
      <c r="V1093" s="77" t="s">
        <v>34</v>
      </c>
      <c r="W1093" s="77" t="s">
        <v>34</v>
      </c>
      <c r="X1093" s="77" t="s">
        <v>34</v>
      </c>
      <c r="Y1093" s="77" t="s">
        <v>34</v>
      </c>
      <c r="Z1093" s="19"/>
      <c r="AA1093" s="20"/>
      <c r="AB1093" s="20"/>
      <c r="AC1093" s="21"/>
      <c r="AD1093" s="13"/>
    </row>
    <row r="1094" spans="1:30" x14ac:dyDescent="0.5">
      <c r="A1094" s="82"/>
      <c r="B1094" s="88"/>
      <c r="C1094" s="89"/>
      <c r="D1094" s="232"/>
      <c r="E1094" s="76" t="s">
        <v>33</v>
      </c>
      <c r="F1094" s="25">
        <f>(F1091-F1092)*10</f>
        <v>0</v>
      </c>
      <c r="G1094" s="25">
        <f t="shared" ref="G1094:J1094" si="1082">(G1091-G1092)*10</f>
        <v>0</v>
      </c>
      <c r="H1094" s="25">
        <f t="shared" si="1082"/>
        <v>0</v>
      </c>
      <c r="I1094" s="25">
        <f t="shared" si="1082"/>
        <v>0</v>
      </c>
      <c r="J1094" s="25">
        <f t="shared" si="1082"/>
        <v>0</v>
      </c>
      <c r="K1094" s="26">
        <f>IFERROR(AVERAGE(F1094:J1094)," ")</f>
        <v>0</v>
      </c>
      <c r="L1094" s="221" t="str">
        <f>IFERROR((1-((MAX(F1094:J1094)-MIN(F1094:J1094))/(2*AVERAGE(F1094:J1094))))*100," ")</f>
        <v xml:space="preserve"> </v>
      </c>
      <c r="M1094" s="222"/>
      <c r="N1094" s="25">
        <f>(N1091-N1092)*10</f>
        <v>0</v>
      </c>
      <c r="O1094" s="25">
        <f t="shared" ref="O1094:R1094" si="1083">(O1091-O1092)*10</f>
        <v>0</v>
      </c>
      <c r="P1094" s="25">
        <f t="shared" si="1083"/>
        <v>0</v>
      </c>
      <c r="Q1094" s="25">
        <f t="shared" si="1083"/>
        <v>0</v>
      </c>
      <c r="R1094" s="25">
        <f t="shared" si="1083"/>
        <v>0</v>
      </c>
      <c r="S1094" s="26">
        <f>IFERROR(AVERAGE(N1094:R1094)," ")</f>
        <v>0</v>
      </c>
      <c r="T1094" s="221" t="str">
        <f>IFERROR((1-((MAX(N1094:R1094)-MIN(N1094:R1094))/(2*AVERAGE(N1094:R1094))))*100," ")</f>
        <v xml:space="preserve"> </v>
      </c>
      <c r="U1094" s="222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 x14ac:dyDescent="0.5">
      <c r="A1095" s="74"/>
      <c r="B1095" s="84"/>
      <c r="C1095" s="85"/>
      <c r="D1095" s="230"/>
      <c r="E1095" s="76" t="s">
        <v>39</v>
      </c>
      <c r="F1095" s="33"/>
      <c r="G1095" s="34"/>
      <c r="H1095" s="34"/>
      <c r="I1095" s="34"/>
      <c r="J1095" s="34"/>
      <c r="K1095" s="38" t="s">
        <v>34</v>
      </c>
      <c r="L1095" s="223" t="s">
        <v>34</v>
      </c>
      <c r="M1095" s="224"/>
      <c r="N1095" s="33"/>
      <c r="O1095" s="34"/>
      <c r="P1095" s="34"/>
      <c r="Q1095" s="34"/>
      <c r="R1095" s="34"/>
      <c r="S1095" s="38" t="s">
        <v>34</v>
      </c>
      <c r="T1095" s="223" t="s">
        <v>34</v>
      </c>
      <c r="U1095" s="224"/>
      <c r="V1095" s="77" t="s">
        <v>34</v>
      </c>
      <c r="W1095" s="77" t="s">
        <v>34</v>
      </c>
      <c r="X1095" s="77" t="s">
        <v>34</v>
      </c>
      <c r="Y1095" s="77" t="s">
        <v>34</v>
      </c>
      <c r="Z1095" s="19"/>
      <c r="AA1095" s="20"/>
      <c r="AB1095" s="20"/>
      <c r="AC1095" s="21"/>
      <c r="AD1095" s="13"/>
    </row>
    <row r="1096" spans="1:30" x14ac:dyDescent="0.5">
      <c r="A1096" s="79"/>
      <c r="B1096" s="86"/>
      <c r="C1096" s="87"/>
      <c r="D1096" s="231"/>
      <c r="E1096" s="76" t="s">
        <v>40</v>
      </c>
      <c r="F1096" s="33"/>
      <c r="G1096" s="34"/>
      <c r="H1096" s="34"/>
      <c r="I1096" s="34"/>
      <c r="J1096" s="34"/>
      <c r="K1096" s="38" t="s">
        <v>34</v>
      </c>
      <c r="L1096" s="223" t="s">
        <v>34</v>
      </c>
      <c r="M1096" s="224"/>
      <c r="N1096" s="33"/>
      <c r="O1096" s="34"/>
      <c r="P1096" s="34"/>
      <c r="Q1096" s="34"/>
      <c r="R1096" s="34"/>
      <c r="S1096" s="38" t="s">
        <v>34</v>
      </c>
      <c r="T1096" s="223" t="s">
        <v>34</v>
      </c>
      <c r="U1096" s="224"/>
      <c r="V1096" s="77" t="s">
        <v>34</v>
      </c>
      <c r="W1096" s="77" t="s">
        <v>34</v>
      </c>
      <c r="X1096" s="77" t="s">
        <v>34</v>
      </c>
      <c r="Y1096" s="77" t="s">
        <v>34</v>
      </c>
      <c r="Z1096" s="19"/>
      <c r="AA1096" s="20"/>
      <c r="AB1096" s="20"/>
      <c r="AC1096" s="21"/>
      <c r="AD1096" s="13"/>
    </row>
    <row r="1097" spans="1:30" x14ac:dyDescent="0.5">
      <c r="A1097" s="81"/>
      <c r="B1097" s="86"/>
      <c r="C1097" s="87"/>
      <c r="D1097" s="231"/>
      <c r="E1097" s="76" t="s">
        <v>41</v>
      </c>
      <c r="F1097" s="23">
        <f>F1095-F1096</f>
        <v>0</v>
      </c>
      <c r="G1097" s="23">
        <f t="shared" ref="G1097:J1097" si="1084">G1095-G1096</f>
        <v>0</v>
      </c>
      <c r="H1097" s="23">
        <f t="shared" si="1084"/>
        <v>0</v>
      </c>
      <c r="I1097" s="23">
        <f t="shared" si="1084"/>
        <v>0</v>
      </c>
      <c r="J1097" s="23">
        <f t="shared" si="1084"/>
        <v>0</v>
      </c>
      <c r="K1097" s="24" t="s">
        <v>34</v>
      </c>
      <c r="L1097" s="225" t="s">
        <v>34</v>
      </c>
      <c r="M1097" s="226"/>
      <c r="N1097" s="23">
        <f>N1095-N1096</f>
        <v>0</v>
      </c>
      <c r="O1097" s="23">
        <f t="shared" ref="O1097:R1097" si="1085">O1095-O1096</f>
        <v>0</v>
      </c>
      <c r="P1097" s="23">
        <f t="shared" si="1085"/>
        <v>0</v>
      </c>
      <c r="Q1097" s="23">
        <f t="shared" si="1085"/>
        <v>0</v>
      </c>
      <c r="R1097" s="23">
        <f t="shared" si="1085"/>
        <v>0</v>
      </c>
      <c r="S1097" s="24" t="s">
        <v>34</v>
      </c>
      <c r="T1097" s="225" t="s">
        <v>34</v>
      </c>
      <c r="U1097" s="226"/>
      <c r="V1097" s="77" t="s">
        <v>34</v>
      </c>
      <c r="W1097" s="77" t="s">
        <v>34</v>
      </c>
      <c r="X1097" s="77" t="s">
        <v>34</v>
      </c>
      <c r="Y1097" s="77" t="s">
        <v>34</v>
      </c>
      <c r="Z1097" s="19"/>
      <c r="AA1097" s="20"/>
      <c r="AB1097" s="20"/>
      <c r="AC1097" s="21"/>
      <c r="AD1097" s="13"/>
    </row>
    <row r="1098" spans="1:30" x14ac:dyDescent="0.5">
      <c r="A1098" s="82"/>
      <c r="B1098" s="88"/>
      <c r="C1098" s="89"/>
      <c r="D1098" s="232"/>
      <c r="E1098" s="76" t="s">
        <v>33</v>
      </c>
      <c r="F1098" s="25">
        <f>(F1095-F1096)*10</f>
        <v>0</v>
      </c>
      <c r="G1098" s="25">
        <f t="shared" ref="G1098:J1098" si="1086">(G1095-G1096)*10</f>
        <v>0</v>
      </c>
      <c r="H1098" s="25">
        <f t="shared" si="1086"/>
        <v>0</v>
      </c>
      <c r="I1098" s="25">
        <f t="shared" si="1086"/>
        <v>0</v>
      </c>
      <c r="J1098" s="25">
        <f t="shared" si="1086"/>
        <v>0</v>
      </c>
      <c r="K1098" s="26">
        <f>IFERROR(AVERAGE(F1098:J1098)," ")</f>
        <v>0</v>
      </c>
      <c r="L1098" s="221" t="str">
        <f>IFERROR((1-((MAX(F1098:J1098)-MIN(F1098:J1098))/(2*AVERAGE(F1098:J1098))))*100," ")</f>
        <v xml:space="preserve"> </v>
      </c>
      <c r="M1098" s="222"/>
      <c r="N1098" s="25">
        <f>(N1095-N1096)*10</f>
        <v>0</v>
      </c>
      <c r="O1098" s="25">
        <f t="shared" ref="O1098:R1098" si="1087">(O1095-O1096)*10</f>
        <v>0</v>
      </c>
      <c r="P1098" s="25">
        <f t="shared" si="1087"/>
        <v>0</v>
      </c>
      <c r="Q1098" s="25">
        <f t="shared" si="1087"/>
        <v>0</v>
      </c>
      <c r="R1098" s="25">
        <f t="shared" si="1087"/>
        <v>0</v>
      </c>
      <c r="S1098" s="26">
        <f>IFERROR(AVERAGE(N1098:R1098)," ")</f>
        <v>0</v>
      </c>
      <c r="T1098" s="221" t="str">
        <f>IFERROR((1-((MAX(N1098:R1098)-MIN(N1098:R1098))/(2*AVERAGE(N1098:R1098))))*100," ")</f>
        <v xml:space="preserve"> </v>
      </c>
      <c r="U1098" s="222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 x14ac:dyDescent="0.5">
      <c r="A1099" s="74"/>
      <c r="B1099" s="84"/>
      <c r="C1099" s="85"/>
      <c r="D1099" s="230"/>
      <c r="E1099" s="76" t="s">
        <v>39</v>
      </c>
      <c r="F1099" s="33"/>
      <c r="G1099" s="34"/>
      <c r="H1099" s="34"/>
      <c r="I1099" s="34"/>
      <c r="J1099" s="34"/>
      <c r="K1099" s="38" t="s">
        <v>34</v>
      </c>
      <c r="L1099" s="223" t="s">
        <v>34</v>
      </c>
      <c r="M1099" s="224"/>
      <c r="N1099" s="33"/>
      <c r="O1099" s="34"/>
      <c r="P1099" s="34"/>
      <c r="Q1099" s="34"/>
      <c r="R1099" s="34"/>
      <c r="S1099" s="38" t="s">
        <v>34</v>
      </c>
      <c r="T1099" s="223" t="s">
        <v>34</v>
      </c>
      <c r="U1099" s="224"/>
      <c r="V1099" s="77" t="s">
        <v>34</v>
      </c>
      <c r="W1099" s="77" t="s">
        <v>34</v>
      </c>
      <c r="X1099" s="77" t="s">
        <v>34</v>
      </c>
      <c r="Y1099" s="77" t="s">
        <v>34</v>
      </c>
      <c r="Z1099" s="19"/>
      <c r="AA1099" s="20"/>
      <c r="AB1099" s="20"/>
      <c r="AC1099" s="21"/>
      <c r="AD1099" s="13"/>
    </row>
    <row r="1100" spans="1:30" x14ac:dyDescent="0.5">
      <c r="A1100" s="79"/>
      <c r="B1100" s="86"/>
      <c r="C1100" s="87"/>
      <c r="D1100" s="231"/>
      <c r="E1100" s="76" t="s">
        <v>40</v>
      </c>
      <c r="F1100" s="33"/>
      <c r="G1100" s="34"/>
      <c r="H1100" s="34"/>
      <c r="I1100" s="34"/>
      <c r="J1100" s="34"/>
      <c r="K1100" s="38" t="s">
        <v>34</v>
      </c>
      <c r="L1100" s="223" t="s">
        <v>34</v>
      </c>
      <c r="M1100" s="224"/>
      <c r="N1100" s="33"/>
      <c r="O1100" s="34"/>
      <c r="P1100" s="34"/>
      <c r="Q1100" s="34"/>
      <c r="R1100" s="34"/>
      <c r="S1100" s="38" t="s">
        <v>34</v>
      </c>
      <c r="T1100" s="223" t="s">
        <v>34</v>
      </c>
      <c r="U1100" s="224"/>
      <c r="V1100" s="77" t="s">
        <v>34</v>
      </c>
      <c r="W1100" s="77" t="s">
        <v>34</v>
      </c>
      <c r="X1100" s="77" t="s">
        <v>34</v>
      </c>
      <c r="Y1100" s="77" t="s">
        <v>34</v>
      </c>
      <c r="Z1100" s="19"/>
      <c r="AA1100" s="20"/>
      <c r="AB1100" s="20"/>
      <c r="AC1100" s="21"/>
      <c r="AD1100" s="13"/>
    </row>
    <row r="1101" spans="1:30" x14ac:dyDescent="0.5">
      <c r="A1101" s="81"/>
      <c r="B1101" s="86"/>
      <c r="C1101" s="87"/>
      <c r="D1101" s="231"/>
      <c r="E1101" s="76" t="s">
        <v>41</v>
      </c>
      <c r="F1101" s="23">
        <f>F1099-F1100</f>
        <v>0</v>
      </c>
      <c r="G1101" s="23">
        <f t="shared" ref="G1101:J1101" si="1088">G1099-G1100</f>
        <v>0</v>
      </c>
      <c r="H1101" s="23">
        <f t="shared" si="1088"/>
        <v>0</v>
      </c>
      <c r="I1101" s="23">
        <f t="shared" si="1088"/>
        <v>0</v>
      </c>
      <c r="J1101" s="23">
        <f t="shared" si="1088"/>
        <v>0</v>
      </c>
      <c r="K1101" s="24" t="s">
        <v>34</v>
      </c>
      <c r="L1101" s="225" t="s">
        <v>34</v>
      </c>
      <c r="M1101" s="226"/>
      <c r="N1101" s="23">
        <f>N1099-N1100</f>
        <v>0</v>
      </c>
      <c r="O1101" s="23">
        <f t="shared" ref="O1101:R1101" si="1089">O1099-O1100</f>
        <v>0</v>
      </c>
      <c r="P1101" s="23">
        <f t="shared" si="1089"/>
        <v>0</v>
      </c>
      <c r="Q1101" s="23">
        <f t="shared" si="1089"/>
        <v>0</v>
      </c>
      <c r="R1101" s="23">
        <f t="shared" si="1089"/>
        <v>0</v>
      </c>
      <c r="S1101" s="24" t="s">
        <v>34</v>
      </c>
      <c r="T1101" s="225" t="s">
        <v>34</v>
      </c>
      <c r="U1101" s="226"/>
      <c r="V1101" s="77" t="s">
        <v>34</v>
      </c>
      <c r="W1101" s="77" t="s">
        <v>34</v>
      </c>
      <c r="X1101" s="77" t="s">
        <v>34</v>
      </c>
      <c r="Y1101" s="77" t="s">
        <v>34</v>
      </c>
      <c r="Z1101" s="19"/>
      <c r="AA1101" s="20"/>
      <c r="AB1101" s="20"/>
      <c r="AC1101" s="21"/>
      <c r="AD1101" s="13"/>
    </row>
    <row r="1102" spans="1:30" x14ac:dyDescent="0.5">
      <c r="A1102" s="82"/>
      <c r="B1102" s="88"/>
      <c r="C1102" s="89"/>
      <c r="D1102" s="232"/>
      <c r="E1102" s="76" t="s">
        <v>33</v>
      </c>
      <c r="F1102" s="25">
        <f>(F1099-F1100)*10</f>
        <v>0</v>
      </c>
      <c r="G1102" s="25">
        <f t="shared" ref="G1102:J1102" si="1090">(G1099-G1100)*10</f>
        <v>0</v>
      </c>
      <c r="H1102" s="25">
        <f t="shared" si="1090"/>
        <v>0</v>
      </c>
      <c r="I1102" s="25">
        <f t="shared" si="1090"/>
        <v>0</v>
      </c>
      <c r="J1102" s="25">
        <f t="shared" si="1090"/>
        <v>0</v>
      </c>
      <c r="K1102" s="26">
        <f>IFERROR(AVERAGE(F1102:J1102)," ")</f>
        <v>0</v>
      </c>
      <c r="L1102" s="221" t="str">
        <f>IFERROR((1-((MAX(F1102:J1102)-MIN(F1102:J1102))/(2*AVERAGE(F1102:J1102))))*100," ")</f>
        <v xml:space="preserve"> </v>
      </c>
      <c r="M1102" s="222"/>
      <c r="N1102" s="25">
        <f>(N1099-N1100)*10</f>
        <v>0</v>
      </c>
      <c r="O1102" s="25">
        <f t="shared" ref="O1102:R1102" si="1091">(O1099-O1100)*10</f>
        <v>0</v>
      </c>
      <c r="P1102" s="25">
        <f t="shared" si="1091"/>
        <v>0</v>
      </c>
      <c r="Q1102" s="25">
        <f t="shared" si="1091"/>
        <v>0</v>
      </c>
      <c r="R1102" s="25">
        <f t="shared" si="1091"/>
        <v>0</v>
      </c>
      <c r="S1102" s="26">
        <f>IFERROR(AVERAGE(N1102:R1102)," ")</f>
        <v>0</v>
      </c>
      <c r="T1102" s="221" t="str">
        <f>IFERROR((1-((MAX(N1102:R1102)-MIN(N1102:R1102))/(2*AVERAGE(N1102:R1102))))*100," ")</f>
        <v xml:space="preserve"> </v>
      </c>
      <c r="U1102" s="222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 x14ac:dyDescent="0.5">
      <c r="A1103" s="74"/>
      <c r="B1103" s="84"/>
      <c r="C1103" s="85"/>
      <c r="D1103" s="230"/>
      <c r="E1103" s="76" t="s">
        <v>39</v>
      </c>
      <c r="F1103" s="33"/>
      <c r="G1103" s="34"/>
      <c r="H1103" s="34"/>
      <c r="I1103" s="34"/>
      <c r="J1103" s="34"/>
      <c r="K1103" s="38" t="s">
        <v>34</v>
      </c>
      <c r="L1103" s="223" t="s">
        <v>34</v>
      </c>
      <c r="M1103" s="224"/>
      <c r="N1103" s="33"/>
      <c r="O1103" s="34"/>
      <c r="P1103" s="34"/>
      <c r="Q1103" s="34"/>
      <c r="R1103" s="34"/>
      <c r="S1103" s="38" t="s">
        <v>34</v>
      </c>
      <c r="T1103" s="223" t="s">
        <v>34</v>
      </c>
      <c r="U1103" s="224"/>
      <c r="V1103" s="77" t="s">
        <v>34</v>
      </c>
      <c r="W1103" s="77" t="s">
        <v>34</v>
      </c>
      <c r="X1103" s="77" t="s">
        <v>34</v>
      </c>
      <c r="Y1103" s="77" t="s">
        <v>34</v>
      </c>
      <c r="Z1103" s="19"/>
      <c r="AA1103" s="20"/>
      <c r="AB1103" s="20"/>
      <c r="AC1103" s="21"/>
      <c r="AD1103" s="13"/>
    </row>
    <row r="1104" spans="1:30" x14ac:dyDescent="0.5">
      <c r="A1104" s="79"/>
      <c r="B1104" s="86"/>
      <c r="C1104" s="87"/>
      <c r="D1104" s="231"/>
      <c r="E1104" s="76" t="s">
        <v>40</v>
      </c>
      <c r="F1104" s="33"/>
      <c r="G1104" s="34"/>
      <c r="H1104" s="34"/>
      <c r="I1104" s="34"/>
      <c r="J1104" s="34"/>
      <c r="K1104" s="38" t="s">
        <v>34</v>
      </c>
      <c r="L1104" s="223" t="s">
        <v>34</v>
      </c>
      <c r="M1104" s="224"/>
      <c r="N1104" s="33"/>
      <c r="O1104" s="34"/>
      <c r="P1104" s="34"/>
      <c r="Q1104" s="34"/>
      <c r="R1104" s="34"/>
      <c r="S1104" s="38" t="s">
        <v>34</v>
      </c>
      <c r="T1104" s="223" t="s">
        <v>34</v>
      </c>
      <c r="U1104" s="224"/>
      <c r="V1104" s="77" t="s">
        <v>34</v>
      </c>
      <c r="W1104" s="77" t="s">
        <v>34</v>
      </c>
      <c r="X1104" s="77" t="s">
        <v>34</v>
      </c>
      <c r="Y1104" s="77" t="s">
        <v>34</v>
      </c>
      <c r="Z1104" s="19"/>
      <c r="AA1104" s="20"/>
      <c r="AB1104" s="20"/>
      <c r="AC1104" s="21"/>
      <c r="AD1104" s="13"/>
    </row>
    <row r="1105" spans="1:30" x14ac:dyDescent="0.5">
      <c r="A1105" s="81"/>
      <c r="B1105" s="86"/>
      <c r="C1105" s="87"/>
      <c r="D1105" s="231"/>
      <c r="E1105" s="76" t="s">
        <v>41</v>
      </c>
      <c r="F1105" s="23">
        <f>F1103-F1104</f>
        <v>0</v>
      </c>
      <c r="G1105" s="23">
        <f t="shared" ref="G1105:J1105" si="1092">G1103-G1104</f>
        <v>0</v>
      </c>
      <c r="H1105" s="23">
        <f t="shared" si="1092"/>
        <v>0</v>
      </c>
      <c r="I1105" s="23">
        <f t="shared" si="1092"/>
        <v>0</v>
      </c>
      <c r="J1105" s="23">
        <f t="shared" si="1092"/>
        <v>0</v>
      </c>
      <c r="K1105" s="24" t="s">
        <v>34</v>
      </c>
      <c r="L1105" s="225" t="s">
        <v>34</v>
      </c>
      <c r="M1105" s="226"/>
      <c r="N1105" s="23">
        <f>N1103-N1104</f>
        <v>0</v>
      </c>
      <c r="O1105" s="23">
        <f t="shared" ref="O1105:R1105" si="1093">O1103-O1104</f>
        <v>0</v>
      </c>
      <c r="P1105" s="23">
        <f t="shared" si="1093"/>
        <v>0</v>
      </c>
      <c r="Q1105" s="23">
        <f t="shared" si="1093"/>
        <v>0</v>
      </c>
      <c r="R1105" s="23">
        <f t="shared" si="1093"/>
        <v>0</v>
      </c>
      <c r="S1105" s="24" t="s">
        <v>34</v>
      </c>
      <c r="T1105" s="225" t="s">
        <v>34</v>
      </c>
      <c r="U1105" s="226"/>
      <c r="V1105" s="77" t="s">
        <v>34</v>
      </c>
      <c r="W1105" s="77" t="s">
        <v>34</v>
      </c>
      <c r="X1105" s="77" t="s">
        <v>34</v>
      </c>
      <c r="Y1105" s="77" t="s">
        <v>34</v>
      </c>
      <c r="Z1105" s="19"/>
      <c r="AA1105" s="20"/>
      <c r="AB1105" s="20"/>
      <c r="AC1105" s="21"/>
      <c r="AD1105" s="13"/>
    </row>
    <row r="1106" spans="1:30" x14ac:dyDescent="0.5">
      <c r="A1106" s="82"/>
      <c r="B1106" s="88"/>
      <c r="C1106" s="89"/>
      <c r="D1106" s="232"/>
      <c r="E1106" s="76" t="s">
        <v>33</v>
      </c>
      <c r="F1106" s="25">
        <f>(F1103-F1104)*10</f>
        <v>0</v>
      </c>
      <c r="G1106" s="25">
        <f t="shared" ref="G1106:J1106" si="1094">(G1103-G1104)*10</f>
        <v>0</v>
      </c>
      <c r="H1106" s="25">
        <f t="shared" si="1094"/>
        <v>0</v>
      </c>
      <c r="I1106" s="25">
        <f t="shared" si="1094"/>
        <v>0</v>
      </c>
      <c r="J1106" s="25">
        <f t="shared" si="1094"/>
        <v>0</v>
      </c>
      <c r="K1106" s="26">
        <f>IFERROR(AVERAGE(F1106:J1106)," ")</f>
        <v>0</v>
      </c>
      <c r="L1106" s="221" t="str">
        <f>IFERROR((1-((MAX(F1106:J1106)-MIN(F1106:J1106))/(2*AVERAGE(F1106:J1106))))*100," ")</f>
        <v xml:space="preserve"> </v>
      </c>
      <c r="M1106" s="222"/>
      <c r="N1106" s="25">
        <f>(N1103-N1104)*10</f>
        <v>0</v>
      </c>
      <c r="O1106" s="25">
        <f t="shared" ref="O1106:R1106" si="1095">(O1103-O1104)*10</f>
        <v>0</v>
      </c>
      <c r="P1106" s="25">
        <f t="shared" si="1095"/>
        <v>0</v>
      </c>
      <c r="Q1106" s="25">
        <f t="shared" si="1095"/>
        <v>0</v>
      </c>
      <c r="R1106" s="25">
        <f t="shared" si="1095"/>
        <v>0</v>
      </c>
      <c r="S1106" s="26">
        <f>IFERROR(AVERAGE(N1106:R1106)," ")</f>
        <v>0</v>
      </c>
      <c r="T1106" s="221" t="str">
        <f>IFERROR((1-((MAX(N1106:R1106)-MIN(N1106:R1106))/(2*AVERAGE(N1106:R1106))))*100," ")</f>
        <v xml:space="preserve"> </v>
      </c>
      <c r="U1106" s="222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 x14ac:dyDescent="0.5">
      <c r="A1107" s="74"/>
      <c r="B1107" s="84"/>
      <c r="C1107" s="85"/>
      <c r="D1107" s="230"/>
      <c r="E1107" s="76" t="s">
        <v>39</v>
      </c>
      <c r="F1107" s="33"/>
      <c r="G1107" s="34"/>
      <c r="H1107" s="34"/>
      <c r="I1107" s="34"/>
      <c r="J1107" s="34"/>
      <c r="K1107" s="38" t="s">
        <v>34</v>
      </c>
      <c r="L1107" s="223" t="s">
        <v>34</v>
      </c>
      <c r="M1107" s="224"/>
      <c r="N1107" s="33"/>
      <c r="O1107" s="34"/>
      <c r="P1107" s="34"/>
      <c r="Q1107" s="34"/>
      <c r="R1107" s="34"/>
      <c r="S1107" s="38" t="s">
        <v>34</v>
      </c>
      <c r="T1107" s="223" t="s">
        <v>34</v>
      </c>
      <c r="U1107" s="224"/>
      <c r="V1107" s="77" t="s">
        <v>34</v>
      </c>
      <c r="W1107" s="77" t="s">
        <v>34</v>
      </c>
      <c r="X1107" s="77" t="s">
        <v>34</v>
      </c>
      <c r="Y1107" s="77" t="s">
        <v>34</v>
      </c>
      <c r="Z1107" s="19"/>
      <c r="AA1107" s="20"/>
      <c r="AB1107" s="20"/>
      <c r="AC1107" s="21"/>
      <c r="AD1107" s="13"/>
    </row>
    <row r="1108" spans="1:30" x14ac:dyDescent="0.5">
      <c r="A1108" s="79"/>
      <c r="B1108" s="86"/>
      <c r="C1108" s="87"/>
      <c r="D1108" s="231"/>
      <c r="E1108" s="76" t="s">
        <v>40</v>
      </c>
      <c r="F1108" s="33"/>
      <c r="G1108" s="34"/>
      <c r="H1108" s="34"/>
      <c r="I1108" s="34"/>
      <c r="J1108" s="34"/>
      <c r="K1108" s="38" t="s">
        <v>34</v>
      </c>
      <c r="L1108" s="223" t="s">
        <v>34</v>
      </c>
      <c r="M1108" s="224"/>
      <c r="N1108" s="33"/>
      <c r="O1108" s="34"/>
      <c r="P1108" s="34"/>
      <c r="Q1108" s="34"/>
      <c r="R1108" s="34"/>
      <c r="S1108" s="38" t="s">
        <v>34</v>
      </c>
      <c r="T1108" s="223" t="s">
        <v>34</v>
      </c>
      <c r="U1108" s="224"/>
      <c r="V1108" s="77" t="s">
        <v>34</v>
      </c>
      <c r="W1108" s="77" t="s">
        <v>34</v>
      </c>
      <c r="X1108" s="77" t="s">
        <v>34</v>
      </c>
      <c r="Y1108" s="77" t="s">
        <v>34</v>
      </c>
      <c r="Z1108" s="19"/>
      <c r="AA1108" s="20"/>
      <c r="AB1108" s="20"/>
      <c r="AC1108" s="21"/>
      <c r="AD1108" s="13"/>
    </row>
    <row r="1109" spans="1:30" x14ac:dyDescent="0.5">
      <c r="A1109" s="81"/>
      <c r="B1109" s="86"/>
      <c r="C1109" s="87"/>
      <c r="D1109" s="231"/>
      <c r="E1109" s="76" t="s">
        <v>41</v>
      </c>
      <c r="F1109" s="23">
        <f>F1107-F1108</f>
        <v>0</v>
      </c>
      <c r="G1109" s="23">
        <f t="shared" ref="G1109:J1109" si="1096">G1107-G1108</f>
        <v>0</v>
      </c>
      <c r="H1109" s="23">
        <f t="shared" si="1096"/>
        <v>0</v>
      </c>
      <c r="I1109" s="23">
        <f t="shared" si="1096"/>
        <v>0</v>
      </c>
      <c r="J1109" s="23">
        <f t="shared" si="1096"/>
        <v>0</v>
      </c>
      <c r="K1109" s="24" t="s">
        <v>34</v>
      </c>
      <c r="L1109" s="225" t="s">
        <v>34</v>
      </c>
      <c r="M1109" s="226"/>
      <c r="N1109" s="23">
        <f>N1107-N1108</f>
        <v>0</v>
      </c>
      <c r="O1109" s="23">
        <f t="shared" ref="O1109:R1109" si="1097">O1107-O1108</f>
        <v>0</v>
      </c>
      <c r="P1109" s="23">
        <f t="shared" si="1097"/>
        <v>0</v>
      </c>
      <c r="Q1109" s="23">
        <f t="shared" si="1097"/>
        <v>0</v>
      </c>
      <c r="R1109" s="23">
        <f t="shared" si="1097"/>
        <v>0</v>
      </c>
      <c r="S1109" s="24" t="s">
        <v>34</v>
      </c>
      <c r="T1109" s="225" t="s">
        <v>34</v>
      </c>
      <c r="U1109" s="226"/>
      <c r="V1109" s="77" t="s">
        <v>34</v>
      </c>
      <c r="W1109" s="77" t="s">
        <v>34</v>
      </c>
      <c r="X1109" s="77" t="s">
        <v>34</v>
      </c>
      <c r="Y1109" s="77" t="s">
        <v>34</v>
      </c>
      <c r="Z1109" s="19"/>
      <c r="AA1109" s="20"/>
      <c r="AB1109" s="20"/>
      <c r="AC1109" s="21"/>
      <c r="AD1109" s="13"/>
    </row>
    <row r="1110" spans="1:30" x14ac:dyDescent="0.5">
      <c r="A1110" s="82"/>
      <c r="B1110" s="88"/>
      <c r="C1110" s="89"/>
      <c r="D1110" s="232"/>
      <c r="E1110" s="76" t="s">
        <v>33</v>
      </c>
      <c r="F1110" s="25">
        <f>(F1107-F1108)*10</f>
        <v>0</v>
      </c>
      <c r="G1110" s="25">
        <f t="shared" ref="G1110:J1110" si="1098">(G1107-G1108)*10</f>
        <v>0</v>
      </c>
      <c r="H1110" s="25">
        <f t="shared" si="1098"/>
        <v>0</v>
      </c>
      <c r="I1110" s="25">
        <f t="shared" si="1098"/>
        <v>0</v>
      </c>
      <c r="J1110" s="25">
        <f t="shared" si="1098"/>
        <v>0</v>
      </c>
      <c r="K1110" s="26">
        <f>IFERROR(AVERAGE(F1110:J1110)," ")</f>
        <v>0</v>
      </c>
      <c r="L1110" s="221" t="str">
        <f>IFERROR((1-((MAX(F1110:J1110)-MIN(F1110:J1110))/(2*AVERAGE(F1110:J1110))))*100," ")</f>
        <v xml:space="preserve"> </v>
      </c>
      <c r="M1110" s="222"/>
      <c r="N1110" s="25">
        <f>(N1107-N1108)*10</f>
        <v>0</v>
      </c>
      <c r="O1110" s="25">
        <f t="shared" ref="O1110:R1110" si="1099">(O1107-O1108)*10</f>
        <v>0</v>
      </c>
      <c r="P1110" s="25">
        <f t="shared" si="1099"/>
        <v>0</v>
      </c>
      <c r="Q1110" s="25">
        <f t="shared" si="1099"/>
        <v>0</v>
      </c>
      <c r="R1110" s="25">
        <f t="shared" si="1099"/>
        <v>0</v>
      </c>
      <c r="S1110" s="26">
        <f>IFERROR(AVERAGE(N1110:R1110)," ")</f>
        <v>0</v>
      </c>
      <c r="T1110" s="221" t="str">
        <f>IFERROR((1-((MAX(N1110:R1110)-MIN(N1110:R1110))/(2*AVERAGE(N1110:R1110))))*100," ")</f>
        <v xml:space="preserve"> </v>
      </c>
      <c r="U1110" s="222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 x14ac:dyDescent="0.5">
      <c r="A1111" s="74"/>
      <c r="B1111" s="84"/>
      <c r="C1111" s="85"/>
      <c r="D1111" s="230"/>
      <c r="E1111" s="76" t="s">
        <v>39</v>
      </c>
      <c r="F1111" s="33"/>
      <c r="G1111" s="34"/>
      <c r="H1111" s="34"/>
      <c r="I1111" s="34"/>
      <c r="J1111" s="34"/>
      <c r="K1111" s="38" t="s">
        <v>34</v>
      </c>
      <c r="L1111" s="223" t="s">
        <v>34</v>
      </c>
      <c r="M1111" s="224"/>
      <c r="N1111" s="33"/>
      <c r="O1111" s="34"/>
      <c r="P1111" s="34"/>
      <c r="Q1111" s="34"/>
      <c r="R1111" s="34"/>
      <c r="S1111" s="38" t="s">
        <v>34</v>
      </c>
      <c r="T1111" s="223" t="s">
        <v>34</v>
      </c>
      <c r="U1111" s="224"/>
      <c r="V1111" s="77" t="s">
        <v>34</v>
      </c>
      <c r="W1111" s="77" t="s">
        <v>34</v>
      </c>
      <c r="X1111" s="77" t="s">
        <v>34</v>
      </c>
      <c r="Y1111" s="77" t="s">
        <v>34</v>
      </c>
      <c r="Z1111" s="19"/>
      <c r="AA1111" s="20"/>
      <c r="AB1111" s="20"/>
      <c r="AC1111" s="21"/>
      <c r="AD1111" s="13"/>
    </row>
    <row r="1112" spans="1:30" x14ac:dyDescent="0.5">
      <c r="A1112" s="79"/>
      <c r="B1112" s="86"/>
      <c r="C1112" s="87"/>
      <c r="D1112" s="231"/>
      <c r="E1112" s="76" t="s">
        <v>40</v>
      </c>
      <c r="F1112" s="33"/>
      <c r="G1112" s="34"/>
      <c r="H1112" s="34"/>
      <c r="I1112" s="34"/>
      <c r="J1112" s="34"/>
      <c r="K1112" s="38" t="s">
        <v>34</v>
      </c>
      <c r="L1112" s="223" t="s">
        <v>34</v>
      </c>
      <c r="M1112" s="224"/>
      <c r="N1112" s="33"/>
      <c r="O1112" s="34"/>
      <c r="P1112" s="34"/>
      <c r="Q1112" s="34"/>
      <c r="R1112" s="34"/>
      <c r="S1112" s="38" t="s">
        <v>34</v>
      </c>
      <c r="T1112" s="223" t="s">
        <v>34</v>
      </c>
      <c r="U1112" s="224"/>
      <c r="V1112" s="77" t="s">
        <v>34</v>
      </c>
      <c r="W1112" s="77" t="s">
        <v>34</v>
      </c>
      <c r="X1112" s="77" t="s">
        <v>34</v>
      </c>
      <c r="Y1112" s="77" t="s">
        <v>34</v>
      </c>
      <c r="Z1112" s="19"/>
      <c r="AA1112" s="20"/>
      <c r="AB1112" s="20"/>
      <c r="AC1112" s="21"/>
      <c r="AD1112" s="13"/>
    </row>
    <row r="1113" spans="1:30" x14ac:dyDescent="0.5">
      <c r="A1113" s="81"/>
      <c r="B1113" s="86"/>
      <c r="C1113" s="87"/>
      <c r="D1113" s="231"/>
      <c r="E1113" s="76" t="s">
        <v>41</v>
      </c>
      <c r="F1113" s="23">
        <f>F1111-F1112</f>
        <v>0</v>
      </c>
      <c r="G1113" s="23">
        <f t="shared" ref="G1113:J1113" si="1100">G1111-G1112</f>
        <v>0</v>
      </c>
      <c r="H1113" s="23">
        <f t="shared" si="1100"/>
        <v>0</v>
      </c>
      <c r="I1113" s="23">
        <f t="shared" si="1100"/>
        <v>0</v>
      </c>
      <c r="J1113" s="23">
        <f t="shared" si="1100"/>
        <v>0</v>
      </c>
      <c r="K1113" s="24" t="s">
        <v>34</v>
      </c>
      <c r="L1113" s="225" t="s">
        <v>34</v>
      </c>
      <c r="M1113" s="226"/>
      <c r="N1113" s="23">
        <f>N1111-N1112</f>
        <v>0</v>
      </c>
      <c r="O1113" s="23">
        <f t="shared" ref="O1113:R1113" si="1101">O1111-O1112</f>
        <v>0</v>
      </c>
      <c r="P1113" s="23">
        <f t="shared" si="1101"/>
        <v>0</v>
      </c>
      <c r="Q1113" s="23">
        <f t="shared" si="1101"/>
        <v>0</v>
      </c>
      <c r="R1113" s="23">
        <f t="shared" si="1101"/>
        <v>0</v>
      </c>
      <c r="S1113" s="24" t="s">
        <v>34</v>
      </c>
      <c r="T1113" s="225" t="s">
        <v>34</v>
      </c>
      <c r="U1113" s="226"/>
      <c r="V1113" s="77" t="s">
        <v>34</v>
      </c>
      <c r="W1113" s="77" t="s">
        <v>34</v>
      </c>
      <c r="X1113" s="77" t="s">
        <v>34</v>
      </c>
      <c r="Y1113" s="77" t="s">
        <v>34</v>
      </c>
      <c r="Z1113" s="19"/>
      <c r="AA1113" s="20"/>
      <c r="AB1113" s="20"/>
      <c r="AC1113" s="21"/>
      <c r="AD1113" s="13"/>
    </row>
    <row r="1114" spans="1:30" x14ac:dyDescent="0.5">
      <c r="A1114" s="82"/>
      <c r="B1114" s="88"/>
      <c r="C1114" s="89"/>
      <c r="D1114" s="232"/>
      <c r="E1114" s="76" t="s">
        <v>33</v>
      </c>
      <c r="F1114" s="25">
        <f>(F1111-F1112)*10</f>
        <v>0</v>
      </c>
      <c r="G1114" s="25">
        <f t="shared" ref="G1114:J1114" si="1102">(G1111-G1112)*10</f>
        <v>0</v>
      </c>
      <c r="H1114" s="25">
        <f t="shared" si="1102"/>
        <v>0</v>
      </c>
      <c r="I1114" s="25">
        <f t="shared" si="1102"/>
        <v>0</v>
      </c>
      <c r="J1114" s="25">
        <f t="shared" si="1102"/>
        <v>0</v>
      </c>
      <c r="K1114" s="26">
        <f>IFERROR(AVERAGE(F1114:J1114)," ")</f>
        <v>0</v>
      </c>
      <c r="L1114" s="221" t="str">
        <f>IFERROR((1-((MAX(F1114:J1114)-MIN(F1114:J1114))/(2*AVERAGE(F1114:J1114))))*100," ")</f>
        <v xml:space="preserve"> </v>
      </c>
      <c r="M1114" s="222"/>
      <c r="N1114" s="25">
        <f>(N1111-N1112)*10</f>
        <v>0</v>
      </c>
      <c r="O1114" s="25">
        <f t="shared" ref="O1114:R1114" si="1103">(O1111-O1112)*10</f>
        <v>0</v>
      </c>
      <c r="P1114" s="25">
        <f t="shared" si="1103"/>
        <v>0</v>
      </c>
      <c r="Q1114" s="25">
        <f t="shared" si="1103"/>
        <v>0</v>
      </c>
      <c r="R1114" s="25">
        <f t="shared" si="1103"/>
        <v>0</v>
      </c>
      <c r="S1114" s="26">
        <f>IFERROR(AVERAGE(N1114:R1114)," ")</f>
        <v>0</v>
      </c>
      <c r="T1114" s="221" t="str">
        <f>IFERROR((1-((MAX(N1114:R1114)-MIN(N1114:R1114))/(2*AVERAGE(N1114:R1114))))*100," ")</f>
        <v xml:space="preserve"> </v>
      </c>
      <c r="U1114" s="222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 x14ac:dyDescent="0.5">
      <c r="A1115" s="74"/>
      <c r="B1115" s="84"/>
      <c r="C1115" s="85"/>
      <c r="D1115" s="230"/>
      <c r="E1115" s="76" t="s">
        <v>39</v>
      </c>
      <c r="F1115" s="33"/>
      <c r="G1115" s="34"/>
      <c r="H1115" s="34"/>
      <c r="I1115" s="34"/>
      <c r="J1115" s="34"/>
      <c r="K1115" s="38" t="s">
        <v>34</v>
      </c>
      <c r="L1115" s="223" t="s">
        <v>34</v>
      </c>
      <c r="M1115" s="224"/>
      <c r="N1115" s="33"/>
      <c r="O1115" s="34"/>
      <c r="P1115" s="34"/>
      <c r="Q1115" s="34"/>
      <c r="R1115" s="34"/>
      <c r="S1115" s="38" t="s">
        <v>34</v>
      </c>
      <c r="T1115" s="223" t="s">
        <v>34</v>
      </c>
      <c r="U1115" s="224"/>
      <c r="V1115" s="77" t="s">
        <v>34</v>
      </c>
      <c r="W1115" s="77" t="s">
        <v>34</v>
      </c>
      <c r="X1115" s="77" t="s">
        <v>34</v>
      </c>
      <c r="Y1115" s="77" t="s">
        <v>34</v>
      </c>
      <c r="Z1115" s="19"/>
      <c r="AA1115" s="20"/>
      <c r="AB1115" s="20"/>
      <c r="AC1115" s="21"/>
      <c r="AD1115" s="13"/>
    </row>
    <row r="1116" spans="1:30" x14ac:dyDescent="0.5">
      <c r="A1116" s="79"/>
      <c r="B1116" s="86"/>
      <c r="C1116" s="87"/>
      <c r="D1116" s="231"/>
      <c r="E1116" s="76" t="s">
        <v>40</v>
      </c>
      <c r="F1116" s="33"/>
      <c r="G1116" s="34"/>
      <c r="H1116" s="34"/>
      <c r="I1116" s="34"/>
      <c r="J1116" s="34"/>
      <c r="K1116" s="38" t="s">
        <v>34</v>
      </c>
      <c r="L1116" s="223" t="s">
        <v>34</v>
      </c>
      <c r="M1116" s="224"/>
      <c r="N1116" s="33"/>
      <c r="O1116" s="34"/>
      <c r="P1116" s="34"/>
      <c r="Q1116" s="34"/>
      <c r="R1116" s="34"/>
      <c r="S1116" s="38" t="s">
        <v>34</v>
      </c>
      <c r="T1116" s="223" t="s">
        <v>34</v>
      </c>
      <c r="U1116" s="224"/>
      <c r="V1116" s="77" t="s">
        <v>34</v>
      </c>
      <c r="W1116" s="77" t="s">
        <v>34</v>
      </c>
      <c r="X1116" s="77" t="s">
        <v>34</v>
      </c>
      <c r="Y1116" s="77" t="s">
        <v>34</v>
      </c>
      <c r="Z1116" s="19"/>
      <c r="AA1116" s="20"/>
      <c r="AB1116" s="20"/>
      <c r="AC1116" s="21"/>
      <c r="AD1116" s="13"/>
    </row>
    <row r="1117" spans="1:30" x14ac:dyDescent="0.5">
      <c r="A1117" s="81"/>
      <c r="B1117" s="86"/>
      <c r="C1117" s="87"/>
      <c r="D1117" s="231"/>
      <c r="E1117" s="76" t="s">
        <v>41</v>
      </c>
      <c r="F1117" s="23">
        <f>F1115-F1116</f>
        <v>0</v>
      </c>
      <c r="G1117" s="23">
        <f t="shared" ref="G1117:J1117" si="1104">G1115-G1116</f>
        <v>0</v>
      </c>
      <c r="H1117" s="23">
        <f t="shared" si="1104"/>
        <v>0</v>
      </c>
      <c r="I1117" s="23">
        <f t="shared" si="1104"/>
        <v>0</v>
      </c>
      <c r="J1117" s="23">
        <f t="shared" si="1104"/>
        <v>0</v>
      </c>
      <c r="K1117" s="24" t="s">
        <v>34</v>
      </c>
      <c r="L1117" s="225" t="s">
        <v>34</v>
      </c>
      <c r="M1117" s="226"/>
      <c r="N1117" s="23">
        <f>N1115-N1116</f>
        <v>0</v>
      </c>
      <c r="O1117" s="23">
        <f t="shared" ref="O1117:R1117" si="1105">O1115-O1116</f>
        <v>0</v>
      </c>
      <c r="P1117" s="23">
        <f t="shared" si="1105"/>
        <v>0</v>
      </c>
      <c r="Q1117" s="23">
        <f t="shared" si="1105"/>
        <v>0</v>
      </c>
      <c r="R1117" s="23">
        <f t="shared" si="1105"/>
        <v>0</v>
      </c>
      <c r="S1117" s="24" t="s">
        <v>34</v>
      </c>
      <c r="T1117" s="225" t="s">
        <v>34</v>
      </c>
      <c r="U1117" s="226"/>
      <c r="V1117" s="77" t="s">
        <v>34</v>
      </c>
      <c r="W1117" s="77" t="s">
        <v>34</v>
      </c>
      <c r="X1117" s="77" t="s">
        <v>34</v>
      </c>
      <c r="Y1117" s="77" t="s">
        <v>34</v>
      </c>
      <c r="Z1117" s="19"/>
      <c r="AA1117" s="20"/>
      <c r="AB1117" s="20"/>
      <c r="AC1117" s="21"/>
      <c r="AD1117" s="13"/>
    </row>
    <row r="1118" spans="1:30" x14ac:dyDescent="0.5">
      <c r="A1118" s="82"/>
      <c r="B1118" s="88"/>
      <c r="C1118" s="89"/>
      <c r="D1118" s="232"/>
      <c r="E1118" s="76" t="s">
        <v>33</v>
      </c>
      <c r="F1118" s="25">
        <f>(F1115-F1116)*10</f>
        <v>0</v>
      </c>
      <c r="G1118" s="25">
        <f t="shared" ref="G1118:J1118" si="1106">(G1115-G1116)*10</f>
        <v>0</v>
      </c>
      <c r="H1118" s="25">
        <f t="shared" si="1106"/>
        <v>0</v>
      </c>
      <c r="I1118" s="25">
        <f t="shared" si="1106"/>
        <v>0</v>
      </c>
      <c r="J1118" s="25">
        <f t="shared" si="1106"/>
        <v>0</v>
      </c>
      <c r="K1118" s="26">
        <f>IFERROR(AVERAGE(F1118:J1118)," ")</f>
        <v>0</v>
      </c>
      <c r="L1118" s="221" t="str">
        <f>IFERROR((1-((MAX(F1118:J1118)-MIN(F1118:J1118))/(2*AVERAGE(F1118:J1118))))*100," ")</f>
        <v xml:space="preserve"> </v>
      </c>
      <c r="M1118" s="222"/>
      <c r="N1118" s="25">
        <f>(N1115-N1116)*10</f>
        <v>0</v>
      </c>
      <c r="O1118" s="25">
        <f t="shared" ref="O1118:R1118" si="1107">(O1115-O1116)*10</f>
        <v>0</v>
      </c>
      <c r="P1118" s="25">
        <f t="shared" si="1107"/>
        <v>0</v>
      </c>
      <c r="Q1118" s="25">
        <f t="shared" si="1107"/>
        <v>0</v>
      </c>
      <c r="R1118" s="25">
        <f t="shared" si="1107"/>
        <v>0</v>
      </c>
      <c r="S1118" s="26">
        <f>IFERROR(AVERAGE(N1118:R1118)," ")</f>
        <v>0</v>
      </c>
      <c r="T1118" s="221" t="str">
        <f>IFERROR((1-((MAX(N1118:R1118)-MIN(N1118:R1118))/(2*AVERAGE(N1118:R1118))))*100," ")</f>
        <v xml:space="preserve"> </v>
      </c>
      <c r="U1118" s="222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 x14ac:dyDescent="0.5">
      <c r="A1119" s="74"/>
      <c r="B1119" s="84"/>
      <c r="C1119" s="85"/>
      <c r="D1119" s="230"/>
      <c r="E1119" s="76" t="s">
        <v>39</v>
      </c>
      <c r="F1119" s="33"/>
      <c r="G1119" s="34"/>
      <c r="H1119" s="34"/>
      <c r="I1119" s="34"/>
      <c r="J1119" s="34"/>
      <c r="K1119" s="38" t="s">
        <v>34</v>
      </c>
      <c r="L1119" s="223" t="s">
        <v>34</v>
      </c>
      <c r="M1119" s="224"/>
      <c r="N1119" s="33"/>
      <c r="O1119" s="34"/>
      <c r="P1119" s="34"/>
      <c r="Q1119" s="34"/>
      <c r="R1119" s="34"/>
      <c r="S1119" s="38" t="s">
        <v>34</v>
      </c>
      <c r="T1119" s="223" t="s">
        <v>34</v>
      </c>
      <c r="U1119" s="224"/>
      <c r="V1119" s="77" t="s">
        <v>34</v>
      </c>
      <c r="W1119" s="77" t="s">
        <v>34</v>
      </c>
      <c r="X1119" s="77" t="s">
        <v>34</v>
      </c>
      <c r="Y1119" s="77" t="s">
        <v>34</v>
      </c>
      <c r="Z1119" s="19"/>
      <c r="AA1119" s="20"/>
      <c r="AB1119" s="20"/>
      <c r="AC1119" s="21"/>
      <c r="AD1119" s="13"/>
    </row>
    <row r="1120" spans="1:30" x14ac:dyDescent="0.5">
      <c r="A1120" s="79"/>
      <c r="B1120" s="86"/>
      <c r="C1120" s="87"/>
      <c r="D1120" s="231"/>
      <c r="E1120" s="76" t="s">
        <v>40</v>
      </c>
      <c r="F1120" s="33"/>
      <c r="G1120" s="34"/>
      <c r="H1120" s="34"/>
      <c r="I1120" s="34"/>
      <c r="J1120" s="34"/>
      <c r="K1120" s="38" t="s">
        <v>34</v>
      </c>
      <c r="L1120" s="223" t="s">
        <v>34</v>
      </c>
      <c r="M1120" s="224"/>
      <c r="N1120" s="33"/>
      <c r="O1120" s="34"/>
      <c r="P1120" s="34"/>
      <c r="Q1120" s="34"/>
      <c r="R1120" s="34"/>
      <c r="S1120" s="38" t="s">
        <v>34</v>
      </c>
      <c r="T1120" s="223" t="s">
        <v>34</v>
      </c>
      <c r="U1120" s="224"/>
      <c r="V1120" s="77" t="s">
        <v>34</v>
      </c>
      <c r="W1120" s="77" t="s">
        <v>34</v>
      </c>
      <c r="X1120" s="77" t="s">
        <v>34</v>
      </c>
      <c r="Y1120" s="77" t="s">
        <v>34</v>
      </c>
      <c r="Z1120" s="19"/>
      <c r="AA1120" s="20"/>
      <c r="AB1120" s="20"/>
      <c r="AC1120" s="21"/>
      <c r="AD1120" s="13"/>
    </row>
    <row r="1121" spans="1:30" x14ac:dyDescent="0.5">
      <c r="A1121" s="81"/>
      <c r="B1121" s="86"/>
      <c r="C1121" s="87"/>
      <c r="D1121" s="231"/>
      <c r="E1121" s="76" t="s">
        <v>41</v>
      </c>
      <c r="F1121" s="23">
        <f>F1119-F1120</f>
        <v>0</v>
      </c>
      <c r="G1121" s="23">
        <f t="shared" ref="G1121:J1121" si="1108">G1119-G1120</f>
        <v>0</v>
      </c>
      <c r="H1121" s="23">
        <f t="shared" si="1108"/>
        <v>0</v>
      </c>
      <c r="I1121" s="23">
        <f t="shared" si="1108"/>
        <v>0</v>
      </c>
      <c r="J1121" s="23">
        <f t="shared" si="1108"/>
        <v>0</v>
      </c>
      <c r="K1121" s="24" t="s">
        <v>34</v>
      </c>
      <c r="L1121" s="225" t="s">
        <v>34</v>
      </c>
      <c r="M1121" s="226"/>
      <c r="N1121" s="23">
        <f>N1119-N1120</f>
        <v>0</v>
      </c>
      <c r="O1121" s="23">
        <f t="shared" ref="O1121:R1121" si="1109">O1119-O1120</f>
        <v>0</v>
      </c>
      <c r="P1121" s="23">
        <f t="shared" si="1109"/>
        <v>0</v>
      </c>
      <c r="Q1121" s="23">
        <f t="shared" si="1109"/>
        <v>0</v>
      </c>
      <c r="R1121" s="23">
        <f t="shared" si="1109"/>
        <v>0</v>
      </c>
      <c r="S1121" s="24" t="s">
        <v>34</v>
      </c>
      <c r="T1121" s="225" t="s">
        <v>34</v>
      </c>
      <c r="U1121" s="226"/>
      <c r="V1121" s="77" t="s">
        <v>34</v>
      </c>
      <c r="W1121" s="77" t="s">
        <v>34</v>
      </c>
      <c r="X1121" s="77" t="s">
        <v>34</v>
      </c>
      <c r="Y1121" s="77" t="s">
        <v>34</v>
      </c>
      <c r="Z1121" s="19"/>
      <c r="AA1121" s="20"/>
      <c r="AB1121" s="20"/>
      <c r="AC1121" s="21"/>
      <c r="AD1121" s="13"/>
    </row>
    <row r="1122" spans="1:30" x14ac:dyDescent="0.5">
      <c r="A1122" s="82"/>
      <c r="B1122" s="88"/>
      <c r="C1122" s="89"/>
      <c r="D1122" s="232"/>
      <c r="E1122" s="76" t="s">
        <v>33</v>
      </c>
      <c r="F1122" s="25">
        <f>(F1119-F1120)*10</f>
        <v>0</v>
      </c>
      <c r="G1122" s="25">
        <f t="shared" ref="G1122:J1122" si="1110">(G1119-G1120)*10</f>
        <v>0</v>
      </c>
      <c r="H1122" s="25">
        <f t="shared" si="1110"/>
        <v>0</v>
      </c>
      <c r="I1122" s="25">
        <f t="shared" si="1110"/>
        <v>0</v>
      </c>
      <c r="J1122" s="25">
        <f t="shared" si="1110"/>
        <v>0</v>
      </c>
      <c r="K1122" s="26">
        <f>IFERROR(AVERAGE(F1122:J1122)," ")</f>
        <v>0</v>
      </c>
      <c r="L1122" s="221" t="str">
        <f>IFERROR((1-((MAX(F1122:J1122)-MIN(F1122:J1122))/(2*AVERAGE(F1122:J1122))))*100," ")</f>
        <v xml:space="preserve"> </v>
      </c>
      <c r="M1122" s="222"/>
      <c r="N1122" s="25">
        <f>(N1119-N1120)*10</f>
        <v>0</v>
      </c>
      <c r="O1122" s="25">
        <f t="shared" ref="O1122:R1122" si="1111">(O1119-O1120)*10</f>
        <v>0</v>
      </c>
      <c r="P1122" s="25">
        <f t="shared" si="1111"/>
        <v>0</v>
      </c>
      <c r="Q1122" s="25">
        <f t="shared" si="1111"/>
        <v>0</v>
      </c>
      <c r="R1122" s="25">
        <f t="shared" si="1111"/>
        <v>0</v>
      </c>
      <c r="S1122" s="26">
        <f>IFERROR(AVERAGE(N1122:R1122)," ")</f>
        <v>0</v>
      </c>
      <c r="T1122" s="221" t="str">
        <f>IFERROR((1-((MAX(N1122:R1122)-MIN(N1122:R1122))/(2*AVERAGE(N1122:R1122))))*100," ")</f>
        <v xml:space="preserve"> </v>
      </c>
      <c r="U1122" s="222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 x14ac:dyDescent="0.5">
      <c r="A1123" s="74"/>
      <c r="B1123" s="84"/>
      <c r="C1123" s="85"/>
      <c r="D1123" s="230"/>
      <c r="E1123" s="76" t="s">
        <v>39</v>
      </c>
      <c r="F1123" s="33"/>
      <c r="G1123" s="34"/>
      <c r="H1123" s="34"/>
      <c r="I1123" s="34"/>
      <c r="J1123" s="34"/>
      <c r="K1123" s="38" t="s">
        <v>34</v>
      </c>
      <c r="L1123" s="223" t="s">
        <v>34</v>
      </c>
      <c r="M1123" s="224"/>
      <c r="N1123" s="33"/>
      <c r="O1123" s="34"/>
      <c r="P1123" s="34"/>
      <c r="Q1123" s="34"/>
      <c r="R1123" s="34"/>
      <c r="S1123" s="38" t="s">
        <v>34</v>
      </c>
      <c r="T1123" s="223" t="s">
        <v>34</v>
      </c>
      <c r="U1123" s="224"/>
      <c r="V1123" s="77" t="s">
        <v>34</v>
      </c>
      <c r="W1123" s="77" t="s">
        <v>34</v>
      </c>
      <c r="X1123" s="77" t="s">
        <v>34</v>
      </c>
      <c r="Y1123" s="77" t="s">
        <v>34</v>
      </c>
      <c r="Z1123" s="19"/>
      <c r="AA1123" s="20"/>
      <c r="AB1123" s="20"/>
      <c r="AC1123" s="21"/>
      <c r="AD1123" s="13"/>
    </row>
    <row r="1124" spans="1:30" x14ac:dyDescent="0.5">
      <c r="A1124" s="79"/>
      <c r="B1124" s="86"/>
      <c r="C1124" s="87"/>
      <c r="D1124" s="231"/>
      <c r="E1124" s="76" t="s">
        <v>40</v>
      </c>
      <c r="F1124" s="33"/>
      <c r="G1124" s="34"/>
      <c r="H1124" s="34"/>
      <c r="I1124" s="34"/>
      <c r="J1124" s="34"/>
      <c r="K1124" s="38" t="s">
        <v>34</v>
      </c>
      <c r="L1124" s="223" t="s">
        <v>34</v>
      </c>
      <c r="M1124" s="224"/>
      <c r="N1124" s="33"/>
      <c r="O1124" s="34"/>
      <c r="P1124" s="34"/>
      <c r="Q1124" s="34"/>
      <c r="R1124" s="34"/>
      <c r="S1124" s="38" t="s">
        <v>34</v>
      </c>
      <c r="T1124" s="223" t="s">
        <v>34</v>
      </c>
      <c r="U1124" s="224"/>
      <c r="V1124" s="77" t="s">
        <v>34</v>
      </c>
      <c r="W1124" s="77" t="s">
        <v>34</v>
      </c>
      <c r="X1124" s="77" t="s">
        <v>34</v>
      </c>
      <c r="Y1124" s="77" t="s">
        <v>34</v>
      </c>
      <c r="Z1124" s="19"/>
      <c r="AA1124" s="20"/>
      <c r="AB1124" s="20"/>
      <c r="AC1124" s="21"/>
      <c r="AD1124" s="13"/>
    </row>
    <row r="1125" spans="1:30" x14ac:dyDescent="0.5">
      <c r="A1125" s="81"/>
      <c r="B1125" s="86"/>
      <c r="C1125" s="87"/>
      <c r="D1125" s="231"/>
      <c r="E1125" s="76" t="s">
        <v>41</v>
      </c>
      <c r="F1125" s="23">
        <f>F1123-F1124</f>
        <v>0</v>
      </c>
      <c r="G1125" s="23">
        <f t="shared" ref="G1125:J1125" si="1112">G1123-G1124</f>
        <v>0</v>
      </c>
      <c r="H1125" s="23">
        <f t="shared" si="1112"/>
        <v>0</v>
      </c>
      <c r="I1125" s="23">
        <f t="shared" si="1112"/>
        <v>0</v>
      </c>
      <c r="J1125" s="23">
        <f t="shared" si="1112"/>
        <v>0</v>
      </c>
      <c r="K1125" s="24" t="s">
        <v>34</v>
      </c>
      <c r="L1125" s="225" t="s">
        <v>34</v>
      </c>
      <c r="M1125" s="226"/>
      <c r="N1125" s="23">
        <f>N1123-N1124</f>
        <v>0</v>
      </c>
      <c r="O1125" s="23">
        <f t="shared" ref="O1125:R1125" si="1113">O1123-O1124</f>
        <v>0</v>
      </c>
      <c r="P1125" s="23">
        <f t="shared" si="1113"/>
        <v>0</v>
      </c>
      <c r="Q1125" s="23">
        <f t="shared" si="1113"/>
        <v>0</v>
      </c>
      <c r="R1125" s="23">
        <f t="shared" si="1113"/>
        <v>0</v>
      </c>
      <c r="S1125" s="24" t="s">
        <v>34</v>
      </c>
      <c r="T1125" s="225" t="s">
        <v>34</v>
      </c>
      <c r="U1125" s="226"/>
      <c r="V1125" s="77" t="s">
        <v>34</v>
      </c>
      <c r="W1125" s="77" t="s">
        <v>34</v>
      </c>
      <c r="X1125" s="77" t="s">
        <v>34</v>
      </c>
      <c r="Y1125" s="77" t="s">
        <v>34</v>
      </c>
      <c r="Z1125" s="19"/>
      <c r="AA1125" s="20"/>
      <c r="AB1125" s="20"/>
      <c r="AC1125" s="21"/>
      <c r="AD1125" s="13"/>
    </row>
    <row r="1126" spans="1:30" x14ac:dyDescent="0.5">
      <c r="A1126" s="82"/>
      <c r="B1126" s="88"/>
      <c r="C1126" s="89"/>
      <c r="D1126" s="232"/>
      <c r="E1126" s="76" t="s">
        <v>33</v>
      </c>
      <c r="F1126" s="25">
        <f>(F1123-F1124)*10</f>
        <v>0</v>
      </c>
      <c r="G1126" s="25">
        <f t="shared" ref="G1126:J1126" si="1114">(G1123-G1124)*10</f>
        <v>0</v>
      </c>
      <c r="H1126" s="25">
        <f t="shared" si="1114"/>
        <v>0</v>
      </c>
      <c r="I1126" s="25">
        <f t="shared" si="1114"/>
        <v>0</v>
      </c>
      <c r="J1126" s="25">
        <f t="shared" si="1114"/>
        <v>0</v>
      </c>
      <c r="K1126" s="26">
        <f>IFERROR(AVERAGE(F1126:J1126)," ")</f>
        <v>0</v>
      </c>
      <c r="L1126" s="221" t="str">
        <f>IFERROR((1-((MAX(F1126:J1126)-MIN(F1126:J1126))/(2*AVERAGE(F1126:J1126))))*100," ")</f>
        <v xml:space="preserve"> </v>
      </c>
      <c r="M1126" s="222"/>
      <c r="N1126" s="25">
        <f>(N1123-N1124)*10</f>
        <v>0</v>
      </c>
      <c r="O1126" s="25">
        <f t="shared" ref="O1126:R1126" si="1115">(O1123-O1124)*10</f>
        <v>0</v>
      </c>
      <c r="P1126" s="25">
        <f t="shared" si="1115"/>
        <v>0</v>
      </c>
      <c r="Q1126" s="25">
        <f t="shared" si="1115"/>
        <v>0</v>
      </c>
      <c r="R1126" s="25">
        <f t="shared" si="1115"/>
        <v>0</v>
      </c>
      <c r="S1126" s="26">
        <f>IFERROR(AVERAGE(N1126:R1126)," ")</f>
        <v>0</v>
      </c>
      <c r="T1126" s="221" t="str">
        <f>IFERROR((1-((MAX(N1126:R1126)-MIN(N1126:R1126))/(2*AVERAGE(N1126:R1126))))*100," ")</f>
        <v xml:space="preserve"> </v>
      </c>
      <c r="U1126" s="222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 x14ac:dyDescent="0.5">
      <c r="A1127" s="74"/>
      <c r="B1127" s="84"/>
      <c r="C1127" s="85"/>
      <c r="D1127" s="230"/>
      <c r="E1127" s="76" t="s">
        <v>39</v>
      </c>
      <c r="F1127" s="33"/>
      <c r="G1127" s="34"/>
      <c r="H1127" s="34"/>
      <c r="I1127" s="34"/>
      <c r="J1127" s="34"/>
      <c r="K1127" s="38" t="s">
        <v>34</v>
      </c>
      <c r="L1127" s="223" t="s">
        <v>34</v>
      </c>
      <c r="M1127" s="224"/>
      <c r="N1127" s="33"/>
      <c r="O1127" s="34"/>
      <c r="P1127" s="34"/>
      <c r="Q1127" s="34"/>
      <c r="R1127" s="34"/>
      <c r="S1127" s="38" t="s">
        <v>34</v>
      </c>
      <c r="T1127" s="223" t="s">
        <v>34</v>
      </c>
      <c r="U1127" s="224"/>
      <c r="V1127" s="77" t="s">
        <v>34</v>
      </c>
      <c r="W1127" s="77" t="s">
        <v>34</v>
      </c>
      <c r="X1127" s="77" t="s">
        <v>34</v>
      </c>
      <c r="Y1127" s="77" t="s">
        <v>34</v>
      </c>
      <c r="Z1127" s="19"/>
      <c r="AA1127" s="20"/>
      <c r="AB1127" s="20"/>
      <c r="AC1127" s="21"/>
      <c r="AD1127" s="13"/>
    </row>
    <row r="1128" spans="1:30" x14ac:dyDescent="0.5">
      <c r="A1128" s="79"/>
      <c r="B1128" s="86"/>
      <c r="C1128" s="87"/>
      <c r="D1128" s="231"/>
      <c r="E1128" s="76" t="s">
        <v>40</v>
      </c>
      <c r="F1128" s="33"/>
      <c r="G1128" s="34"/>
      <c r="H1128" s="34"/>
      <c r="I1128" s="34"/>
      <c r="J1128" s="34"/>
      <c r="K1128" s="38" t="s">
        <v>34</v>
      </c>
      <c r="L1128" s="223" t="s">
        <v>34</v>
      </c>
      <c r="M1128" s="224"/>
      <c r="N1128" s="33"/>
      <c r="O1128" s="34"/>
      <c r="P1128" s="34"/>
      <c r="Q1128" s="34"/>
      <c r="R1128" s="34"/>
      <c r="S1128" s="38" t="s">
        <v>34</v>
      </c>
      <c r="T1128" s="223" t="s">
        <v>34</v>
      </c>
      <c r="U1128" s="224"/>
      <c r="V1128" s="77" t="s">
        <v>34</v>
      </c>
      <c r="W1128" s="77" t="s">
        <v>34</v>
      </c>
      <c r="X1128" s="77" t="s">
        <v>34</v>
      </c>
      <c r="Y1128" s="77" t="s">
        <v>34</v>
      </c>
      <c r="Z1128" s="19"/>
      <c r="AA1128" s="20"/>
      <c r="AB1128" s="20"/>
      <c r="AC1128" s="21"/>
      <c r="AD1128" s="13"/>
    </row>
    <row r="1129" spans="1:30" x14ac:dyDescent="0.5">
      <c r="A1129" s="81"/>
      <c r="B1129" s="86"/>
      <c r="C1129" s="87"/>
      <c r="D1129" s="231"/>
      <c r="E1129" s="76" t="s">
        <v>41</v>
      </c>
      <c r="F1129" s="23">
        <f>F1127-F1128</f>
        <v>0</v>
      </c>
      <c r="G1129" s="23">
        <f t="shared" ref="G1129:J1129" si="1116">G1127-G1128</f>
        <v>0</v>
      </c>
      <c r="H1129" s="23">
        <f t="shared" si="1116"/>
        <v>0</v>
      </c>
      <c r="I1129" s="23">
        <f t="shared" si="1116"/>
        <v>0</v>
      </c>
      <c r="J1129" s="23">
        <f t="shared" si="1116"/>
        <v>0</v>
      </c>
      <c r="K1129" s="24" t="s">
        <v>34</v>
      </c>
      <c r="L1129" s="225" t="s">
        <v>34</v>
      </c>
      <c r="M1129" s="226"/>
      <c r="N1129" s="23">
        <f>N1127-N1128</f>
        <v>0</v>
      </c>
      <c r="O1129" s="23">
        <f t="shared" ref="O1129:R1129" si="1117">O1127-O1128</f>
        <v>0</v>
      </c>
      <c r="P1129" s="23">
        <f t="shared" si="1117"/>
        <v>0</v>
      </c>
      <c r="Q1129" s="23">
        <f t="shared" si="1117"/>
        <v>0</v>
      </c>
      <c r="R1129" s="23">
        <f t="shared" si="1117"/>
        <v>0</v>
      </c>
      <c r="S1129" s="24" t="s">
        <v>34</v>
      </c>
      <c r="T1129" s="225" t="s">
        <v>34</v>
      </c>
      <c r="U1129" s="226"/>
      <c r="V1129" s="77" t="s">
        <v>34</v>
      </c>
      <c r="W1129" s="77" t="s">
        <v>34</v>
      </c>
      <c r="X1129" s="77" t="s">
        <v>34</v>
      </c>
      <c r="Y1129" s="77" t="s">
        <v>34</v>
      </c>
      <c r="Z1129" s="19"/>
      <c r="AA1129" s="20"/>
      <c r="AB1129" s="20"/>
      <c r="AC1129" s="21"/>
      <c r="AD1129" s="13"/>
    </row>
    <row r="1130" spans="1:30" x14ac:dyDescent="0.5">
      <c r="A1130" s="82"/>
      <c r="B1130" s="88"/>
      <c r="C1130" s="89"/>
      <c r="D1130" s="232"/>
      <c r="E1130" s="76" t="s">
        <v>33</v>
      </c>
      <c r="F1130" s="25">
        <f>(F1127-F1128)*10</f>
        <v>0</v>
      </c>
      <c r="G1130" s="25">
        <f t="shared" ref="G1130:J1130" si="1118">(G1127-G1128)*10</f>
        <v>0</v>
      </c>
      <c r="H1130" s="25">
        <f t="shared" si="1118"/>
        <v>0</v>
      </c>
      <c r="I1130" s="25">
        <f t="shared" si="1118"/>
        <v>0</v>
      </c>
      <c r="J1130" s="25">
        <f t="shared" si="1118"/>
        <v>0</v>
      </c>
      <c r="K1130" s="26">
        <f>IFERROR(AVERAGE(F1130:J1130)," ")</f>
        <v>0</v>
      </c>
      <c r="L1130" s="221" t="str">
        <f>IFERROR((1-((MAX(F1130:J1130)-MIN(F1130:J1130))/(2*AVERAGE(F1130:J1130))))*100," ")</f>
        <v xml:space="preserve"> </v>
      </c>
      <c r="M1130" s="222"/>
      <c r="N1130" s="25">
        <f>(N1127-N1128)*10</f>
        <v>0</v>
      </c>
      <c r="O1130" s="25">
        <f t="shared" ref="O1130:R1130" si="1119">(O1127-O1128)*10</f>
        <v>0</v>
      </c>
      <c r="P1130" s="25">
        <f t="shared" si="1119"/>
        <v>0</v>
      </c>
      <c r="Q1130" s="25">
        <f t="shared" si="1119"/>
        <v>0</v>
      </c>
      <c r="R1130" s="25">
        <f t="shared" si="1119"/>
        <v>0</v>
      </c>
      <c r="S1130" s="26">
        <f>IFERROR(AVERAGE(N1130:R1130)," ")</f>
        <v>0</v>
      </c>
      <c r="T1130" s="221" t="str">
        <f>IFERROR((1-((MAX(N1130:R1130)-MIN(N1130:R1130))/(2*AVERAGE(N1130:R1130))))*100," ")</f>
        <v xml:space="preserve"> </v>
      </c>
      <c r="U1130" s="222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 x14ac:dyDescent="0.5">
      <c r="A1131" s="74"/>
      <c r="B1131" s="84"/>
      <c r="C1131" s="85"/>
      <c r="D1131" s="230"/>
      <c r="E1131" s="76" t="s">
        <v>39</v>
      </c>
      <c r="F1131" s="33"/>
      <c r="G1131" s="34"/>
      <c r="H1131" s="34"/>
      <c r="I1131" s="34"/>
      <c r="J1131" s="34"/>
      <c r="K1131" s="38" t="s">
        <v>34</v>
      </c>
      <c r="L1131" s="223" t="s">
        <v>34</v>
      </c>
      <c r="M1131" s="224"/>
      <c r="N1131" s="33"/>
      <c r="O1131" s="34"/>
      <c r="P1131" s="34"/>
      <c r="Q1131" s="34"/>
      <c r="R1131" s="34"/>
      <c r="S1131" s="38" t="s">
        <v>34</v>
      </c>
      <c r="T1131" s="223" t="s">
        <v>34</v>
      </c>
      <c r="U1131" s="224"/>
      <c r="V1131" s="77" t="s">
        <v>34</v>
      </c>
      <c r="W1131" s="77" t="s">
        <v>34</v>
      </c>
      <c r="X1131" s="77" t="s">
        <v>34</v>
      </c>
      <c r="Y1131" s="77" t="s">
        <v>34</v>
      </c>
      <c r="Z1131" s="19"/>
      <c r="AA1131" s="20"/>
      <c r="AB1131" s="20"/>
      <c r="AC1131" s="21"/>
      <c r="AD1131" s="13"/>
    </row>
    <row r="1132" spans="1:30" x14ac:dyDescent="0.5">
      <c r="A1132" s="79"/>
      <c r="B1132" s="86"/>
      <c r="C1132" s="87"/>
      <c r="D1132" s="231"/>
      <c r="E1132" s="76" t="s">
        <v>40</v>
      </c>
      <c r="F1132" s="33"/>
      <c r="G1132" s="34"/>
      <c r="H1132" s="34"/>
      <c r="I1132" s="34"/>
      <c r="J1132" s="34"/>
      <c r="K1132" s="38" t="s">
        <v>34</v>
      </c>
      <c r="L1132" s="223" t="s">
        <v>34</v>
      </c>
      <c r="M1132" s="224"/>
      <c r="N1132" s="33"/>
      <c r="O1132" s="34"/>
      <c r="P1132" s="34"/>
      <c r="Q1132" s="34"/>
      <c r="R1132" s="34"/>
      <c r="S1132" s="38" t="s">
        <v>34</v>
      </c>
      <c r="T1132" s="223" t="s">
        <v>34</v>
      </c>
      <c r="U1132" s="224"/>
      <c r="V1132" s="77" t="s">
        <v>34</v>
      </c>
      <c r="W1132" s="77" t="s">
        <v>34</v>
      </c>
      <c r="X1132" s="77" t="s">
        <v>34</v>
      </c>
      <c r="Y1132" s="77" t="s">
        <v>34</v>
      </c>
      <c r="Z1132" s="19"/>
      <c r="AA1132" s="20"/>
      <c r="AB1132" s="20"/>
      <c r="AC1132" s="21"/>
      <c r="AD1132" s="13"/>
    </row>
    <row r="1133" spans="1:30" x14ac:dyDescent="0.5">
      <c r="A1133" s="81"/>
      <c r="B1133" s="86"/>
      <c r="C1133" s="87"/>
      <c r="D1133" s="231"/>
      <c r="E1133" s="76" t="s">
        <v>41</v>
      </c>
      <c r="F1133" s="23">
        <f>F1131-F1132</f>
        <v>0</v>
      </c>
      <c r="G1133" s="23">
        <f t="shared" ref="G1133:J1133" si="1120">G1131-G1132</f>
        <v>0</v>
      </c>
      <c r="H1133" s="23">
        <f t="shared" si="1120"/>
        <v>0</v>
      </c>
      <c r="I1133" s="23">
        <f t="shared" si="1120"/>
        <v>0</v>
      </c>
      <c r="J1133" s="23">
        <f t="shared" si="1120"/>
        <v>0</v>
      </c>
      <c r="K1133" s="24" t="s">
        <v>34</v>
      </c>
      <c r="L1133" s="225" t="s">
        <v>34</v>
      </c>
      <c r="M1133" s="226"/>
      <c r="N1133" s="23">
        <f>N1131-N1132</f>
        <v>0</v>
      </c>
      <c r="O1133" s="23">
        <f t="shared" ref="O1133:R1133" si="1121">O1131-O1132</f>
        <v>0</v>
      </c>
      <c r="P1133" s="23">
        <f t="shared" si="1121"/>
        <v>0</v>
      </c>
      <c r="Q1133" s="23">
        <f t="shared" si="1121"/>
        <v>0</v>
      </c>
      <c r="R1133" s="23">
        <f t="shared" si="1121"/>
        <v>0</v>
      </c>
      <c r="S1133" s="24" t="s">
        <v>34</v>
      </c>
      <c r="T1133" s="225" t="s">
        <v>34</v>
      </c>
      <c r="U1133" s="226"/>
      <c r="V1133" s="77" t="s">
        <v>34</v>
      </c>
      <c r="W1133" s="77" t="s">
        <v>34</v>
      </c>
      <c r="X1133" s="77" t="s">
        <v>34</v>
      </c>
      <c r="Y1133" s="77" t="s">
        <v>34</v>
      </c>
      <c r="Z1133" s="19"/>
      <c r="AA1133" s="20"/>
      <c r="AB1133" s="20"/>
      <c r="AC1133" s="21"/>
      <c r="AD1133" s="13"/>
    </row>
    <row r="1134" spans="1:30" x14ac:dyDescent="0.5">
      <c r="A1134" s="82"/>
      <c r="B1134" s="88"/>
      <c r="C1134" s="89"/>
      <c r="D1134" s="232"/>
      <c r="E1134" s="76" t="s">
        <v>33</v>
      </c>
      <c r="F1134" s="25">
        <f>(F1131-F1132)*10</f>
        <v>0</v>
      </c>
      <c r="G1134" s="25">
        <f t="shared" ref="G1134:J1134" si="1122">(G1131-G1132)*10</f>
        <v>0</v>
      </c>
      <c r="H1134" s="25">
        <f t="shared" si="1122"/>
        <v>0</v>
      </c>
      <c r="I1134" s="25">
        <f t="shared" si="1122"/>
        <v>0</v>
      </c>
      <c r="J1134" s="25">
        <f t="shared" si="1122"/>
        <v>0</v>
      </c>
      <c r="K1134" s="26">
        <f>IFERROR(AVERAGE(F1134:J1134)," ")</f>
        <v>0</v>
      </c>
      <c r="L1134" s="221" t="str">
        <f>IFERROR((1-((MAX(F1134:J1134)-MIN(F1134:J1134))/(2*AVERAGE(F1134:J1134))))*100," ")</f>
        <v xml:space="preserve"> </v>
      </c>
      <c r="M1134" s="222"/>
      <c r="N1134" s="25">
        <f>(N1131-N1132)*10</f>
        <v>0</v>
      </c>
      <c r="O1134" s="25">
        <f t="shared" ref="O1134:R1134" si="1123">(O1131-O1132)*10</f>
        <v>0</v>
      </c>
      <c r="P1134" s="25">
        <f t="shared" si="1123"/>
        <v>0</v>
      </c>
      <c r="Q1134" s="25">
        <f t="shared" si="1123"/>
        <v>0</v>
      </c>
      <c r="R1134" s="25">
        <f t="shared" si="1123"/>
        <v>0</v>
      </c>
      <c r="S1134" s="26">
        <f>IFERROR(AVERAGE(N1134:R1134)," ")</f>
        <v>0</v>
      </c>
      <c r="T1134" s="221" t="str">
        <f>IFERROR((1-((MAX(N1134:R1134)-MIN(N1134:R1134))/(2*AVERAGE(N1134:R1134))))*100," ")</f>
        <v xml:space="preserve"> </v>
      </c>
      <c r="U1134" s="222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 x14ac:dyDescent="0.5">
      <c r="A1135" s="74"/>
      <c r="B1135" s="84"/>
      <c r="C1135" s="85"/>
      <c r="D1135" s="230"/>
      <c r="E1135" s="76" t="s">
        <v>39</v>
      </c>
      <c r="F1135" s="33"/>
      <c r="G1135" s="34"/>
      <c r="H1135" s="34"/>
      <c r="I1135" s="34"/>
      <c r="J1135" s="34"/>
      <c r="K1135" s="38" t="s">
        <v>34</v>
      </c>
      <c r="L1135" s="223" t="s">
        <v>34</v>
      </c>
      <c r="M1135" s="224"/>
      <c r="N1135" s="33"/>
      <c r="O1135" s="34"/>
      <c r="P1135" s="34"/>
      <c r="Q1135" s="34"/>
      <c r="R1135" s="34"/>
      <c r="S1135" s="38" t="s">
        <v>34</v>
      </c>
      <c r="T1135" s="223" t="s">
        <v>34</v>
      </c>
      <c r="U1135" s="224"/>
      <c r="V1135" s="77" t="s">
        <v>34</v>
      </c>
      <c r="W1135" s="77" t="s">
        <v>34</v>
      </c>
      <c r="X1135" s="77" t="s">
        <v>34</v>
      </c>
      <c r="Y1135" s="77" t="s">
        <v>34</v>
      </c>
      <c r="Z1135" s="19"/>
      <c r="AA1135" s="20"/>
      <c r="AB1135" s="20"/>
      <c r="AC1135" s="21"/>
      <c r="AD1135" s="13"/>
    </row>
    <row r="1136" spans="1:30" x14ac:dyDescent="0.5">
      <c r="A1136" s="79"/>
      <c r="B1136" s="86"/>
      <c r="C1136" s="87"/>
      <c r="D1136" s="231"/>
      <c r="E1136" s="76" t="s">
        <v>40</v>
      </c>
      <c r="F1136" s="33"/>
      <c r="G1136" s="34"/>
      <c r="H1136" s="34"/>
      <c r="I1136" s="34"/>
      <c r="J1136" s="34"/>
      <c r="K1136" s="38" t="s">
        <v>34</v>
      </c>
      <c r="L1136" s="223" t="s">
        <v>34</v>
      </c>
      <c r="M1136" s="224"/>
      <c r="N1136" s="33"/>
      <c r="O1136" s="34"/>
      <c r="P1136" s="34"/>
      <c r="Q1136" s="34"/>
      <c r="R1136" s="34"/>
      <c r="S1136" s="38" t="s">
        <v>34</v>
      </c>
      <c r="T1136" s="223" t="s">
        <v>34</v>
      </c>
      <c r="U1136" s="224"/>
      <c r="V1136" s="77" t="s">
        <v>34</v>
      </c>
      <c r="W1136" s="77" t="s">
        <v>34</v>
      </c>
      <c r="X1136" s="77" t="s">
        <v>34</v>
      </c>
      <c r="Y1136" s="77" t="s">
        <v>34</v>
      </c>
      <c r="Z1136" s="19"/>
      <c r="AA1136" s="20"/>
      <c r="AB1136" s="20"/>
      <c r="AC1136" s="21"/>
      <c r="AD1136" s="13"/>
    </row>
    <row r="1137" spans="1:30" x14ac:dyDescent="0.5">
      <c r="A1137" s="81"/>
      <c r="B1137" s="86"/>
      <c r="C1137" s="87"/>
      <c r="D1137" s="231"/>
      <c r="E1137" s="76" t="s">
        <v>41</v>
      </c>
      <c r="F1137" s="23">
        <f>F1135-F1136</f>
        <v>0</v>
      </c>
      <c r="G1137" s="23">
        <f t="shared" ref="G1137:J1137" si="1124">G1135-G1136</f>
        <v>0</v>
      </c>
      <c r="H1137" s="23">
        <f t="shared" si="1124"/>
        <v>0</v>
      </c>
      <c r="I1137" s="23">
        <f t="shared" si="1124"/>
        <v>0</v>
      </c>
      <c r="J1137" s="23">
        <f t="shared" si="1124"/>
        <v>0</v>
      </c>
      <c r="K1137" s="24" t="s">
        <v>34</v>
      </c>
      <c r="L1137" s="225" t="s">
        <v>34</v>
      </c>
      <c r="M1137" s="226"/>
      <c r="N1137" s="23">
        <f>N1135-N1136</f>
        <v>0</v>
      </c>
      <c r="O1137" s="23">
        <f t="shared" ref="O1137:R1137" si="1125">O1135-O1136</f>
        <v>0</v>
      </c>
      <c r="P1137" s="23">
        <f t="shared" si="1125"/>
        <v>0</v>
      </c>
      <c r="Q1137" s="23">
        <f t="shared" si="1125"/>
        <v>0</v>
      </c>
      <c r="R1137" s="23">
        <f t="shared" si="1125"/>
        <v>0</v>
      </c>
      <c r="S1137" s="24" t="s">
        <v>34</v>
      </c>
      <c r="T1137" s="225" t="s">
        <v>34</v>
      </c>
      <c r="U1137" s="226"/>
      <c r="V1137" s="77" t="s">
        <v>34</v>
      </c>
      <c r="W1137" s="77" t="s">
        <v>34</v>
      </c>
      <c r="X1137" s="77" t="s">
        <v>34</v>
      </c>
      <c r="Y1137" s="77" t="s">
        <v>34</v>
      </c>
      <c r="Z1137" s="19"/>
      <c r="AA1137" s="20"/>
      <c r="AB1137" s="20"/>
      <c r="AC1137" s="21"/>
      <c r="AD1137" s="13"/>
    </row>
    <row r="1138" spans="1:30" x14ac:dyDescent="0.5">
      <c r="A1138" s="82"/>
      <c r="B1138" s="88"/>
      <c r="C1138" s="89"/>
      <c r="D1138" s="232"/>
      <c r="E1138" s="76" t="s">
        <v>33</v>
      </c>
      <c r="F1138" s="25">
        <f>(F1135-F1136)*10</f>
        <v>0</v>
      </c>
      <c r="G1138" s="25">
        <f t="shared" ref="G1138:J1138" si="1126">(G1135-G1136)*10</f>
        <v>0</v>
      </c>
      <c r="H1138" s="25">
        <f t="shared" si="1126"/>
        <v>0</v>
      </c>
      <c r="I1138" s="25">
        <f t="shared" si="1126"/>
        <v>0</v>
      </c>
      <c r="J1138" s="25">
        <f t="shared" si="1126"/>
        <v>0</v>
      </c>
      <c r="K1138" s="26">
        <f>IFERROR(AVERAGE(F1138:J1138)," ")</f>
        <v>0</v>
      </c>
      <c r="L1138" s="221" t="str">
        <f>IFERROR((1-((MAX(F1138:J1138)-MIN(F1138:J1138))/(2*AVERAGE(F1138:J1138))))*100," ")</f>
        <v xml:space="preserve"> </v>
      </c>
      <c r="M1138" s="222"/>
      <c r="N1138" s="25">
        <f>(N1135-N1136)*10</f>
        <v>0</v>
      </c>
      <c r="O1138" s="25">
        <f t="shared" ref="O1138:R1138" si="1127">(O1135-O1136)*10</f>
        <v>0</v>
      </c>
      <c r="P1138" s="25">
        <f t="shared" si="1127"/>
        <v>0</v>
      </c>
      <c r="Q1138" s="25">
        <f t="shared" si="1127"/>
        <v>0</v>
      </c>
      <c r="R1138" s="25">
        <f t="shared" si="1127"/>
        <v>0</v>
      </c>
      <c r="S1138" s="26">
        <f>IFERROR(AVERAGE(N1138:R1138)," ")</f>
        <v>0</v>
      </c>
      <c r="T1138" s="221" t="str">
        <f>IFERROR((1-((MAX(N1138:R1138)-MIN(N1138:R1138))/(2*AVERAGE(N1138:R1138))))*100," ")</f>
        <v xml:space="preserve"> </v>
      </c>
      <c r="U1138" s="222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 x14ac:dyDescent="0.5">
      <c r="A1139" s="74"/>
      <c r="B1139" s="84"/>
      <c r="C1139" s="85"/>
      <c r="D1139" s="230"/>
      <c r="E1139" s="76" t="s">
        <v>39</v>
      </c>
      <c r="F1139" s="33"/>
      <c r="G1139" s="34"/>
      <c r="H1139" s="34"/>
      <c r="I1139" s="34"/>
      <c r="J1139" s="34"/>
      <c r="K1139" s="38" t="s">
        <v>34</v>
      </c>
      <c r="L1139" s="223" t="s">
        <v>34</v>
      </c>
      <c r="M1139" s="224"/>
      <c r="N1139" s="33"/>
      <c r="O1139" s="34"/>
      <c r="P1139" s="34"/>
      <c r="Q1139" s="34"/>
      <c r="R1139" s="34"/>
      <c r="S1139" s="38" t="s">
        <v>34</v>
      </c>
      <c r="T1139" s="223" t="s">
        <v>34</v>
      </c>
      <c r="U1139" s="224"/>
      <c r="V1139" s="77" t="s">
        <v>34</v>
      </c>
      <c r="W1139" s="77" t="s">
        <v>34</v>
      </c>
      <c r="X1139" s="77" t="s">
        <v>34</v>
      </c>
      <c r="Y1139" s="77" t="s">
        <v>34</v>
      </c>
      <c r="Z1139" s="19"/>
      <c r="AA1139" s="20"/>
      <c r="AB1139" s="20"/>
      <c r="AC1139" s="21"/>
      <c r="AD1139" s="13"/>
    </row>
    <row r="1140" spans="1:30" x14ac:dyDescent="0.5">
      <c r="A1140" s="79"/>
      <c r="B1140" s="86"/>
      <c r="C1140" s="87"/>
      <c r="D1140" s="231"/>
      <c r="E1140" s="76" t="s">
        <v>40</v>
      </c>
      <c r="F1140" s="33"/>
      <c r="G1140" s="34"/>
      <c r="H1140" s="34"/>
      <c r="I1140" s="34"/>
      <c r="J1140" s="34"/>
      <c r="K1140" s="38" t="s">
        <v>34</v>
      </c>
      <c r="L1140" s="223" t="s">
        <v>34</v>
      </c>
      <c r="M1140" s="224"/>
      <c r="N1140" s="33"/>
      <c r="O1140" s="34"/>
      <c r="P1140" s="34"/>
      <c r="Q1140" s="34"/>
      <c r="R1140" s="34"/>
      <c r="S1140" s="38" t="s">
        <v>34</v>
      </c>
      <c r="T1140" s="223" t="s">
        <v>34</v>
      </c>
      <c r="U1140" s="224"/>
      <c r="V1140" s="77" t="s">
        <v>34</v>
      </c>
      <c r="W1140" s="77" t="s">
        <v>34</v>
      </c>
      <c r="X1140" s="77" t="s">
        <v>34</v>
      </c>
      <c r="Y1140" s="77" t="s">
        <v>34</v>
      </c>
      <c r="Z1140" s="19"/>
      <c r="AA1140" s="20"/>
      <c r="AB1140" s="20"/>
      <c r="AC1140" s="21"/>
      <c r="AD1140" s="13"/>
    </row>
    <row r="1141" spans="1:30" x14ac:dyDescent="0.5">
      <c r="A1141" s="81"/>
      <c r="B1141" s="86"/>
      <c r="C1141" s="87"/>
      <c r="D1141" s="231"/>
      <c r="E1141" s="76" t="s">
        <v>41</v>
      </c>
      <c r="F1141" s="23">
        <f>F1139-F1140</f>
        <v>0</v>
      </c>
      <c r="G1141" s="23">
        <f t="shared" ref="G1141:J1141" si="1128">G1139-G1140</f>
        <v>0</v>
      </c>
      <c r="H1141" s="23">
        <f t="shared" si="1128"/>
        <v>0</v>
      </c>
      <c r="I1141" s="23">
        <f t="shared" si="1128"/>
        <v>0</v>
      </c>
      <c r="J1141" s="23">
        <f t="shared" si="1128"/>
        <v>0</v>
      </c>
      <c r="K1141" s="24" t="s">
        <v>34</v>
      </c>
      <c r="L1141" s="225" t="s">
        <v>34</v>
      </c>
      <c r="M1141" s="226"/>
      <c r="N1141" s="23">
        <f>N1139-N1140</f>
        <v>0</v>
      </c>
      <c r="O1141" s="23">
        <f t="shared" ref="O1141:R1141" si="1129">O1139-O1140</f>
        <v>0</v>
      </c>
      <c r="P1141" s="23">
        <f t="shared" si="1129"/>
        <v>0</v>
      </c>
      <c r="Q1141" s="23">
        <f t="shared" si="1129"/>
        <v>0</v>
      </c>
      <c r="R1141" s="23">
        <f t="shared" si="1129"/>
        <v>0</v>
      </c>
      <c r="S1141" s="24" t="s">
        <v>34</v>
      </c>
      <c r="T1141" s="225" t="s">
        <v>34</v>
      </c>
      <c r="U1141" s="226"/>
      <c r="V1141" s="77" t="s">
        <v>34</v>
      </c>
      <c r="W1141" s="77" t="s">
        <v>34</v>
      </c>
      <c r="X1141" s="77" t="s">
        <v>34</v>
      </c>
      <c r="Y1141" s="77" t="s">
        <v>34</v>
      </c>
      <c r="Z1141" s="19"/>
      <c r="AA1141" s="20"/>
      <c r="AB1141" s="20"/>
      <c r="AC1141" s="21"/>
      <c r="AD1141" s="13"/>
    </row>
    <row r="1142" spans="1:30" x14ac:dyDescent="0.5">
      <c r="A1142" s="82"/>
      <c r="B1142" s="88"/>
      <c r="C1142" s="89"/>
      <c r="D1142" s="232"/>
      <c r="E1142" s="76" t="s">
        <v>33</v>
      </c>
      <c r="F1142" s="25">
        <f>(F1139-F1140)*10</f>
        <v>0</v>
      </c>
      <c r="G1142" s="25">
        <f t="shared" ref="G1142:J1142" si="1130">(G1139-G1140)*10</f>
        <v>0</v>
      </c>
      <c r="H1142" s="25">
        <f t="shared" si="1130"/>
        <v>0</v>
      </c>
      <c r="I1142" s="25">
        <f t="shared" si="1130"/>
        <v>0</v>
      </c>
      <c r="J1142" s="25">
        <f t="shared" si="1130"/>
        <v>0</v>
      </c>
      <c r="K1142" s="26">
        <f>IFERROR(AVERAGE(F1142:J1142)," ")</f>
        <v>0</v>
      </c>
      <c r="L1142" s="221" t="str">
        <f>IFERROR((1-((MAX(F1142:J1142)-MIN(F1142:J1142))/(2*AVERAGE(F1142:J1142))))*100," ")</f>
        <v xml:space="preserve"> </v>
      </c>
      <c r="M1142" s="222"/>
      <c r="N1142" s="25">
        <f>(N1139-N1140)*10</f>
        <v>0</v>
      </c>
      <c r="O1142" s="25">
        <f t="shared" ref="O1142:R1142" si="1131">(O1139-O1140)*10</f>
        <v>0</v>
      </c>
      <c r="P1142" s="25">
        <f t="shared" si="1131"/>
        <v>0</v>
      </c>
      <c r="Q1142" s="25">
        <f t="shared" si="1131"/>
        <v>0</v>
      </c>
      <c r="R1142" s="25">
        <f t="shared" si="1131"/>
        <v>0</v>
      </c>
      <c r="S1142" s="26">
        <f>IFERROR(AVERAGE(N1142:R1142)," ")</f>
        <v>0</v>
      </c>
      <c r="T1142" s="221" t="str">
        <f>IFERROR((1-((MAX(N1142:R1142)-MIN(N1142:R1142))/(2*AVERAGE(N1142:R1142))))*100," ")</f>
        <v xml:space="preserve"> </v>
      </c>
      <c r="U1142" s="222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 x14ac:dyDescent="0.5">
      <c r="A1143" s="74"/>
      <c r="B1143" s="84"/>
      <c r="C1143" s="85"/>
      <c r="D1143" s="230"/>
      <c r="E1143" s="76" t="s">
        <v>39</v>
      </c>
      <c r="F1143" s="33"/>
      <c r="G1143" s="34"/>
      <c r="H1143" s="34"/>
      <c r="I1143" s="34"/>
      <c r="J1143" s="34"/>
      <c r="K1143" s="38" t="s">
        <v>34</v>
      </c>
      <c r="L1143" s="223" t="s">
        <v>34</v>
      </c>
      <c r="M1143" s="224"/>
      <c r="N1143" s="33"/>
      <c r="O1143" s="34"/>
      <c r="P1143" s="34"/>
      <c r="Q1143" s="34"/>
      <c r="R1143" s="34"/>
      <c r="S1143" s="38" t="s">
        <v>34</v>
      </c>
      <c r="T1143" s="223" t="s">
        <v>34</v>
      </c>
      <c r="U1143" s="224"/>
      <c r="V1143" s="77" t="s">
        <v>34</v>
      </c>
      <c r="W1143" s="77" t="s">
        <v>34</v>
      </c>
      <c r="X1143" s="77" t="s">
        <v>34</v>
      </c>
      <c r="Y1143" s="77" t="s">
        <v>34</v>
      </c>
      <c r="Z1143" s="19"/>
      <c r="AA1143" s="20"/>
      <c r="AB1143" s="20"/>
      <c r="AC1143" s="21"/>
      <c r="AD1143" s="13"/>
    </row>
    <row r="1144" spans="1:30" x14ac:dyDescent="0.5">
      <c r="A1144" s="79"/>
      <c r="B1144" s="86"/>
      <c r="C1144" s="87"/>
      <c r="D1144" s="231"/>
      <c r="E1144" s="76" t="s">
        <v>40</v>
      </c>
      <c r="F1144" s="33"/>
      <c r="G1144" s="34"/>
      <c r="H1144" s="34"/>
      <c r="I1144" s="34"/>
      <c r="J1144" s="34"/>
      <c r="K1144" s="38" t="s">
        <v>34</v>
      </c>
      <c r="L1144" s="223" t="s">
        <v>34</v>
      </c>
      <c r="M1144" s="224"/>
      <c r="N1144" s="33"/>
      <c r="O1144" s="34"/>
      <c r="P1144" s="34"/>
      <c r="Q1144" s="34"/>
      <c r="R1144" s="34"/>
      <c r="S1144" s="38" t="s">
        <v>34</v>
      </c>
      <c r="T1144" s="223" t="s">
        <v>34</v>
      </c>
      <c r="U1144" s="224"/>
      <c r="V1144" s="77" t="s">
        <v>34</v>
      </c>
      <c r="W1144" s="77" t="s">
        <v>34</v>
      </c>
      <c r="X1144" s="77" t="s">
        <v>34</v>
      </c>
      <c r="Y1144" s="77" t="s">
        <v>34</v>
      </c>
      <c r="Z1144" s="19"/>
      <c r="AA1144" s="20"/>
      <c r="AB1144" s="20"/>
      <c r="AC1144" s="21"/>
      <c r="AD1144" s="13"/>
    </row>
    <row r="1145" spans="1:30" x14ac:dyDescent="0.5">
      <c r="A1145" s="81"/>
      <c r="B1145" s="86"/>
      <c r="C1145" s="87"/>
      <c r="D1145" s="231"/>
      <c r="E1145" s="76" t="s">
        <v>41</v>
      </c>
      <c r="F1145" s="23">
        <f>F1143-F1144</f>
        <v>0</v>
      </c>
      <c r="G1145" s="23">
        <f t="shared" ref="G1145:J1145" si="1132">G1143-G1144</f>
        <v>0</v>
      </c>
      <c r="H1145" s="23">
        <f t="shared" si="1132"/>
        <v>0</v>
      </c>
      <c r="I1145" s="23">
        <f t="shared" si="1132"/>
        <v>0</v>
      </c>
      <c r="J1145" s="23">
        <f t="shared" si="1132"/>
        <v>0</v>
      </c>
      <c r="K1145" s="24" t="s">
        <v>34</v>
      </c>
      <c r="L1145" s="225" t="s">
        <v>34</v>
      </c>
      <c r="M1145" s="226"/>
      <c r="N1145" s="23">
        <f>N1143-N1144</f>
        <v>0</v>
      </c>
      <c r="O1145" s="23">
        <f t="shared" ref="O1145:R1145" si="1133">O1143-O1144</f>
        <v>0</v>
      </c>
      <c r="P1145" s="23">
        <f t="shared" si="1133"/>
        <v>0</v>
      </c>
      <c r="Q1145" s="23">
        <f t="shared" si="1133"/>
        <v>0</v>
      </c>
      <c r="R1145" s="23">
        <f t="shared" si="1133"/>
        <v>0</v>
      </c>
      <c r="S1145" s="24" t="s">
        <v>34</v>
      </c>
      <c r="T1145" s="225" t="s">
        <v>34</v>
      </c>
      <c r="U1145" s="226"/>
      <c r="V1145" s="77" t="s">
        <v>34</v>
      </c>
      <c r="W1145" s="77" t="s">
        <v>34</v>
      </c>
      <c r="X1145" s="77" t="s">
        <v>34</v>
      </c>
      <c r="Y1145" s="77" t="s">
        <v>34</v>
      </c>
      <c r="Z1145" s="19"/>
      <c r="AA1145" s="20"/>
      <c r="AB1145" s="20"/>
      <c r="AC1145" s="21"/>
      <c r="AD1145" s="13"/>
    </row>
    <row r="1146" spans="1:30" x14ac:dyDescent="0.5">
      <c r="A1146" s="82"/>
      <c r="B1146" s="88"/>
      <c r="C1146" s="89"/>
      <c r="D1146" s="232"/>
      <c r="E1146" s="76" t="s">
        <v>33</v>
      </c>
      <c r="F1146" s="25">
        <f>(F1143-F1144)*10</f>
        <v>0</v>
      </c>
      <c r="G1146" s="25">
        <f t="shared" ref="G1146:J1146" si="1134">(G1143-G1144)*10</f>
        <v>0</v>
      </c>
      <c r="H1146" s="25">
        <f t="shared" si="1134"/>
        <v>0</v>
      </c>
      <c r="I1146" s="25">
        <f t="shared" si="1134"/>
        <v>0</v>
      </c>
      <c r="J1146" s="25">
        <f t="shared" si="1134"/>
        <v>0</v>
      </c>
      <c r="K1146" s="26">
        <f>IFERROR(AVERAGE(F1146:J1146)," ")</f>
        <v>0</v>
      </c>
      <c r="L1146" s="221" t="str">
        <f>IFERROR((1-((MAX(F1146:J1146)-MIN(F1146:J1146))/(2*AVERAGE(F1146:J1146))))*100," ")</f>
        <v xml:space="preserve"> </v>
      </c>
      <c r="M1146" s="222"/>
      <c r="N1146" s="25">
        <f>(N1143-N1144)*10</f>
        <v>0</v>
      </c>
      <c r="O1146" s="25">
        <f t="shared" ref="O1146:R1146" si="1135">(O1143-O1144)*10</f>
        <v>0</v>
      </c>
      <c r="P1146" s="25">
        <f t="shared" si="1135"/>
        <v>0</v>
      </c>
      <c r="Q1146" s="25">
        <f t="shared" si="1135"/>
        <v>0</v>
      </c>
      <c r="R1146" s="25">
        <f t="shared" si="1135"/>
        <v>0</v>
      </c>
      <c r="S1146" s="26">
        <f>IFERROR(AVERAGE(N1146:R1146)," ")</f>
        <v>0</v>
      </c>
      <c r="T1146" s="221" t="str">
        <f>IFERROR((1-((MAX(N1146:R1146)-MIN(N1146:R1146))/(2*AVERAGE(N1146:R1146))))*100," ")</f>
        <v xml:space="preserve"> </v>
      </c>
      <c r="U1146" s="222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 x14ac:dyDescent="0.5">
      <c r="A1147" s="74"/>
      <c r="B1147" s="84"/>
      <c r="C1147" s="85"/>
      <c r="D1147" s="230"/>
      <c r="E1147" s="76" t="s">
        <v>39</v>
      </c>
      <c r="F1147" s="33"/>
      <c r="G1147" s="34"/>
      <c r="H1147" s="34"/>
      <c r="I1147" s="34"/>
      <c r="J1147" s="34"/>
      <c r="K1147" s="38" t="s">
        <v>34</v>
      </c>
      <c r="L1147" s="223" t="s">
        <v>34</v>
      </c>
      <c r="M1147" s="224"/>
      <c r="N1147" s="33"/>
      <c r="O1147" s="34"/>
      <c r="P1147" s="34"/>
      <c r="Q1147" s="34"/>
      <c r="R1147" s="34"/>
      <c r="S1147" s="38" t="s">
        <v>34</v>
      </c>
      <c r="T1147" s="223" t="s">
        <v>34</v>
      </c>
      <c r="U1147" s="224"/>
      <c r="V1147" s="77" t="s">
        <v>34</v>
      </c>
      <c r="W1147" s="77" t="s">
        <v>34</v>
      </c>
      <c r="X1147" s="77" t="s">
        <v>34</v>
      </c>
      <c r="Y1147" s="77" t="s">
        <v>34</v>
      </c>
      <c r="Z1147" s="19"/>
      <c r="AA1147" s="20"/>
      <c r="AB1147" s="20"/>
      <c r="AC1147" s="21"/>
      <c r="AD1147" s="13"/>
    </row>
    <row r="1148" spans="1:30" x14ac:dyDescent="0.5">
      <c r="A1148" s="79"/>
      <c r="B1148" s="86"/>
      <c r="C1148" s="87"/>
      <c r="D1148" s="231"/>
      <c r="E1148" s="76" t="s">
        <v>40</v>
      </c>
      <c r="F1148" s="33"/>
      <c r="G1148" s="34"/>
      <c r="H1148" s="34"/>
      <c r="I1148" s="34"/>
      <c r="J1148" s="34"/>
      <c r="K1148" s="38" t="s">
        <v>34</v>
      </c>
      <c r="L1148" s="223" t="s">
        <v>34</v>
      </c>
      <c r="M1148" s="224"/>
      <c r="N1148" s="33"/>
      <c r="O1148" s="34"/>
      <c r="P1148" s="34"/>
      <c r="Q1148" s="34"/>
      <c r="R1148" s="34"/>
      <c r="S1148" s="38" t="s">
        <v>34</v>
      </c>
      <c r="T1148" s="223" t="s">
        <v>34</v>
      </c>
      <c r="U1148" s="224"/>
      <c r="V1148" s="77" t="s">
        <v>34</v>
      </c>
      <c r="W1148" s="77" t="s">
        <v>34</v>
      </c>
      <c r="X1148" s="77" t="s">
        <v>34</v>
      </c>
      <c r="Y1148" s="77" t="s">
        <v>34</v>
      </c>
      <c r="Z1148" s="19"/>
      <c r="AA1148" s="20"/>
      <c r="AB1148" s="20"/>
      <c r="AC1148" s="21"/>
      <c r="AD1148" s="13"/>
    </row>
    <row r="1149" spans="1:30" x14ac:dyDescent="0.5">
      <c r="A1149" s="81"/>
      <c r="B1149" s="86"/>
      <c r="C1149" s="87"/>
      <c r="D1149" s="231"/>
      <c r="E1149" s="76" t="s">
        <v>41</v>
      </c>
      <c r="F1149" s="23">
        <f>F1147-F1148</f>
        <v>0</v>
      </c>
      <c r="G1149" s="23">
        <f t="shared" ref="G1149:J1149" si="1136">G1147-G1148</f>
        <v>0</v>
      </c>
      <c r="H1149" s="23">
        <f t="shared" si="1136"/>
        <v>0</v>
      </c>
      <c r="I1149" s="23">
        <f t="shared" si="1136"/>
        <v>0</v>
      </c>
      <c r="J1149" s="23">
        <f t="shared" si="1136"/>
        <v>0</v>
      </c>
      <c r="K1149" s="24" t="s">
        <v>34</v>
      </c>
      <c r="L1149" s="225" t="s">
        <v>34</v>
      </c>
      <c r="M1149" s="226"/>
      <c r="N1149" s="23">
        <f>N1147-N1148</f>
        <v>0</v>
      </c>
      <c r="O1149" s="23">
        <f t="shared" ref="O1149:R1149" si="1137">O1147-O1148</f>
        <v>0</v>
      </c>
      <c r="P1149" s="23">
        <f t="shared" si="1137"/>
        <v>0</v>
      </c>
      <c r="Q1149" s="23">
        <f t="shared" si="1137"/>
        <v>0</v>
      </c>
      <c r="R1149" s="23">
        <f t="shared" si="1137"/>
        <v>0</v>
      </c>
      <c r="S1149" s="24" t="s">
        <v>34</v>
      </c>
      <c r="T1149" s="225" t="s">
        <v>34</v>
      </c>
      <c r="U1149" s="226"/>
      <c r="V1149" s="77" t="s">
        <v>34</v>
      </c>
      <c r="W1149" s="77" t="s">
        <v>34</v>
      </c>
      <c r="X1149" s="77" t="s">
        <v>34</v>
      </c>
      <c r="Y1149" s="77" t="s">
        <v>34</v>
      </c>
      <c r="Z1149" s="19"/>
      <c r="AA1149" s="20"/>
      <c r="AB1149" s="20"/>
      <c r="AC1149" s="21"/>
      <c r="AD1149" s="13"/>
    </row>
    <row r="1150" spans="1:30" x14ac:dyDescent="0.5">
      <c r="A1150" s="82"/>
      <c r="B1150" s="88"/>
      <c r="C1150" s="89"/>
      <c r="D1150" s="232"/>
      <c r="E1150" s="76" t="s">
        <v>33</v>
      </c>
      <c r="F1150" s="25">
        <f>(F1147-F1148)*10</f>
        <v>0</v>
      </c>
      <c r="G1150" s="25">
        <f t="shared" ref="G1150:J1150" si="1138">(G1147-G1148)*10</f>
        <v>0</v>
      </c>
      <c r="H1150" s="25">
        <f t="shared" si="1138"/>
        <v>0</v>
      </c>
      <c r="I1150" s="25">
        <f t="shared" si="1138"/>
        <v>0</v>
      </c>
      <c r="J1150" s="25">
        <f t="shared" si="1138"/>
        <v>0</v>
      </c>
      <c r="K1150" s="26">
        <f>IFERROR(AVERAGE(F1150:J1150)," ")</f>
        <v>0</v>
      </c>
      <c r="L1150" s="221" t="str">
        <f>IFERROR((1-((MAX(F1150:J1150)-MIN(F1150:J1150))/(2*AVERAGE(F1150:J1150))))*100," ")</f>
        <v xml:space="preserve"> </v>
      </c>
      <c r="M1150" s="222"/>
      <c r="N1150" s="25">
        <f>(N1147-N1148)*10</f>
        <v>0</v>
      </c>
      <c r="O1150" s="25">
        <f t="shared" ref="O1150:R1150" si="1139">(O1147-O1148)*10</f>
        <v>0</v>
      </c>
      <c r="P1150" s="25">
        <f t="shared" si="1139"/>
        <v>0</v>
      </c>
      <c r="Q1150" s="25">
        <f t="shared" si="1139"/>
        <v>0</v>
      </c>
      <c r="R1150" s="25">
        <f t="shared" si="1139"/>
        <v>0</v>
      </c>
      <c r="S1150" s="26">
        <f>IFERROR(AVERAGE(N1150:R1150)," ")</f>
        <v>0</v>
      </c>
      <c r="T1150" s="221" t="str">
        <f>IFERROR((1-((MAX(N1150:R1150)-MIN(N1150:R1150))/(2*AVERAGE(N1150:R1150))))*100," ")</f>
        <v xml:space="preserve"> </v>
      </c>
      <c r="U1150" s="222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 x14ac:dyDescent="0.5">
      <c r="A1151" s="74"/>
      <c r="B1151" s="84"/>
      <c r="C1151" s="85"/>
      <c r="D1151" s="230"/>
      <c r="E1151" s="76" t="s">
        <v>39</v>
      </c>
      <c r="F1151" s="33"/>
      <c r="G1151" s="34"/>
      <c r="H1151" s="34"/>
      <c r="I1151" s="34"/>
      <c r="J1151" s="34"/>
      <c r="K1151" s="38" t="s">
        <v>34</v>
      </c>
      <c r="L1151" s="223" t="s">
        <v>34</v>
      </c>
      <c r="M1151" s="224"/>
      <c r="N1151" s="33"/>
      <c r="O1151" s="34"/>
      <c r="P1151" s="34"/>
      <c r="Q1151" s="34"/>
      <c r="R1151" s="34"/>
      <c r="S1151" s="38" t="s">
        <v>34</v>
      </c>
      <c r="T1151" s="223" t="s">
        <v>34</v>
      </c>
      <c r="U1151" s="224"/>
      <c r="V1151" s="77" t="s">
        <v>34</v>
      </c>
      <c r="W1151" s="77" t="s">
        <v>34</v>
      </c>
      <c r="X1151" s="77" t="s">
        <v>34</v>
      </c>
      <c r="Y1151" s="77" t="s">
        <v>34</v>
      </c>
      <c r="Z1151" s="19"/>
      <c r="AA1151" s="20"/>
      <c r="AB1151" s="20"/>
      <c r="AC1151" s="21"/>
      <c r="AD1151" s="13"/>
    </row>
    <row r="1152" spans="1:30" x14ac:dyDescent="0.5">
      <c r="A1152" s="79"/>
      <c r="B1152" s="86"/>
      <c r="C1152" s="87"/>
      <c r="D1152" s="231"/>
      <c r="E1152" s="76" t="s">
        <v>40</v>
      </c>
      <c r="F1152" s="33"/>
      <c r="G1152" s="34"/>
      <c r="H1152" s="34"/>
      <c r="I1152" s="34"/>
      <c r="J1152" s="34"/>
      <c r="K1152" s="38" t="s">
        <v>34</v>
      </c>
      <c r="L1152" s="223" t="s">
        <v>34</v>
      </c>
      <c r="M1152" s="224"/>
      <c r="N1152" s="33"/>
      <c r="O1152" s="34"/>
      <c r="P1152" s="34"/>
      <c r="Q1152" s="34"/>
      <c r="R1152" s="34"/>
      <c r="S1152" s="38" t="s">
        <v>34</v>
      </c>
      <c r="T1152" s="223" t="s">
        <v>34</v>
      </c>
      <c r="U1152" s="224"/>
      <c r="V1152" s="77" t="s">
        <v>34</v>
      </c>
      <c r="W1152" s="77" t="s">
        <v>34</v>
      </c>
      <c r="X1152" s="77" t="s">
        <v>34</v>
      </c>
      <c r="Y1152" s="77" t="s">
        <v>34</v>
      </c>
      <c r="Z1152" s="19"/>
      <c r="AA1152" s="20"/>
      <c r="AB1152" s="20"/>
      <c r="AC1152" s="21"/>
      <c r="AD1152" s="13"/>
    </row>
    <row r="1153" spans="1:30" x14ac:dyDescent="0.5">
      <c r="A1153" s="81"/>
      <c r="B1153" s="86"/>
      <c r="C1153" s="87"/>
      <c r="D1153" s="231"/>
      <c r="E1153" s="76" t="s">
        <v>41</v>
      </c>
      <c r="F1153" s="23">
        <f>F1151-F1152</f>
        <v>0</v>
      </c>
      <c r="G1153" s="23">
        <f t="shared" ref="G1153:J1153" si="1140">G1151-G1152</f>
        <v>0</v>
      </c>
      <c r="H1153" s="23">
        <f t="shared" si="1140"/>
        <v>0</v>
      </c>
      <c r="I1153" s="23">
        <f t="shared" si="1140"/>
        <v>0</v>
      </c>
      <c r="J1153" s="23">
        <f t="shared" si="1140"/>
        <v>0</v>
      </c>
      <c r="K1153" s="24" t="s">
        <v>34</v>
      </c>
      <c r="L1153" s="225" t="s">
        <v>34</v>
      </c>
      <c r="M1153" s="226"/>
      <c r="N1153" s="23">
        <f>N1151-N1152</f>
        <v>0</v>
      </c>
      <c r="O1153" s="23">
        <f t="shared" ref="O1153:R1153" si="1141">O1151-O1152</f>
        <v>0</v>
      </c>
      <c r="P1153" s="23">
        <f t="shared" si="1141"/>
        <v>0</v>
      </c>
      <c r="Q1153" s="23">
        <f t="shared" si="1141"/>
        <v>0</v>
      </c>
      <c r="R1153" s="23">
        <f t="shared" si="1141"/>
        <v>0</v>
      </c>
      <c r="S1153" s="24" t="s">
        <v>34</v>
      </c>
      <c r="T1153" s="225" t="s">
        <v>34</v>
      </c>
      <c r="U1153" s="226"/>
      <c r="V1153" s="77" t="s">
        <v>34</v>
      </c>
      <c r="W1153" s="77" t="s">
        <v>34</v>
      </c>
      <c r="X1153" s="77" t="s">
        <v>34</v>
      </c>
      <c r="Y1153" s="77" t="s">
        <v>34</v>
      </c>
      <c r="Z1153" s="19"/>
      <c r="AA1153" s="20"/>
      <c r="AB1153" s="20"/>
      <c r="AC1153" s="21"/>
      <c r="AD1153" s="13"/>
    </row>
    <row r="1154" spans="1:30" x14ac:dyDescent="0.5">
      <c r="A1154" s="82"/>
      <c r="B1154" s="88"/>
      <c r="C1154" s="89"/>
      <c r="D1154" s="232"/>
      <c r="E1154" s="76" t="s">
        <v>33</v>
      </c>
      <c r="F1154" s="25">
        <f>(F1151-F1152)*10</f>
        <v>0</v>
      </c>
      <c r="G1154" s="25">
        <f t="shared" ref="G1154:J1154" si="1142">(G1151-G1152)*10</f>
        <v>0</v>
      </c>
      <c r="H1154" s="25">
        <f t="shared" si="1142"/>
        <v>0</v>
      </c>
      <c r="I1154" s="25">
        <f t="shared" si="1142"/>
        <v>0</v>
      </c>
      <c r="J1154" s="25">
        <f t="shared" si="1142"/>
        <v>0</v>
      </c>
      <c r="K1154" s="26">
        <f>IFERROR(AVERAGE(F1154:J1154)," ")</f>
        <v>0</v>
      </c>
      <c r="L1154" s="221" t="str">
        <f>IFERROR((1-((MAX(F1154:J1154)-MIN(F1154:J1154))/(2*AVERAGE(F1154:J1154))))*100," ")</f>
        <v xml:space="preserve"> </v>
      </c>
      <c r="M1154" s="222"/>
      <c r="N1154" s="25">
        <f>(N1151-N1152)*10</f>
        <v>0</v>
      </c>
      <c r="O1154" s="25">
        <f t="shared" ref="O1154:R1154" si="1143">(O1151-O1152)*10</f>
        <v>0</v>
      </c>
      <c r="P1154" s="25">
        <f t="shared" si="1143"/>
        <v>0</v>
      </c>
      <c r="Q1154" s="25">
        <f t="shared" si="1143"/>
        <v>0</v>
      </c>
      <c r="R1154" s="25">
        <f t="shared" si="1143"/>
        <v>0</v>
      </c>
      <c r="S1154" s="26">
        <f>IFERROR(AVERAGE(N1154:R1154)," ")</f>
        <v>0</v>
      </c>
      <c r="T1154" s="221" t="str">
        <f>IFERROR((1-((MAX(N1154:R1154)-MIN(N1154:R1154))/(2*AVERAGE(N1154:R1154))))*100," ")</f>
        <v xml:space="preserve"> </v>
      </c>
      <c r="U1154" s="222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 x14ac:dyDescent="0.5">
      <c r="A1155" s="74"/>
      <c r="B1155" s="84"/>
      <c r="C1155" s="85"/>
      <c r="D1155" s="230"/>
      <c r="E1155" s="76" t="s">
        <v>39</v>
      </c>
      <c r="F1155" s="33"/>
      <c r="G1155" s="34"/>
      <c r="H1155" s="34"/>
      <c r="I1155" s="34"/>
      <c r="J1155" s="34"/>
      <c r="K1155" s="38" t="s">
        <v>34</v>
      </c>
      <c r="L1155" s="223" t="s">
        <v>34</v>
      </c>
      <c r="M1155" s="224"/>
      <c r="N1155" s="33"/>
      <c r="O1155" s="34"/>
      <c r="P1155" s="34"/>
      <c r="Q1155" s="34"/>
      <c r="R1155" s="34"/>
      <c r="S1155" s="38" t="s">
        <v>34</v>
      </c>
      <c r="T1155" s="223" t="s">
        <v>34</v>
      </c>
      <c r="U1155" s="224"/>
      <c r="V1155" s="77" t="s">
        <v>34</v>
      </c>
      <c r="W1155" s="77" t="s">
        <v>34</v>
      </c>
      <c r="X1155" s="77" t="s">
        <v>34</v>
      </c>
      <c r="Y1155" s="77" t="s">
        <v>34</v>
      </c>
      <c r="Z1155" s="19"/>
      <c r="AA1155" s="20"/>
      <c r="AB1155" s="20"/>
      <c r="AC1155" s="21"/>
      <c r="AD1155" s="13"/>
    </row>
    <row r="1156" spans="1:30" x14ac:dyDescent="0.5">
      <c r="A1156" s="79"/>
      <c r="B1156" s="86"/>
      <c r="C1156" s="87"/>
      <c r="D1156" s="231"/>
      <c r="E1156" s="76" t="s">
        <v>40</v>
      </c>
      <c r="F1156" s="33"/>
      <c r="G1156" s="34"/>
      <c r="H1156" s="34"/>
      <c r="I1156" s="34"/>
      <c r="J1156" s="34"/>
      <c r="K1156" s="38" t="s">
        <v>34</v>
      </c>
      <c r="L1156" s="223" t="s">
        <v>34</v>
      </c>
      <c r="M1156" s="224"/>
      <c r="N1156" s="33"/>
      <c r="O1156" s="34"/>
      <c r="P1156" s="34"/>
      <c r="Q1156" s="34"/>
      <c r="R1156" s="34"/>
      <c r="S1156" s="38" t="s">
        <v>34</v>
      </c>
      <c r="T1156" s="223" t="s">
        <v>34</v>
      </c>
      <c r="U1156" s="224"/>
      <c r="V1156" s="77" t="s">
        <v>34</v>
      </c>
      <c r="W1156" s="77" t="s">
        <v>34</v>
      </c>
      <c r="X1156" s="77" t="s">
        <v>34</v>
      </c>
      <c r="Y1156" s="77" t="s">
        <v>34</v>
      </c>
      <c r="Z1156" s="19"/>
      <c r="AA1156" s="20"/>
      <c r="AB1156" s="20"/>
      <c r="AC1156" s="21"/>
      <c r="AD1156" s="13"/>
    </row>
    <row r="1157" spans="1:30" x14ac:dyDescent="0.5">
      <c r="A1157" s="81"/>
      <c r="B1157" s="86"/>
      <c r="C1157" s="87"/>
      <c r="D1157" s="231"/>
      <c r="E1157" s="76" t="s">
        <v>41</v>
      </c>
      <c r="F1157" s="23">
        <f>F1155-F1156</f>
        <v>0</v>
      </c>
      <c r="G1157" s="23">
        <f t="shared" ref="G1157:J1157" si="1144">G1155-G1156</f>
        <v>0</v>
      </c>
      <c r="H1157" s="23">
        <f t="shared" si="1144"/>
        <v>0</v>
      </c>
      <c r="I1157" s="23">
        <f t="shared" si="1144"/>
        <v>0</v>
      </c>
      <c r="J1157" s="23">
        <f t="shared" si="1144"/>
        <v>0</v>
      </c>
      <c r="K1157" s="24" t="s">
        <v>34</v>
      </c>
      <c r="L1157" s="225" t="s">
        <v>34</v>
      </c>
      <c r="M1157" s="226"/>
      <c r="N1157" s="23">
        <f>N1155-N1156</f>
        <v>0</v>
      </c>
      <c r="O1157" s="23">
        <f t="shared" ref="O1157:R1157" si="1145">O1155-O1156</f>
        <v>0</v>
      </c>
      <c r="P1157" s="23">
        <f t="shared" si="1145"/>
        <v>0</v>
      </c>
      <c r="Q1157" s="23">
        <f t="shared" si="1145"/>
        <v>0</v>
      </c>
      <c r="R1157" s="23">
        <f t="shared" si="1145"/>
        <v>0</v>
      </c>
      <c r="S1157" s="24" t="s">
        <v>34</v>
      </c>
      <c r="T1157" s="225" t="s">
        <v>34</v>
      </c>
      <c r="U1157" s="226"/>
      <c r="V1157" s="77" t="s">
        <v>34</v>
      </c>
      <c r="W1157" s="77" t="s">
        <v>34</v>
      </c>
      <c r="X1157" s="77" t="s">
        <v>34</v>
      </c>
      <c r="Y1157" s="77" t="s">
        <v>34</v>
      </c>
      <c r="Z1157" s="19"/>
      <c r="AA1157" s="20"/>
      <c r="AB1157" s="20"/>
      <c r="AC1157" s="21"/>
      <c r="AD1157" s="13"/>
    </row>
    <row r="1158" spans="1:30" x14ac:dyDescent="0.5">
      <c r="A1158" s="82"/>
      <c r="B1158" s="88"/>
      <c r="C1158" s="89"/>
      <c r="D1158" s="232"/>
      <c r="E1158" s="76" t="s">
        <v>33</v>
      </c>
      <c r="F1158" s="25">
        <f>(F1155-F1156)*10</f>
        <v>0</v>
      </c>
      <c r="G1158" s="25">
        <f t="shared" ref="G1158:J1158" si="1146">(G1155-G1156)*10</f>
        <v>0</v>
      </c>
      <c r="H1158" s="25">
        <f t="shared" si="1146"/>
        <v>0</v>
      </c>
      <c r="I1158" s="25">
        <f t="shared" si="1146"/>
        <v>0</v>
      </c>
      <c r="J1158" s="25">
        <f t="shared" si="1146"/>
        <v>0</v>
      </c>
      <c r="K1158" s="26">
        <f>IFERROR(AVERAGE(F1158:J1158)," ")</f>
        <v>0</v>
      </c>
      <c r="L1158" s="221" t="str">
        <f>IFERROR((1-((MAX(F1158:J1158)-MIN(F1158:J1158))/(2*AVERAGE(F1158:J1158))))*100," ")</f>
        <v xml:space="preserve"> </v>
      </c>
      <c r="M1158" s="222"/>
      <c r="N1158" s="25">
        <f>(N1155-N1156)*10</f>
        <v>0</v>
      </c>
      <c r="O1158" s="25">
        <f t="shared" ref="O1158:R1158" si="1147">(O1155-O1156)*10</f>
        <v>0</v>
      </c>
      <c r="P1158" s="25">
        <f t="shared" si="1147"/>
        <v>0</v>
      </c>
      <c r="Q1158" s="25">
        <f t="shared" si="1147"/>
        <v>0</v>
      </c>
      <c r="R1158" s="25">
        <f t="shared" si="1147"/>
        <v>0</v>
      </c>
      <c r="S1158" s="26">
        <f>IFERROR(AVERAGE(N1158:R1158)," ")</f>
        <v>0</v>
      </c>
      <c r="T1158" s="221" t="str">
        <f>IFERROR((1-((MAX(N1158:R1158)-MIN(N1158:R1158))/(2*AVERAGE(N1158:R1158))))*100," ")</f>
        <v xml:space="preserve"> </v>
      </c>
      <c r="U1158" s="222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 x14ac:dyDescent="0.5">
      <c r="A1159" s="74"/>
      <c r="B1159" s="84"/>
      <c r="C1159" s="85"/>
      <c r="D1159" s="230"/>
      <c r="E1159" s="76" t="s">
        <v>39</v>
      </c>
      <c r="F1159" s="33"/>
      <c r="G1159" s="34"/>
      <c r="H1159" s="34"/>
      <c r="I1159" s="34"/>
      <c r="J1159" s="34"/>
      <c r="K1159" s="38" t="s">
        <v>34</v>
      </c>
      <c r="L1159" s="223" t="s">
        <v>34</v>
      </c>
      <c r="M1159" s="224"/>
      <c r="N1159" s="33"/>
      <c r="O1159" s="34"/>
      <c r="P1159" s="34"/>
      <c r="Q1159" s="34"/>
      <c r="R1159" s="34"/>
      <c r="S1159" s="38" t="s">
        <v>34</v>
      </c>
      <c r="T1159" s="223" t="s">
        <v>34</v>
      </c>
      <c r="U1159" s="224"/>
      <c r="V1159" s="77" t="s">
        <v>34</v>
      </c>
      <c r="W1159" s="77" t="s">
        <v>34</v>
      </c>
      <c r="X1159" s="77" t="s">
        <v>34</v>
      </c>
      <c r="Y1159" s="77" t="s">
        <v>34</v>
      </c>
      <c r="Z1159" s="19"/>
      <c r="AA1159" s="20"/>
      <c r="AB1159" s="20"/>
      <c r="AC1159" s="21"/>
      <c r="AD1159" s="13"/>
    </row>
    <row r="1160" spans="1:30" x14ac:dyDescent="0.5">
      <c r="A1160" s="79"/>
      <c r="B1160" s="86"/>
      <c r="C1160" s="87"/>
      <c r="D1160" s="231"/>
      <c r="E1160" s="76" t="s">
        <v>40</v>
      </c>
      <c r="F1160" s="33"/>
      <c r="G1160" s="34"/>
      <c r="H1160" s="34"/>
      <c r="I1160" s="34"/>
      <c r="J1160" s="34"/>
      <c r="K1160" s="38" t="s">
        <v>34</v>
      </c>
      <c r="L1160" s="223" t="s">
        <v>34</v>
      </c>
      <c r="M1160" s="224"/>
      <c r="N1160" s="33"/>
      <c r="O1160" s="34"/>
      <c r="P1160" s="34"/>
      <c r="Q1160" s="34"/>
      <c r="R1160" s="34"/>
      <c r="S1160" s="38" t="s">
        <v>34</v>
      </c>
      <c r="T1160" s="223" t="s">
        <v>34</v>
      </c>
      <c r="U1160" s="224"/>
      <c r="V1160" s="77" t="s">
        <v>34</v>
      </c>
      <c r="W1160" s="77" t="s">
        <v>34</v>
      </c>
      <c r="X1160" s="77" t="s">
        <v>34</v>
      </c>
      <c r="Y1160" s="77" t="s">
        <v>34</v>
      </c>
      <c r="Z1160" s="19"/>
      <c r="AA1160" s="20"/>
      <c r="AB1160" s="20"/>
      <c r="AC1160" s="21"/>
      <c r="AD1160" s="13"/>
    </row>
    <row r="1161" spans="1:30" x14ac:dyDescent="0.5">
      <c r="A1161" s="81"/>
      <c r="B1161" s="86"/>
      <c r="C1161" s="87"/>
      <c r="D1161" s="231"/>
      <c r="E1161" s="76" t="s">
        <v>41</v>
      </c>
      <c r="F1161" s="23">
        <f>F1159-F1160</f>
        <v>0</v>
      </c>
      <c r="G1161" s="23">
        <f t="shared" ref="G1161:J1161" si="1148">G1159-G1160</f>
        <v>0</v>
      </c>
      <c r="H1161" s="23">
        <f t="shared" si="1148"/>
        <v>0</v>
      </c>
      <c r="I1161" s="23">
        <f t="shared" si="1148"/>
        <v>0</v>
      </c>
      <c r="J1161" s="23">
        <f t="shared" si="1148"/>
        <v>0</v>
      </c>
      <c r="K1161" s="24" t="s">
        <v>34</v>
      </c>
      <c r="L1161" s="225" t="s">
        <v>34</v>
      </c>
      <c r="M1161" s="226"/>
      <c r="N1161" s="23">
        <f>N1159-N1160</f>
        <v>0</v>
      </c>
      <c r="O1161" s="23">
        <f t="shared" ref="O1161:R1161" si="1149">O1159-O1160</f>
        <v>0</v>
      </c>
      <c r="P1161" s="23">
        <f t="shared" si="1149"/>
        <v>0</v>
      </c>
      <c r="Q1161" s="23">
        <f t="shared" si="1149"/>
        <v>0</v>
      </c>
      <c r="R1161" s="23">
        <f t="shared" si="1149"/>
        <v>0</v>
      </c>
      <c r="S1161" s="24" t="s">
        <v>34</v>
      </c>
      <c r="T1161" s="225" t="s">
        <v>34</v>
      </c>
      <c r="U1161" s="226"/>
      <c r="V1161" s="77" t="s">
        <v>34</v>
      </c>
      <c r="W1161" s="77" t="s">
        <v>34</v>
      </c>
      <c r="X1161" s="77" t="s">
        <v>34</v>
      </c>
      <c r="Y1161" s="77" t="s">
        <v>34</v>
      </c>
      <c r="Z1161" s="19"/>
      <c r="AA1161" s="20"/>
      <c r="AB1161" s="20"/>
      <c r="AC1161" s="21"/>
      <c r="AD1161" s="13"/>
    </row>
    <row r="1162" spans="1:30" x14ac:dyDescent="0.5">
      <c r="A1162" s="82"/>
      <c r="B1162" s="88"/>
      <c r="C1162" s="89"/>
      <c r="D1162" s="232"/>
      <c r="E1162" s="76" t="s">
        <v>33</v>
      </c>
      <c r="F1162" s="25">
        <f>(F1159-F1160)*10</f>
        <v>0</v>
      </c>
      <c r="G1162" s="25">
        <f t="shared" ref="G1162:J1162" si="1150">(G1159-G1160)*10</f>
        <v>0</v>
      </c>
      <c r="H1162" s="25">
        <f t="shared" si="1150"/>
        <v>0</v>
      </c>
      <c r="I1162" s="25">
        <f t="shared" si="1150"/>
        <v>0</v>
      </c>
      <c r="J1162" s="25">
        <f t="shared" si="1150"/>
        <v>0</v>
      </c>
      <c r="K1162" s="26">
        <f>IFERROR(AVERAGE(F1162:J1162)," ")</f>
        <v>0</v>
      </c>
      <c r="L1162" s="221" t="str">
        <f>IFERROR((1-((MAX(F1162:J1162)-MIN(F1162:J1162))/(2*AVERAGE(F1162:J1162))))*100," ")</f>
        <v xml:space="preserve"> </v>
      </c>
      <c r="M1162" s="222"/>
      <c r="N1162" s="25">
        <f>(N1159-N1160)*10</f>
        <v>0</v>
      </c>
      <c r="O1162" s="25">
        <f t="shared" ref="O1162:R1162" si="1151">(O1159-O1160)*10</f>
        <v>0</v>
      </c>
      <c r="P1162" s="25">
        <f t="shared" si="1151"/>
        <v>0</v>
      </c>
      <c r="Q1162" s="25">
        <f t="shared" si="1151"/>
        <v>0</v>
      </c>
      <c r="R1162" s="25">
        <f t="shared" si="1151"/>
        <v>0</v>
      </c>
      <c r="S1162" s="26">
        <f>IFERROR(AVERAGE(N1162:R1162)," ")</f>
        <v>0</v>
      </c>
      <c r="T1162" s="221" t="str">
        <f>IFERROR((1-((MAX(N1162:R1162)-MIN(N1162:R1162))/(2*AVERAGE(N1162:R1162))))*100," ")</f>
        <v xml:space="preserve"> </v>
      </c>
      <c r="U1162" s="222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 x14ac:dyDescent="0.5">
      <c r="A1163" s="74"/>
      <c r="B1163" s="84"/>
      <c r="C1163" s="85"/>
      <c r="D1163" s="230"/>
      <c r="E1163" s="76" t="s">
        <v>39</v>
      </c>
      <c r="F1163" s="33"/>
      <c r="G1163" s="34"/>
      <c r="H1163" s="34"/>
      <c r="I1163" s="34"/>
      <c r="J1163" s="34"/>
      <c r="K1163" s="38" t="s">
        <v>34</v>
      </c>
      <c r="L1163" s="223" t="s">
        <v>34</v>
      </c>
      <c r="M1163" s="224"/>
      <c r="N1163" s="33"/>
      <c r="O1163" s="34"/>
      <c r="P1163" s="34"/>
      <c r="Q1163" s="34"/>
      <c r="R1163" s="34"/>
      <c r="S1163" s="38" t="s">
        <v>34</v>
      </c>
      <c r="T1163" s="223" t="s">
        <v>34</v>
      </c>
      <c r="U1163" s="224"/>
      <c r="V1163" s="77" t="s">
        <v>34</v>
      </c>
      <c r="W1163" s="77" t="s">
        <v>34</v>
      </c>
      <c r="X1163" s="77" t="s">
        <v>34</v>
      </c>
      <c r="Y1163" s="77" t="s">
        <v>34</v>
      </c>
      <c r="Z1163" s="19"/>
      <c r="AA1163" s="20"/>
      <c r="AB1163" s="20"/>
      <c r="AC1163" s="21"/>
      <c r="AD1163" s="13"/>
    </row>
    <row r="1164" spans="1:30" x14ac:dyDescent="0.5">
      <c r="A1164" s="79"/>
      <c r="B1164" s="86"/>
      <c r="C1164" s="87"/>
      <c r="D1164" s="231"/>
      <c r="E1164" s="76" t="s">
        <v>40</v>
      </c>
      <c r="F1164" s="33"/>
      <c r="G1164" s="34"/>
      <c r="H1164" s="34"/>
      <c r="I1164" s="34"/>
      <c r="J1164" s="34"/>
      <c r="K1164" s="38" t="s">
        <v>34</v>
      </c>
      <c r="L1164" s="223" t="s">
        <v>34</v>
      </c>
      <c r="M1164" s="224"/>
      <c r="N1164" s="33"/>
      <c r="O1164" s="34"/>
      <c r="P1164" s="34"/>
      <c r="Q1164" s="34"/>
      <c r="R1164" s="34"/>
      <c r="S1164" s="38" t="s">
        <v>34</v>
      </c>
      <c r="T1164" s="223" t="s">
        <v>34</v>
      </c>
      <c r="U1164" s="224"/>
      <c r="V1164" s="77" t="s">
        <v>34</v>
      </c>
      <c r="W1164" s="77" t="s">
        <v>34</v>
      </c>
      <c r="X1164" s="77" t="s">
        <v>34</v>
      </c>
      <c r="Y1164" s="77" t="s">
        <v>34</v>
      </c>
      <c r="Z1164" s="19"/>
      <c r="AA1164" s="20"/>
      <c r="AB1164" s="20"/>
      <c r="AC1164" s="21"/>
      <c r="AD1164" s="13"/>
    </row>
    <row r="1165" spans="1:30" x14ac:dyDescent="0.5">
      <c r="A1165" s="81"/>
      <c r="B1165" s="86"/>
      <c r="C1165" s="87"/>
      <c r="D1165" s="231"/>
      <c r="E1165" s="76" t="s">
        <v>41</v>
      </c>
      <c r="F1165" s="23">
        <f>F1163-F1164</f>
        <v>0</v>
      </c>
      <c r="G1165" s="23">
        <f t="shared" ref="G1165:J1165" si="1152">G1163-G1164</f>
        <v>0</v>
      </c>
      <c r="H1165" s="23">
        <f t="shared" si="1152"/>
        <v>0</v>
      </c>
      <c r="I1165" s="23">
        <f t="shared" si="1152"/>
        <v>0</v>
      </c>
      <c r="J1165" s="23">
        <f t="shared" si="1152"/>
        <v>0</v>
      </c>
      <c r="K1165" s="24" t="s">
        <v>34</v>
      </c>
      <c r="L1165" s="225" t="s">
        <v>34</v>
      </c>
      <c r="M1165" s="226"/>
      <c r="N1165" s="23">
        <f>N1163-N1164</f>
        <v>0</v>
      </c>
      <c r="O1165" s="23">
        <f t="shared" ref="O1165:R1165" si="1153">O1163-O1164</f>
        <v>0</v>
      </c>
      <c r="P1165" s="23">
        <f t="shared" si="1153"/>
        <v>0</v>
      </c>
      <c r="Q1165" s="23">
        <f t="shared" si="1153"/>
        <v>0</v>
      </c>
      <c r="R1165" s="23">
        <f t="shared" si="1153"/>
        <v>0</v>
      </c>
      <c r="S1165" s="24" t="s">
        <v>34</v>
      </c>
      <c r="T1165" s="225" t="s">
        <v>34</v>
      </c>
      <c r="U1165" s="226"/>
      <c r="V1165" s="77" t="s">
        <v>34</v>
      </c>
      <c r="W1165" s="77" t="s">
        <v>34</v>
      </c>
      <c r="X1165" s="77" t="s">
        <v>34</v>
      </c>
      <c r="Y1165" s="77" t="s">
        <v>34</v>
      </c>
      <c r="Z1165" s="19"/>
      <c r="AA1165" s="20"/>
      <c r="AB1165" s="20"/>
      <c r="AC1165" s="21"/>
      <c r="AD1165" s="13"/>
    </row>
    <row r="1166" spans="1:30" x14ac:dyDescent="0.5">
      <c r="A1166" s="82"/>
      <c r="B1166" s="88"/>
      <c r="C1166" s="89"/>
      <c r="D1166" s="232"/>
      <c r="E1166" s="76" t="s">
        <v>33</v>
      </c>
      <c r="F1166" s="25">
        <f>(F1163-F1164)*10</f>
        <v>0</v>
      </c>
      <c r="G1166" s="25">
        <f t="shared" ref="G1166:J1166" si="1154">(G1163-G1164)*10</f>
        <v>0</v>
      </c>
      <c r="H1166" s="25">
        <f t="shared" si="1154"/>
        <v>0</v>
      </c>
      <c r="I1166" s="25">
        <f t="shared" si="1154"/>
        <v>0</v>
      </c>
      <c r="J1166" s="25">
        <f t="shared" si="1154"/>
        <v>0</v>
      </c>
      <c r="K1166" s="26">
        <f>IFERROR(AVERAGE(F1166:J1166)," ")</f>
        <v>0</v>
      </c>
      <c r="L1166" s="221" t="str">
        <f>IFERROR((1-((MAX(F1166:J1166)-MIN(F1166:J1166))/(2*AVERAGE(F1166:J1166))))*100," ")</f>
        <v xml:space="preserve"> </v>
      </c>
      <c r="M1166" s="222"/>
      <c r="N1166" s="25">
        <f>(N1163-N1164)*10</f>
        <v>0</v>
      </c>
      <c r="O1166" s="25">
        <f t="shared" ref="O1166:R1166" si="1155">(O1163-O1164)*10</f>
        <v>0</v>
      </c>
      <c r="P1166" s="25">
        <f t="shared" si="1155"/>
        <v>0</v>
      </c>
      <c r="Q1166" s="25">
        <f t="shared" si="1155"/>
        <v>0</v>
      </c>
      <c r="R1166" s="25">
        <f t="shared" si="1155"/>
        <v>0</v>
      </c>
      <c r="S1166" s="26">
        <f>IFERROR(AVERAGE(N1166:R1166)," ")</f>
        <v>0</v>
      </c>
      <c r="T1166" s="221" t="str">
        <f>IFERROR((1-((MAX(N1166:R1166)-MIN(N1166:R1166))/(2*AVERAGE(N1166:R1166))))*100," ")</f>
        <v xml:space="preserve"> </v>
      </c>
      <c r="U1166" s="222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 x14ac:dyDescent="0.5">
      <c r="A1167" s="74"/>
      <c r="B1167" s="84"/>
      <c r="C1167" s="85"/>
      <c r="D1167" s="230"/>
      <c r="E1167" s="76" t="s">
        <v>39</v>
      </c>
      <c r="F1167" s="33"/>
      <c r="G1167" s="34"/>
      <c r="H1167" s="34"/>
      <c r="I1167" s="34"/>
      <c r="J1167" s="34"/>
      <c r="K1167" s="38" t="s">
        <v>34</v>
      </c>
      <c r="L1167" s="223" t="s">
        <v>34</v>
      </c>
      <c r="M1167" s="224"/>
      <c r="N1167" s="33"/>
      <c r="O1167" s="34"/>
      <c r="P1167" s="34"/>
      <c r="Q1167" s="34"/>
      <c r="R1167" s="34"/>
      <c r="S1167" s="38" t="s">
        <v>34</v>
      </c>
      <c r="T1167" s="223" t="s">
        <v>34</v>
      </c>
      <c r="U1167" s="224"/>
      <c r="V1167" s="77" t="s">
        <v>34</v>
      </c>
      <c r="W1167" s="77" t="s">
        <v>34</v>
      </c>
      <c r="X1167" s="77" t="s">
        <v>34</v>
      </c>
      <c r="Y1167" s="77" t="s">
        <v>34</v>
      </c>
      <c r="Z1167" s="19"/>
      <c r="AA1167" s="20"/>
      <c r="AB1167" s="20"/>
      <c r="AC1167" s="21"/>
      <c r="AD1167" s="13"/>
    </row>
    <row r="1168" spans="1:30" x14ac:dyDescent="0.5">
      <c r="A1168" s="79"/>
      <c r="B1168" s="86"/>
      <c r="C1168" s="87"/>
      <c r="D1168" s="231"/>
      <c r="E1168" s="76" t="s">
        <v>40</v>
      </c>
      <c r="F1168" s="33"/>
      <c r="G1168" s="34"/>
      <c r="H1168" s="34"/>
      <c r="I1168" s="34"/>
      <c r="J1168" s="34"/>
      <c r="K1168" s="38" t="s">
        <v>34</v>
      </c>
      <c r="L1168" s="223" t="s">
        <v>34</v>
      </c>
      <c r="M1168" s="224"/>
      <c r="N1168" s="33"/>
      <c r="O1168" s="34"/>
      <c r="P1168" s="34"/>
      <c r="Q1168" s="34"/>
      <c r="R1168" s="34"/>
      <c r="S1168" s="38" t="s">
        <v>34</v>
      </c>
      <c r="T1168" s="223" t="s">
        <v>34</v>
      </c>
      <c r="U1168" s="224"/>
      <c r="V1168" s="77" t="s">
        <v>34</v>
      </c>
      <c r="W1168" s="77" t="s">
        <v>34</v>
      </c>
      <c r="X1168" s="77" t="s">
        <v>34</v>
      </c>
      <c r="Y1168" s="77" t="s">
        <v>34</v>
      </c>
      <c r="Z1168" s="19"/>
      <c r="AA1168" s="20"/>
      <c r="AB1168" s="20"/>
      <c r="AC1168" s="21"/>
      <c r="AD1168" s="13"/>
    </row>
    <row r="1169" spans="1:30" x14ac:dyDescent="0.5">
      <c r="A1169" s="81"/>
      <c r="B1169" s="86"/>
      <c r="C1169" s="87"/>
      <c r="D1169" s="231"/>
      <c r="E1169" s="76" t="s">
        <v>41</v>
      </c>
      <c r="F1169" s="23">
        <f>F1167-F1168</f>
        <v>0</v>
      </c>
      <c r="G1169" s="23">
        <f t="shared" ref="G1169:J1169" si="1156">G1167-G1168</f>
        <v>0</v>
      </c>
      <c r="H1169" s="23">
        <f t="shared" si="1156"/>
        <v>0</v>
      </c>
      <c r="I1169" s="23">
        <f t="shared" si="1156"/>
        <v>0</v>
      </c>
      <c r="J1169" s="23">
        <f t="shared" si="1156"/>
        <v>0</v>
      </c>
      <c r="K1169" s="24" t="s">
        <v>34</v>
      </c>
      <c r="L1169" s="225" t="s">
        <v>34</v>
      </c>
      <c r="M1169" s="226"/>
      <c r="N1169" s="23">
        <f>N1167-N1168</f>
        <v>0</v>
      </c>
      <c r="O1169" s="23">
        <f t="shared" ref="O1169:R1169" si="1157">O1167-O1168</f>
        <v>0</v>
      </c>
      <c r="P1169" s="23">
        <f t="shared" si="1157"/>
        <v>0</v>
      </c>
      <c r="Q1169" s="23">
        <f t="shared" si="1157"/>
        <v>0</v>
      </c>
      <c r="R1169" s="23">
        <f t="shared" si="1157"/>
        <v>0</v>
      </c>
      <c r="S1169" s="24" t="s">
        <v>34</v>
      </c>
      <c r="T1169" s="225" t="s">
        <v>34</v>
      </c>
      <c r="U1169" s="226"/>
      <c r="V1169" s="77" t="s">
        <v>34</v>
      </c>
      <c r="W1169" s="77" t="s">
        <v>34</v>
      </c>
      <c r="X1169" s="77" t="s">
        <v>34</v>
      </c>
      <c r="Y1169" s="77" t="s">
        <v>34</v>
      </c>
      <c r="Z1169" s="19"/>
      <c r="AA1169" s="20"/>
      <c r="AB1169" s="20"/>
      <c r="AC1169" s="21"/>
      <c r="AD1169" s="13"/>
    </row>
    <row r="1170" spans="1:30" x14ac:dyDescent="0.5">
      <c r="A1170" s="82"/>
      <c r="B1170" s="88"/>
      <c r="C1170" s="89"/>
      <c r="D1170" s="232"/>
      <c r="E1170" s="76" t="s">
        <v>33</v>
      </c>
      <c r="F1170" s="25">
        <f>(F1167-F1168)*10</f>
        <v>0</v>
      </c>
      <c r="G1170" s="25">
        <f t="shared" ref="G1170:J1170" si="1158">(G1167-G1168)*10</f>
        <v>0</v>
      </c>
      <c r="H1170" s="25">
        <f t="shared" si="1158"/>
        <v>0</v>
      </c>
      <c r="I1170" s="25">
        <f t="shared" si="1158"/>
        <v>0</v>
      </c>
      <c r="J1170" s="25">
        <f t="shared" si="1158"/>
        <v>0</v>
      </c>
      <c r="K1170" s="26">
        <f>IFERROR(AVERAGE(F1170:J1170)," ")</f>
        <v>0</v>
      </c>
      <c r="L1170" s="221" t="str">
        <f>IFERROR((1-((MAX(F1170:J1170)-MIN(F1170:J1170))/(2*AVERAGE(F1170:J1170))))*100," ")</f>
        <v xml:space="preserve"> </v>
      </c>
      <c r="M1170" s="222"/>
      <c r="N1170" s="25">
        <f>(N1167-N1168)*10</f>
        <v>0</v>
      </c>
      <c r="O1170" s="25">
        <f t="shared" ref="O1170:R1170" si="1159">(O1167-O1168)*10</f>
        <v>0</v>
      </c>
      <c r="P1170" s="25">
        <f t="shared" si="1159"/>
        <v>0</v>
      </c>
      <c r="Q1170" s="25">
        <f t="shared" si="1159"/>
        <v>0</v>
      </c>
      <c r="R1170" s="25">
        <f t="shared" si="1159"/>
        <v>0</v>
      </c>
      <c r="S1170" s="26">
        <f>IFERROR(AVERAGE(N1170:R1170)," ")</f>
        <v>0</v>
      </c>
      <c r="T1170" s="221" t="str">
        <f>IFERROR((1-((MAX(N1170:R1170)-MIN(N1170:R1170))/(2*AVERAGE(N1170:R1170))))*100," ")</f>
        <v xml:space="preserve"> </v>
      </c>
      <c r="U1170" s="222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 x14ac:dyDescent="0.5">
      <c r="A1171" s="74"/>
      <c r="B1171" s="84"/>
      <c r="C1171" s="85"/>
      <c r="D1171" s="230"/>
      <c r="E1171" s="76" t="s">
        <v>39</v>
      </c>
      <c r="F1171" s="33"/>
      <c r="G1171" s="34"/>
      <c r="H1171" s="34"/>
      <c r="I1171" s="34"/>
      <c r="J1171" s="34"/>
      <c r="K1171" s="38" t="s">
        <v>34</v>
      </c>
      <c r="L1171" s="223" t="s">
        <v>34</v>
      </c>
      <c r="M1171" s="224"/>
      <c r="N1171" s="33"/>
      <c r="O1171" s="34"/>
      <c r="P1171" s="34"/>
      <c r="Q1171" s="34"/>
      <c r="R1171" s="34"/>
      <c r="S1171" s="38" t="s">
        <v>34</v>
      </c>
      <c r="T1171" s="223" t="s">
        <v>34</v>
      </c>
      <c r="U1171" s="224"/>
      <c r="V1171" s="77" t="s">
        <v>34</v>
      </c>
      <c r="W1171" s="77" t="s">
        <v>34</v>
      </c>
      <c r="X1171" s="77" t="s">
        <v>34</v>
      </c>
      <c r="Y1171" s="77" t="s">
        <v>34</v>
      </c>
      <c r="Z1171" s="19"/>
      <c r="AA1171" s="20"/>
      <c r="AB1171" s="20"/>
      <c r="AC1171" s="21"/>
      <c r="AD1171" s="13"/>
    </row>
    <row r="1172" spans="1:30" x14ac:dyDescent="0.5">
      <c r="A1172" s="79"/>
      <c r="B1172" s="86"/>
      <c r="C1172" s="87"/>
      <c r="D1172" s="231"/>
      <c r="E1172" s="76" t="s">
        <v>40</v>
      </c>
      <c r="F1172" s="33"/>
      <c r="G1172" s="34"/>
      <c r="H1172" s="34"/>
      <c r="I1172" s="34"/>
      <c r="J1172" s="34"/>
      <c r="K1172" s="38" t="s">
        <v>34</v>
      </c>
      <c r="L1172" s="223" t="s">
        <v>34</v>
      </c>
      <c r="M1172" s="224"/>
      <c r="N1172" s="33"/>
      <c r="O1172" s="34"/>
      <c r="P1172" s="34"/>
      <c r="Q1172" s="34"/>
      <c r="R1172" s="34"/>
      <c r="S1172" s="38" t="s">
        <v>34</v>
      </c>
      <c r="T1172" s="223" t="s">
        <v>34</v>
      </c>
      <c r="U1172" s="224"/>
      <c r="V1172" s="77" t="s">
        <v>34</v>
      </c>
      <c r="W1172" s="77" t="s">
        <v>34</v>
      </c>
      <c r="X1172" s="77" t="s">
        <v>34</v>
      </c>
      <c r="Y1172" s="77" t="s">
        <v>34</v>
      </c>
      <c r="Z1172" s="19"/>
      <c r="AA1172" s="20"/>
      <c r="AB1172" s="20"/>
      <c r="AC1172" s="21"/>
      <c r="AD1172" s="13"/>
    </row>
    <row r="1173" spans="1:30" x14ac:dyDescent="0.5">
      <c r="A1173" s="81"/>
      <c r="B1173" s="86"/>
      <c r="C1173" s="87"/>
      <c r="D1173" s="231"/>
      <c r="E1173" s="76" t="s">
        <v>41</v>
      </c>
      <c r="F1173" s="23">
        <f>F1171-F1172</f>
        <v>0</v>
      </c>
      <c r="G1173" s="23">
        <f t="shared" ref="G1173:J1173" si="1160">G1171-G1172</f>
        <v>0</v>
      </c>
      <c r="H1173" s="23">
        <f t="shared" si="1160"/>
        <v>0</v>
      </c>
      <c r="I1173" s="23">
        <f t="shared" si="1160"/>
        <v>0</v>
      </c>
      <c r="J1173" s="23">
        <f t="shared" si="1160"/>
        <v>0</v>
      </c>
      <c r="K1173" s="24" t="s">
        <v>34</v>
      </c>
      <c r="L1173" s="225" t="s">
        <v>34</v>
      </c>
      <c r="M1173" s="226"/>
      <c r="N1173" s="23">
        <f>N1171-N1172</f>
        <v>0</v>
      </c>
      <c r="O1173" s="23">
        <f t="shared" ref="O1173:R1173" si="1161">O1171-O1172</f>
        <v>0</v>
      </c>
      <c r="P1173" s="23">
        <f t="shared" si="1161"/>
        <v>0</v>
      </c>
      <c r="Q1173" s="23">
        <f t="shared" si="1161"/>
        <v>0</v>
      </c>
      <c r="R1173" s="23">
        <f t="shared" si="1161"/>
        <v>0</v>
      </c>
      <c r="S1173" s="24" t="s">
        <v>34</v>
      </c>
      <c r="T1173" s="225" t="s">
        <v>34</v>
      </c>
      <c r="U1173" s="226"/>
      <c r="V1173" s="77" t="s">
        <v>34</v>
      </c>
      <c r="W1173" s="77" t="s">
        <v>34</v>
      </c>
      <c r="X1173" s="77" t="s">
        <v>34</v>
      </c>
      <c r="Y1173" s="77" t="s">
        <v>34</v>
      </c>
      <c r="Z1173" s="19"/>
      <c r="AA1173" s="20"/>
      <c r="AB1173" s="20"/>
      <c r="AC1173" s="21"/>
      <c r="AD1173" s="13"/>
    </row>
    <row r="1174" spans="1:30" x14ac:dyDescent="0.5">
      <c r="A1174" s="82"/>
      <c r="B1174" s="88"/>
      <c r="C1174" s="89"/>
      <c r="D1174" s="232"/>
      <c r="E1174" s="76" t="s">
        <v>33</v>
      </c>
      <c r="F1174" s="25">
        <f>(F1171-F1172)*10</f>
        <v>0</v>
      </c>
      <c r="G1174" s="25">
        <f t="shared" ref="G1174:J1174" si="1162">(G1171-G1172)*10</f>
        <v>0</v>
      </c>
      <c r="H1174" s="25">
        <f t="shared" si="1162"/>
        <v>0</v>
      </c>
      <c r="I1174" s="25">
        <f t="shared" si="1162"/>
        <v>0</v>
      </c>
      <c r="J1174" s="25">
        <f t="shared" si="1162"/>
        <v>0</v>
      </c>
      <c r="K1174" s="26">
        <f>IFERROR(AVERAGE(F1174:J1174)," ")</f>
        <v>0</v>
      </c>
      <c r="L1174" s="221" t="str">
        <f>IFERROR((1-((MAX(F1174:J1174)-MIN(F1174:J1174))/(2*AVERAGE(F1174:J1174))))*100," ")</f>
        <v xml:space="preserve"> </v>
      </c>
      <c r="M1174" s="222"/>
      <c r="N1174" s="25">
        <f>(N1171-N1172)*10</f>
        <v>0</v>
      </c>
      <c r="O1174" s="25">
        <f t="shared" ref="O1174:R1174" si="1163">(O1171-O1172)*10</f>
        <v>0</v>
      </c>
      <c r="P1174" s="25">
        <f t="shared" si="1163"/>
        <v>0</v>
      </c>
      <c r="Q1174" s="25">
        <f t="shared" si="1163"/>
        <v>0</v>
      </c>
      <c r="R1174" s="25">
        <f t="shared" si="1163"/>
        <v>0</v>
      </c>
      <c r="S1174" s="26">
        <f>IFERROR(AVERAGE(N1174:R1174)," ")</f>
        <v>0</v>
      </c>
      <c r="T1174" s="221" t="str">
        <f>IFERROR((1-((MAX(N1174:R1174)-MIN(N1174:R1174))/(2*AVERAGE(N1174:R1174))))*100," ")</f>
        <v xml:space="preserve"> </v>
      </c>
      <c r="U1174" s="222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 x14ac:dyDescent="0.5">
      <c r="A1175" s="74"/>
      <c r="B1175" s="84"/>
      <c r="C1175" s="85"/>
      <c r="D1175" s="230"/>
      <c r="E1175" s="76" t="s">
        <v>39</v>
      </c>
      <c r="F1175" s="33"/>
      <c r="G1175" s="34"/>
      <c r="H1175" s="34"/>
      <c r="I1175" s="34"/>
      <c r="J1175" s="34"/>
      <c r="K1175" s="38" t="s">
        <v>34</v>
      </c>
      <c r="L1175" s="223" t="s">
        <v>34</v>
      </c>
      <c r="M1175" s="224"/>
      <c r="N1175" s="33"/>
      <c r="O1175" s="34"/>
      <c r="P1175" s="34"/>
      <c r="Q1175" s="34"/>
      <c r="R1175" s="34"/>
      <c r="S1175" s="38" t="s">
        <v>34</v>
      </c>
      <c r="T1175" s="223" t="s">
        <v>34</v>
      </c>
      <c r="U1175" s="224"/>
      <c r="V1175" s="77" t="s">
        <v>34</v>
      </c>
      <c r="W1175" s="77" t="s">
        <v>34</v>
      </c>
      <c r="X1175" s="77" t="s">
        <v>34</v>
      </c>
      <c r="Y1175" s="77" t="s">
        <v>34</v>
      </c>
      <c r="Z1175" s="19"/>
      <c r="AA1175" s="20"/>
      <c r="AB1175" s="20"/>
      <c r="AC1175" s="21"/>
      <c r="AD1175" s="13"/>
    </row>
    <row r="1176" spans="1:30" x14ac:dyDescent="0.5">
      <c r="A1176" s="79"/>
      <c r="B1176" s="86"/>
      <c r="C1176" s="87"/>
      <c r="D1176" s="231"/>
      <c r="E1176" s="76" t="s">
        <v>40</v>
      </c>
      <c r="F1176" s="33"/>
      <c r="G1176" s="34"/>
      <c r="H1176" s="34"/>
      <c r="I1176" s="34"/>
      <c r="J1176" s="34"/>
      <c r="K1176" s="38" t="s">
        <v>34</v>
      </c>
      <c r="L1176" s="223" t="s">
        <v>34</v>
      </c>
      <c r="M1176" s="224"/>
      <c r="N1176" s="33"/>
      <c r="O1176" s="34"/>
      <c r="P1176" s="34"/>
      <c r="Q1176" s="34"/>
      <c r="R1176" s="34"/>
      <c r="S1176" s="38" t="s">
        <v>34</v>
      </c>
      <c r="T1176" s="223" t="s">
        <v>34</v>
      </c>
      <c r="U1176" s="224"/>
      <c r="V1176" s="77" t="s">
        <v>34</v>
      </c>
      <c r="W1176" s="77" t="s">
        <v>34</v>
      </c>
      <c r="X1176" s="77" t="s">
        <v>34</v>
      </c>
      <c r="Y1176" s="77" t="s">
        <v>34</v>
      </c>
      <c r="Z1176" s="19"/>
      <c r="AA1176" s="20"/>
      <c r="AB1176" s="20"/>
      <c r="AC1176" s="21"/>
      <c r="AD1176" s="13"/>
    </row>
    <row r="1177" spans="1:30" x14ac:dyDescent="0.5">
      <c r="A1177" s="81"/>
      <c r="B1177" s="86"/>
      <c r="C1177" s="87"/>
      <c r="D1177" s="231"/>
      <c r="E1177" s="76" t="s">
        <v>41</v>
      </c>
      <c r="F1177" s="23">
        <f>F1175-F1176</f>
        <v>0</v>
      </c>
      <c r="G1177" s="23">
        <f t="shared" ref="G1177:J1177" si="1164">G1175-G1176</f>
        <v>0</v>
      </c>
      <c r="H1177" s="23">
        <f t="shared" si="1164"/>
        <v>0</v>
      </c>
      <c r="I1177" s="23">
        <f t="shared" si="1164"/>
        <v>0</v>
      </c>
      <c r="J1177" s="23">
        <f t="shared" si="1164"/>
        <v>0</v>
      </c>
      <c r="K1177" s="24" t="s">
        <v>34</v>
      </c>
      <c r="L1177" s="225" t="s">
        <v>34</v>
      </c>
      <c r="M1177" s="226"/>
      <c r="N1177" s="23">
        <f>N1175-N1176</f>
        <v>0</v>
      </c>
      <c r="O1177" s="23">
        <f t="shared" ref="O1177:R1177" si="1165">O1175-O1176</f>
        <v>0</v>
      </c>
      <c r="P1177" s="23">
        <f t="shared" si="1165"/>
        <v>0</v>
      </c>
      <c r="Q1177" s="23">
        <f t="shared" si="1165"/>
        <v>0</v>
      </c>
      <c r="R1177" s="23">
        <f t="shared" si="1165"/>
        <v>0</v>
      </c>
      <c r="S1177" s="24" t="s">
        <v>34</v>
      </c>
      <c r="T1177" s="225" t="s">
        <v>34</v>
      </c>
      <c r="U1177" s="226"/>
      <c r="V1177" s="77" t="s">
        <v>34</v>
      </c>
      <c r="W1177" s="77" t="s">
        <v>34</v>
      </c>
      <c r="X1177" s="77" t="s">
        <v>34</v>
      </c>
      <c r="Y1177" s="77" t="s">
        <v>34</v>
      </c>
      <c r="Z1177" s="19"/>
      <c r="AA1177" s="20"/>
      <c r="AB1177" s="20"/>
      <c r="AC1177" s="21"/>
      <c r="AD1177" s="13"/>
    </row>
    <row r="1178" spans="1:30" x14ac:dyDescent="0.5">
      <c r="A1178" s="82"/>
      <c r="B1178" s="88"/>
      <c r="C1178" s="89"/>
      <c r="D1178" s="232"/>
      <c r="E1178" s="76" t="s">
        <v>33</v>
      </c>
      <c r="F1178" s="25">
        <f>(F1175-F1176)*10</f>
        <v>0</v>
      </c>
      <c r="G1178" s="25">
        <f t="shared" ref="G1178:J1178" si="1166">(G1175-G1176)*10</f>
        <v>0</v>
      </c>
      <c r="H1178" s="25">
        <f t="shared" si="1166"/>
        <v>0</v>
      </c>
      <c r="I1178" s="25">
        <f t="shared" si="1166"/>
        <v>0</v>
      </c>
      <c r="J1178" s="25">
        <f t="shared" si="1166"/>
        <v>0</v>
      </c>
      <c r="K1178" s="26">
        <f>IFERROR(AVERAGE(F1178:J1178)," ")</f>
        <v>0</v>
      </c>
      <c r="L1178" s="221" t="str">
        <f>IFERROR((1-((MAX(F1178:J1178)-MIN(F1178:J1178))/(2*AVERAGE(F1178:J1178))))*100," ")</f>
        <v xml:space="preserve"> </v>
      </c>
      <c r="M1178" s="222"/>
      <c r="N1178" s="25">
        <f>(N1175-N1176)*10</f>
        <v>0</v>
      </c>
      <c r="O1178" s="25">
        <f t="shared" ref="O1178:R1178" si="1167">(O1175-O1176)*10</f>
        <v>0</v>
      </c>
      <c r="P1178" s="25">
        <f t="shared" si="1167"/>
        <v>0</v>
      </c>
      <c r="Q1178" s="25">
        <f t="shared" si="1167"/>
        <v>0</v>
      </c>
      <c r="R1178" s="25">
        <f t="shared" si="1167"/>
        <v>0</v>
      </c>
      <c r="S1178" s="26">
        <f>IFERROR(AVERAGE(N1178:R1178)," ")</f>
        <v>0</v>
      </c>
      <c r="T1178" s="221" t="str">
        <f>IFERROR((1-((MAX(N1178:R1178)-MIN(N1178:R1178))/(2*AVERAGE(N1178:R1178))))*100," ")</f>
        <v xml:space="preserve"> </v>
      </c>
      <c r="U1178" s="222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 x14ac:dyDescent="0.5">
      <c r="A1179" s="74"/>
      <c r="B1179" s="84"/>
      <c r="C1179" s="85"/>
      <c r="D1179" s="230"/>
      <c r="E1179" s="76" t="s">
        <v>39</v>
      </c>
      <c r="F1179" s="33"/>
      <c r="G1179" s="34"/>
      <c r="H1179" s="34"/>
      <c r="I1179" s="34"/>
      <c r="J1179" s="34"/>
      <c r="K1179" s="38" t="s">
        <v>34</v>
      </c>
      <c r="L1179" s="223" t="s">
        <v>34</v>
      </c>
      <c r="M1179" s="224"/>
      <c r="N1179" s="33"/>
      <c r="O1179" s="34"/>
      <c r="P1179" s="34"/>
      <c r="Q1179" s="34"/>
      <c r="R1179" s="34"/>
      <c r="S1179" s="38" t="s">
        <v>34</v>
      </c>
      <c r="T1179" s="223" t="s">
        <v>34</v>
      </c>
      <c r="U1179" s="224"/>
      <c r="V1179" s="77" t="s">
        <v>34</v>
      </c>
      <c r="W1179" s="77" t="s">
        <v>34</v>
      </c>
      <c r="X1179" s="77" t="s">
        <v>34</v>
      </c>
      <c r="Y1179" s="77" t="s">
        <v>34</v>
      </c>
      <c r="Z1179" s="19"/>
      <c r="AA1179" s="20"/>
      <c r="AB1179" s="20"/>
      <c r="AC1179" s="21"/>
      <c r="AD1179" s="13"/>
    </row>
    <row r="1180" spans="1:30" x14ac:dyDescent="0.5">
      <c r="A1180" s="79"/>
      <c r="B1180" s="86"/>
      <c r="C1180" s="87"/>
      <c r="D1180" s="231"/>
      <c r="E1180" s="76" t="s">
        <v>40</v>
      </c>
      <c r="F1180" s="33"/>
      <c r="G1180" s="34"/>
      <c r="H1180" s="34"/>
      <c r="I1180" s="34"/>
      <c r="J1180" s="34"/>
      <c r="K1180" s="38" t="s">
        <v>34</v>
      </c>
      <c r="L1180" s="223" t="s">
        <v>34</v>
      </c>
      <c r="M1180" s="224"/>
      <c r="N1180" s="33"/>
      <c r="O1180" s="34"/>
      <c r="P1180" s="34"/>
      <c r="Q1180" s="34"/>
      <c r="R1180" s="34"/>
      <c r="S1180" s="38" t="s">
        <v>34</v>
      </c>
      <c r="T1180" s="223" t="s">
        <v>34</v>
      </c>
      <c r="U1180" s="224"/>
      <c r="V1180" s="77" t="s">
        <v>34</v>
      </c>
      <c r="W1180" s="77" t="s">
        <v>34</v>
      </c>
      <c r="X1180" s="77" t="s">
        <v>34</v>
      </c>
      <c r="Y1180" s="77" t="s">
        <v>34</v>
      </c>
      <c r="Z1180" s="19"/>
      <c r="AA1180" s="20"/>
      <c r="AB1180" s="20"/>
      <c r="AC1180" s="21"/>
      <c r="AD1180" s="13"/>
    </row>
    <row r="1181" spans="1:30" x14ac:dyDescent="0.5">
      <c r="A1181" s="81"/>
      <c r="B1181" s="86"/>
      <c r="C1181" s="87"/>
      <c r="D1181" s="231"/>
      <c r="E1181" s="76" t="s">
        <v>41</v>
      </c>
      <c r="F1181" s="23">
        <f>F1179-F1180</f>
        <v>0</v>
      </c>
      <c r="G1181" s="23">
        <f t="shared" ref="G1181:J1181" si="1168">G1179-G1180</f>
        <v>0</v>
      </c>
      <c r="H1181" s="23">
        <f t="shared" si="1168"/>
        <v>0</v>
      </c>
      <c r="I1181" s="23">
        <f t="shared" si="1168"/>
        <v>0</v>
      </c>
      <c r="J1181" s="23">
        <f t="shared" si="1168"/>
        <v>0</v>
      </c>
      <c r="K1181" s="24" t="s">
        <v>34</v>
      </c>
      <c r="L1181" s="225" t="s">
        <v>34</v>
      </c>
      <c r="M1181" s="226"/>
      <c r="N1181" s="23">
        <f>N1179-N1180</f>
        <v>0</v>
      </c>
      <c r="O1181" s="23">
        <f t="shared" ref="O1181:R1181" si="1169">O1179-O1180</f>
        <v>0</v>
      </c>
      <c r="P1181" s="23">
        <f t="shared" si="1169"/>
        <v>0</v>
      </c>
      <c r="Q1181" s="23">
        <f t="shared" si="1169"/>
        <v>0</v>
      </c>
      <c r="R1181" s="23">
        <f t="shared" si="1169"/>
        <v>0</v>
      </c>
      <c r="S1181" s="24" t="s">
        <v>34</v>
      </c>
      <c r="T1181" s="225" t="s">
        <v>34</v>
      </c>
      <c r="U1181" s="226"/>
      <c r="V1181" s="77" t="s">
        <v>34</v>
      </c>
      <c r="W1181" s="77" t="s">
        <v>34</v>
      </c>
      <c r="X1181" s="77" t="s">
        <v>34</v>
      </c>
      <c r="Y1181" s="77" t="s">
        <v>34</v>
      </c>
      <c r="Z1181" s="19"/>
      <c r="AA1181" s="20"/>
      <c r="AB1181" s="20"/>
      <c r="AC1181" s="21"/>
      <c r="AD1181" s="13"/>
    </row>
    <row r="1182" spans="1:30" x14ac:dyDescent="0.5">
      <c r="A1182" s="82"/>
      <c r="B1182" s="88"/>
      <c r="C1182" s="89"/>
      <c r="D1182" s="232"/>
      <c r="E1182" s="76" t="s">
        <v>33</v>
      </c>
      <c r="F1182" s="25">
        <f>(F1179-F1180)*10</f>
        <v>0</v>
      </c>
      <c r="G1182" s="25">
        <f t="shared" ref="G1182:J1182" si="1170">(G1179-G1180)*10</f>
        <v>0</v>
      </c>
      <c r="H1182" s="25">
        <f t="shared" si="1170"/>
        <v>0</v>
      </c>
      <c r="I1182" s="25">
        <f t="shared" si="1170"/>
        <v>0</v>
      </c>
      <c r="J1182" s="25">
        <f t="shared" si="1170"/>
        <v>0</v>
      </c>
      <c r="K1182" s="26">
        <f>IFERROR(AVERAGE(F1182:J1182)," ")</f>
        <v>0</v>
      </c>
      <c r="L1182" s="221" t="str">
        <f>IFERROR((1-((MAX(F1182:J1182)-MIN(F1182:J1182))/(2*AVERAGE(F1182:J1182))))*100," ")</f>
        <v xml:space="preserve"> </v>
      </c>
      <c r="M1182" s="222"/>
      <c r="N1182" s="25">
        <f>(N1179-N1180)*10</f>
        <v>0</v>
      </c>
      <c r="O1182" s="25">
        <f t="shared" ref="O1182:R1182" si="1171">(O1179-O1180)*10</f>
        <v>0</v>
      </c>
      <c r="P1182" s="25">
        <f t="shared" si="1171"/>
        <v>0</v>
      </c>
      <c r="Q1182" s="25">
        <f t="shared" si="1171"/>
        <v>0</v>
      </c>
      <c r="R1182" s="25">
        <f t="shared" si="1171"/>
        <v>0</v>
      </c>
      <c r="S1182" s="26">
        <f>IFERROR(AVERAGE(N1182:R1182)," ")</f>
        <v>0</v>
      </c>
      <c r="T1182" s="221" t="str">
        <f>IFERROR((1-((MAX(N1182:R1182)-MIN(N1182:R1182))/(2*AVERAGE(N1182:R1182))))*100," ")</f>
        <v xml:space="preserve"> </v>
      </c>
      <c r="U1182" s="222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 x14ac:dyDescent="0.5">
      <c r="A1183" s="74"/>
      <c r="B1183" s="84"/>
      <c r="C1183" s="85"/>
      <c r="D1183" s="230"/>
      <c r="E1183" s="76" t="s">
        <v>39</v>
      </c>
      <c r="F1183" s="33"/>
      <c r="G1183" s="34"/>
      <c r="H1183" s="34"/>
      <c r="I1183" s="34"/>
      <c r="J1183" s="34"/>
      <c r="K1183" s="38" t="s">
        <v>34</v>
      </c>
      <c r="L1183" s="223" t="s">
        <v>34</v>
      </c>
      <c r="M1183" s="224"/>
      <c r="N1183" s="33"/>
      <c r="O1183" s="34"/>
      <c r="P1183" s="34"/>
      <c r="Q1183" s="34"/>
      <c r="R1183" s="34"/>
      <c r="S1183" s="38" t="s">
        <v>34</v>
      </c>
      <c r="T1183" s="223" t="s">
        <v>34</v>
      </c>
      <c r="U1183" s="224"/>
      <c r="V1183" s="77" t="s">
        <v>34</v>
      </c>
      <c r="W1183" s="77" t="s">
        <v>34</v>
      </c>
      <c r="X1183" s="77" t="s">
        <v>34</v>
      </c>
      <c r="Y1183" s="77" t="s">
        <v>34</v>
      </c>
      <c r="Z1183" s="19"/>
      <c r="AA1183" s="20"/>
      <c r="AB1183" s="20"/>
      <c r="AC1183" s="21"/>
      <c r="AD1183" s="13"/>
    </row>
    <row r="1184" spans="1:30" x14ac:dyDescent="0.5">
      <c r="A1184" s="79"/>
      <c r="B1184" s="86"/>
      <c r="C1184" s="87"/>
      <c r="D1184" s="231"/>
      <c r="E1184" s="76" t="s">
        <v>40</v>
      </c>
      <c r="F1184" s="33"/>
      <c r="G1184" s="34"/>
      <c r="H1184" s="34"/>
      <c r="I1184" s="34"/>
      <c r="J1184" s="34"/>
      <c r="K1184" s="38" t="s">
        <v>34</v>
      </c>
      <c r="L1184" s="223" t="s">
        <v>34</v>
      </c>
      <c r="M1184" s="224"/>
      <c r="N1184" s="33"/>
      <c r="O1184" s="34"/>
      <c r="P1184" s="34"/>
      <c r="Q1184" s="34"/>
      <c r="R1184" s="34"/>
      <c r="S1184" s="38" t="s">
        <v>34</v>
      </c>
      <c r="T1184" s="223" t="s">
        <v>34</v>
      </c>
      <c r="U1184" s="224"/>
      <c r="V1184" s="77" t="s">
        <v>34</v>
      </c>
      <c r="W1184" s="77" t="s">
        <v>34</v>
      </c>
      <c r="X1184" s="77" t="s">
        <v>34</v>
      </c>
      <c r="Y1184" s="77" t="s">
        <v>34</v>
      </c>
      <c r="Z1184" s="19"/>
      <c r="AA1184" s="20"/>
      <c r="AB1184" s="20"/>
      <c r="AC1184" s="21"/>
      <c r="AD1184" s="13"/>
    </row>
    <row r="1185" spans="1:30" x14ac:dyDescent="0.5">
      <c r="A1185" s="81"/>
      <c r="B1185" s="86"/>
      <c r="C1185" s="87"/>
      <c r="D1185" s="231"/>
      <c r="E1185" s="76" t="s">
        <v>41</v>
      </c>
      <c r="F1185" s="23">
        <f>F1183-F1184</f>
        <v>0</v>
      </c>
      <c r="G1185" s="23">
        <f t="shared" ref="G1185:J1185" si="1172">G1183-G1184</f>
        <v>0</v>
      </c>
      <c r="H1185" s="23">
        <f t="shared" si="1172"/>
        <v>0</v>
      </c>
      <c r="I1185" s="23">
        <f t="shared" si="1172"/>
        <v>0</v>
      </c>
      <c r="J1185" s="23">
        <f t="shared" si="1172"/>
        <v>0</v>
      </c>
      <c r="K1185" s="24" t="s">
        <v>34</v>
      </c>
      <c r="L1185" s="225" t="s">
        <v>34</v>
      </c>
      <c r="M1185" s="226"/>
      <c r="N1185" s="23">
        <f>N1183-N1184</f>
        <v>0</v>
      </c>
      <c r="O1185" s="23">
        <f t="shared" ref="O1185:R1185" si="1173">O1183-O1184</f>
        <v>0</v>
      </c>
      <c r="P1185" s="23">
        <f t="shared" si="1173"/>
        <v>0</v>
      </c>
      <c r="Q1185" s="23">
        <f t="shared" si="1173"/>
        <v>0</v>
      </c>
      <c r="R1185" s="23">
        <f t="shared" si="1173"/>
        <v>0</v>
      </c>
      <c r="S1185" s="24" t="s">
        <v>34</v>
      </c>
      <c r="T1185" s="225" t="s">
        <v>34</v>
      </c>
      <c r="U1185" s="226"/>
      <c r="V1185" s="77" t="s">
        <v>34</v>
      </c>
      <c r="W1185" s="77" t="s">
        <v>34</v>
      </c>
      <c r="X1185" s="77" t="s">
        <v>34</v>
      </c>
      <c r="Y1185" s="77" t="s">
        <v>34</v>
      </c>
      <c r="Z1185" s="19"/>
      <c r="AA1185" s="20"/>
      <c r="AB1185" s="20"/>
      <c r="AC1185" s="21"/>
      <c r="AD1185" s="13"/>
    </row>
    <row r="1186" spans="1:30" x14ac:dyDescent="0.5">
      <c r="A1186" s="82"/>
      <c r="B1186" s="88"/>
      <c r="C1186" s="89"/>
      <c r="D1186" s="232"/>
      <c r="E1186" s="76" t="s">
        <v>33</v>
      </c>
      <c r="F1186" s="25">
        <f>(F1183-F1184)*10</f>
        <v>0</v>
      </c>
      <c r="G1186" s="25">
        <f t="shared" ref="G1186:J1186" si="1174">(G1183-G1184)*10</f>
        <v>0</v>
      </c>
      <c r="H1186" s="25">
        <f t="shared" si="1174"/>
        <v>0</v>
      </c>
      <c r="I1186" s="25">
        <f t="shared" si="1174"/>
        <v>0</v>
      </c>
      <c r="J1186" s="25">
        <f t="shared" si="1174"/>
        <v>0</v>
      </c>
      <c r="K1186" s="26">
        <f>IFERROR(AVERAGE(F1186:J1186)," ")</f>
        <v>0</v>
      </c>
      <c r="L1186" s="221" t="str">
        <f>IFERROR((1-((MAX(F1186:J1186)-MIN(F1186:J1186))/(2*AVERAGE(F1186:J1186))))*100," ")</f>
        <v xml:space="preserve"> </v>
      </c>
      <c r="M1186" s="222"/>
      <c r="N1186" s="25">
        <f>(N1183-N1184)*10</f>
        <v>0</v>
      </c>
      <c r="O1186" s="25">
        <f t="shared" ref="O1186:R1186" si="1175">(O1183-O1184)*10</f>
        <v>0</v>
      </c>
      <c r="P1186" s="25">
        <f t="shared" si="1175"/>
        <v>0</v>
      </c>
      <c r="Q1186" s="25">
        <f t="shared" si="1175"/>
        <v>0</v>
      </c>
      <c r="R1186" s="25">
        <f t="shared" si="1175"/>
        <v>0</v>
      </c>
      <c r="S1186" s="26">
        <f>IFERROR(AVERAGE(N1186:R1186)," ")</f>
        <v>0</v>
      </c>
      <c r="T1186" s="221" t="str">
        <f>IFERROR((1-((MAX(N1186:R1186)-MIN(N1186:R1186))/(2*AVERAGE(N1186:R1186))))*100," ")</f>
        <v xml:space="preserve"> </v>
      </c>
      <c r="U1186" s="222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 x14ac:dyDescent="0.5">
      <c r="A1187" s="74"/>
      <c r="B1187" s="84"/>
      <c r="C1187" s="85"/>
      <c r="D1187" s="230"/>
      <c r="E1187" s="76" t="s">
        <v>39</v>
      </c>
      <c r="F1187" s="33"/>
      <c r="G1187" s="34"/>
      <c r="H1187" s="34"/>
      <c r="I1187" s="34"/>
      <c r="J1187" s="34"/>
      <c r="K1187" s="38" t="s">
        <v>34</v>
      </c>
      <c r="L1187" s="223" t="s">
        <v>34</v>
      </c>
      <c r="M1187" s="224"/>
      <c r="N1187" s="33"/>
      <c r="O1187" s="34"/>
      <c r="P1187" s="34"/>
      <c r="Q1187" s="34"/>
      <c r="R1187" s="34"/>
      <c r="S1187" s="38" t="s">
        <v>34</v>
      </c>
      <c r="T1187" s="223" t="s">
        <v>34</v>
      </c>
      <c r="U1187" s="224"/>
      <c r="V1187" s="77" t="s">
        <v>34</v>
      </c>
      <c r="W1187" s="77" t="s">
        <v>34</v>
      </c>
      <c r="X1187" s="77" t="s">
        <v>34</v>
      </c>
      <c r="Y1187" s="77" t="s">
        <v>34</v>
      </c>
      <c r="Z1187" s="19"/>
      <c r="AA1187" s="20"/>
      <c r="AB1187" s="20"/>
      <c r="AC1187" s="21"/>
      <c r="AD1187" s="13"/>
    </row>
    <row r="1188" spans="1:30" x14ac:dyDescent="0.5">
      <c r="A1188" s="79"/>
      <c r="B1188" s="86"/>
      <c r="C1188" s="87"/>
      <c r="D1188" s="231"/>
      <c r="E1188" s="76" t="s">
        <v>40</v>
      </c>
      <c r="F1188" s="33"/>
      <c r="G1188" s="34"/>
      <c r="H1188" s="34"/>
      <c r="I1188" s="34"/>
      <c r="J1188" s="34"/>
      <c r="K1188" s="38" t="s">
        <v>34</v>
      </c>
      <c r="L1188" s="223" t="s">
        <v>34</v>
      </c>
      <c r="M1188" s="224"/>
      <c r="N1188" s="33"/>
      <c r="O1188" s="34"/>
      <c r="P1188" s="34"/>
      <c r="Q1188" s="34"/>
      <c r="R1188" s="34"/>
      <c r="S1188" s="38" t="s">
        <v>34</v>
      </c>
      <c r="T1188" s="223" t="s">
        <v>34</v>
      </c>
      <c r="U1188" s="224"/>
      <c r="V1188" s="77" t="s">
        <v>34</v>
      </c>
      <c r="W1188" s="77" t="s">
        <v>34</v>
      </c>
      <c r="X1188" s="77" t="s">
        <v>34</v>
      </c>
      <c r="Y1188" s="77" t="s">
        <v>34</v>
      </c>
      <c r="Z1188" s="19"/>
      <c r="AA1188" s="20"/>
      <c r="AB1188" s="20"/>
      <c r="AC1188" s="21"/>
      <c r="AD1188" s="13"/>
    </row>
    <row r="1189" spans="1:30" x14ac:dyDescent="0.5">
      <c r="A1189" s="81"/>
      <c r="B1189" s="86"/>
      <c r="C1189" s="87"/>
      <c r="D1189" s="231"/>
      <c r="E1189" s="76" t="s">
        <v>41</v>
      </c>
      <c r="F1189" s="23">
        <f>F1187-F1188</f>
        <v>0</v>
      </c>
      <c r="G1189" s="23">
        <f t="shared" ref="G1189:J1189" si="1176">G1187-G1188</f>
        <v>0</v>
      </c>
      <c r="H1189" s="23">
        <f t="shared" si="1176"/>
        <v>0</v>
      </c>
      <c r="I1189" s="23">
        <f t="shared" si="1176"/>
        <v>0</v>
      </c>
      <c r="J1189" s="23">
        <f t="shared" si="1176"/>
        <v>0</v>
      </c>
      <c r="K1189" s="24" t="s">
        <v>34</v>
      </c>
      <c r="L1189" s="225" t="s">
        <v>34</v>
      </c>
      <c r="M1189" s="226"/>
      <c r="N1189" s="23">
        <f>N1187-N1188</f>
        <v>0</v>
      </c>
      <c r="O1189" s="23">
        <f t="shared" ref="O1189:R1189" si="1177">O1187-O1188</f>
        <v>0</v>
      </c>
      <c r="P1189" s="23">
        <f t="shared" si="1177"/>
        <v>0</v>
      </c>
      <c r="Q1189" s="23">
        <f t="shared" si="1177"/>
        <v>0</v>
      </c>
      <c r="R1189" s="23">
        <f t="shared" si="1177"/>
        <v>0</v>
      </c>
      <c r="S1189" s="24" t="s">
        <v>34</v>
      </c>
      <c r="T1189" s="225" t="s">
        <v>34</v>
      </c>
      <c r="U1189" s="226"/>
      <c r="V1189" s="77" t="s">
        <v>34</v>
      </c>
      <c r="W1189" s="77" t="s">
        <v>34</v>
      </c>
      <c r="X1189" s="77" t="s">
        <v>34</v>
      </c>
      <c r="Y1189" s="77" t="s">
        <v>34</v>
      </c>
      <c r="Z1189" s="19"/>
      <c r="AA1189" s="20"/>
      <c r="AB1189" s="20"/>
      <c r="AC1189" s="21"/>
      <c r="AD1189" s="13"/>
    </row>
    <row r="1190" spans="1:30" x14ac:dyDescent="0.5">
      <c r="A1190" s="82"/>
      <c r="B1190" s="88"/>
      <c r="C1190" s="89"/>
      <c r="D1190" s="232"/>
      <c r="E1190" s="76" t="s">
        <v>33</v>
      </c>
      <c r="F1190" s="25">
        <f>(F1187-F1188)*10</f>
        <v>0</v>
      </c>
      <c r="G1190" s="25">
        <f t="shared" ref="G1190:J1190" si="1178">(G1187-G1188)*10</f>
        <v>0</v>
      </c>
      <c r="H1190" s="25">
        <f t="shared" si="1178"/>
        <v>0</v>
      </c>
      <c r="I1190" s="25">
        <f t="shared" si="1178"/>
        <v>0</v>
      </c>
      <c r="J1190" s="25">
        <f t="shared" si="1178"/>
        <v>0</v>
      </c>
      <c r="K1190" s="26">
        <f>IFERROR(AVERAGE(F1190:J1190)," ")</f>
        <v>0</v>
      </c>
      <c r="L1190" s="221" t="str">
        <f>IFERROR((1-((MAX(F1190:J1190)-MIN(F1190:J1190))/(2*AVERAGE(F1190:J1190))))*100," ")</f>
        <v xml:space="preserve"> </v>
      </c>
      <c r="M1190" s="222"/>
      <c r="N1190" s="25">
        <f>(N1187-N1188)*10</f>
        <v>0</v>
      </c>
      <c r="O1190" s="25">
        <f t="shared" ref="O1190:R1190" si="1179">(O1187-O1188)*10</f>
        <v>0</v>
      </c>
      <c r="P1190" s="25">
        <f t="shared" si="1179"/>
        <v>0</v>
      </c>
      <c r="Q1190" s="25">
        <f t="shared" si="1179"/>
        <v>0</v>
      </c>
      <c r="R1190" s="25">
        <f t="shared" si="1179"/>
        <v>0</v>
      </c>
      <c r="S1190" s="26">
        <f>IFERROR(AVERAGE(N1190:R1190)," ")</f>
        <v>0</v>
      </c>
      <c r="T1190" s="221" t="str">
        <f>IFERROR((1-((MAX(N1190:R1190)-MIN(N1190:R1190))/(2*AVERAGE(N1190:R1190))))*100," ")</f>
        <v xml:space="preserve"> </v>
      </c>
      <c r="U1190" s="222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 x14ac:dyDescent="0.5">
      <c r="A1191" s="74"/>
      <c r="B1191" s="84"/>
      <c r="C1191" s="85"/>
      <c r="D1191" s="230"/>
      <c r="E1191" s="76" t="s">
        <v>39</v>
      </c>
      <c r="F1191" s="33"/>
      <c r="G1191" s="34"/>
      <c r="H1191" s="34"/>
      <c r="I1191" s="34"/>
      <c r="J1191" s="34"/>
      <c r="K1191" s="38" t="s">
        <v>34</v>
      </c>
      <c r="L1191" s="223" t="s">
        <v>34</v>
      </c>
      <c r="M1191" s="224"/>
      <c r="N1191" s="33"/>
      <c r="O1191" s="34"/>
      <c r="P1191" s="34"/>
      <c r="Q1191" s="34"/>
      <c r="R1191" s="34"/>
      <c r="S1191" s="38" t="s">
        <v>34</v>
      </c>
      <c r="T1191" s="223" t="s">
        <v>34</v>
      </c>
      <c r="U1191" s="224"/>
      <c r="V1191" s="77" t="s">
        <v>34</v>
      </c>
      <c r="W1191" s="77" t="s">
        <v>34</v>
      </c>
      <c r="X1191" s="77" t="s">
        <v>34</v>
      </c>
      <c r="Y1191" s="77" t="s">
        <v>34</v>
      </c>
      <c r="Z1191" s="19"/>
      <c r="AA1191" s="20"/>
      <c r="AB1191" s="20"/>
      <c r="AC1191" s="21"/>
      <c r="AD1191" s="13"/>
    </row>
    <row r="1192" spans="1:30" x14ac:dyDescent="0.5">
      <c r="A1192" s="79"/>
      <c r="B1192" s="86"/>
      <c r="C1192" s="87"/>
      <c r="D1192" s="231"/>
      <c r="E1192" s="76" t="s">
        <v>40</v>
      </c>
      <c r="F1192" s="33"/>
      <c r="G1192" s="34"/>
      <c r="H1192" s="34"/>
      <c r="I1192" s="34"/>
      <c r="J1192" s="34"/>
      <c r="K1192" s="38" t="s">
        <v>34</v>
      </c>
      <c r="L1192" s="223" t="s">
        <v>34</v>
      </c>
      <c r="M1192" s="224"/>
      <c r="N1192" s="33"/>
      <c r="O1192" s="34"/>
      <c r="P1192" s="34"/>
      <c r="Q1192" s="34"/>
      <c r="R1192" s="34"/>
      <c r="S1192" s="38" t="s">
        <v>34</v>
      </c>
      <c r="T1192" s="223" t="s">
        <v>34</v>
      </c>
      <c r="U1192" s="224"/>
      <c r="V1192" s="77" t="s">
        <v>34</v>
      </c>
      <c r="W1192" s="77" t="s">
        <v>34</v>
      </c>
      <c r="X1192" s="77" t="s">
        <v>34</v>
      </c>
      <c r="Y1192" s="77" t="s">
        <v>34</v>
      </c>
      <c r="Z1192" s="19"/>
      <c r="AA1192" s="20"/>
      <c r="AB1192" s="20"/>
      <c r="AC1192" s="21"/>
      <c r="AD1192" s="13"/>
    </row>
    <row r="1193" spans="1:30" x14ac:dyDescent="0.5">
      <c r="A1193" s="81"/>
      <c r="B1193" s="86"/>
      <c r="C1193" s="87"/>
      <c r="D1193" s="231"/>
      <c r="E1193" s="76" t="s">
        <v>41</v>
      </c>
      <c r="F1193" s="23">
        <f>F1191-F1192</f>
        <v>0</v>
      </c>
      <c r="G1193" s="23">
        <f t="shared" ref="G1193:J1193" si="1180">G1191-G1192</f>
        <v>0</v>
      </c>
      <c r="H1193" s="23">
        <f t="shared" si="1180"/>
        <v>0</v>
      </c>
      <c r="I1193" s="23">
        <f t="shared" si="1180"/>
        <v>0</v>
      </c>
      <c r="J1193" s="23">
        <f t="shared" si="1180"/>
        <v>0</v>
      </c>
      <c r="K1193" s="24" t="s">
        <v>34</v>
      </c>
      <c r="L1193" s="225" t="s">
        <v>34</v>
      </c>
      <c r="M1193" s="226"/>
      <c r="N1193" s="23">
        <f>N1191-N1192</f>
        <v>0</v>
      </c>
      <c r="O1193" s="23">
        <f t="shared" ref="O1193:R1193" si="1181">O1191-O1192</f>
        <v>0</v>
      </c>
      <c r="P1193" s="23">
        <f t="shared" si="1181"/>
        <v>0</v>
      </c>
      <c r="Q1193" s="23">
        <f t="shared" si="1181"/>
        <v>0</v>
      </c>
      <c r="R1193" s="23">
        <f t="shared" si="1181"/>
        <v>0</v>
      </c>
      <c r="S1193" s="24" t="s">
        <v>34</v>
      </c>
      <c r="T1193" s="225" t="s">
        <v>34</v>
      </c>
      <c r="U1193" s="226"/>
      <c r="V1193" s="77" t="s">
        <v>34</v>
      </c>
      <c r="W1193" s="77" t="s">
        <v>34</v>
      </c>
      <c r="X1193" s="77" t="s">
        <v>34</v>
      </c>
      <c r="Y1193" s="77" t="s">
        <v>34</v>
      </c>
      <c r="Z1193" s="19"/>
      <c r="AA1193" s="20"/>
      <c r="AB1193" s="20"/>
      <c r="AC1193" s="21"/>
      <c r="AD1193" s="13"/>
    </row>
    <row r="1194" spans="1:30" x14ac:dyDescent="0.5">
      <c r="A1194" s="82"/>
      <c r="B1194" s="88"/>
      <c r="C1194" s="89"/>
      <c r="D1194" s="232"/>
      <c r="E1194" s="76" t="s">
        <v>33</v>
      </c>
      <c r="F1194" s="25">
        <f>(F1191-F1192)*10</f>
        <v>0</v>
      </c>
      <c r="G1194" s="25">
        <f t="shared" ref="G1194:J1194" si="1182">(G1191-G1192)*10</f>
        <v>0</v>
      </c>
      <c r="H1194" s="25">
        <f t="shared" si="1182"/>
        <v>0</v>
      </c>
      <c r="I1194" s="25">
        <f t="shared" si="1182"/>
        <v>0</v>
      </c>
      <c r="J1194" s="25">
        <f t="shared" si="1182"/>
        <v>0</v>
      </c>
      <c r="K1194" s="26">
        <f>IFERROR(AVERAGE(F1194:J1194)," ")</f>
        <v>0</v>
      </c>
      <c r="L1194" s="221" t="str">
        <f>IFERROR((1-((MAX(F1194:J1194)-MIN(F1194:J1194))/(2*AVERAGE(F1194:J1194))))*100," ")</f>
        <v xml:space="preserve"> </v>
      </c>
      <c r="M1194" s="222"/>
      <c r="N1194" s="25">
        <f>(N1191-N1192)*10</f>
        <v>0</v>
      </c>
      <c r="O1194" s="25">
        <f t="shared" ref="O1194:R1194" si="1183">(O1191-O1192)*10</f>
        <v>0</v>
      </c>
      <c r="P1194" s="25">
        <f t="shared" si="1183"/>
        <v>0</v>
      </c>
      <c r="Q1194" s="25">
        <f t="shared" si="1183"/>
        <v>0</v>
      </c>
      <c r="R1194" s="25">
        <f t="shared" si="1183"/>
        <v>0</v>
      </c>
      <c r="S1194" s="26">
        <f>IFERROR(AVERAGE(N1194:R1194)," ")</f>
        <v>0</v>
      </c>
      <c r="T1194" s="221" t="str">
        <f>IFERROR((1-((MAX(N1194:R1194)-MIN(N1194:R1194))/(2*AVERAGE(N1194:R1194))))*100," ")</f>
        <v xml:space="preserve"> </v>
      </c>
      <c r="U1194" s="222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 x14ac:dyDescent="0.5">
      <c r="A1195" s="74"/>
      <c r="B1195" s="84"/>
      <c r="C1195" s="85"/>
      <c r="D1195" s="230"/>
      <c r="E1195" s="76" t="s">
        <v>39</v>
      </c>
      <c r="F1195" s="33"/>
      <c r="G1195" s="34"/>
      <c r="H1195" s="34"/>
      <c r="I1195" s="34"/>
      <c r="J1195" s="34"/>
      <c r="K1195" s="38" t="s">
        <v>34</v>
      </c>
      <c r="L1195" s="223" t="s">
        <v>34</v>
      </c>
      <c r="M1195" s="224"/>
      <c r="N1195" s="33"/>
      <c r="O1195" s="34"/>
      <c r="P1195" s="34"/>
      <c r="Q1195" s="34"/>
      <c r="R1195" s="34"/>
      <c r="S1195" s="38" t="s">
        <v>34</v>
      </c>
      <c r="T1195" s="223" t="s">
        <v>34</v>
      </c>
      <c r="U1195" s="224"/>
      <c r="V1195" s="77" t="s">
        <v>34</v>
      </c>
      <c r="W1195" s="77" t="s">
        <v>34</v>
      </c>
      <c r="X1195" s="77" t="s">
        <v>34</v>
      </c>
      <c r="Y1195" s="77" t="s">
        <v>34</v>
      </c>
      <c r="Z1195" s="19"/>
      <c r="AA1195" s="20"/>
      <c r="AB1195" s="20"/>
      <c r="AC1195" s="21"/>
      <c r="AD1195" s="13"/>
    </row>
    <row r="1196" spans="1:30" x14ac:dyDescent="0.5">
      <c r="A1196" s="79"/>
      <c r="B1196" s="86"/>
      <c r="C1196" s="87"/>
      <c r="D1196" s="231"/>
      <c r="E1196" s="76" t="s">
        <v>40</v>
      </c>
      <c r="F1196" s="33"/>
      <c r="G1196" s="34"/>
      <c r="H1196" s="34"/>
      <c r="I1196" s="34"/>
      <c r="J1196" s="34"/>
      <c r="K1196" s="38" t="s">
        <v>34</v>
      </c>
      <c r="L1196" s="223" t="s">
        <v>34</v>
      </c>
      <c r="M1196" s="224"/>
      <c r="N1196" s="33"/>
      <c r="O1196" s="34"/>
      <c r="P1196" s="34"/>
      <c r="Q1196" s="34"/>
      <c r="R1196" s="34"/>
      <c r="S1196" s="38" t="s">
        <v>34</v>
      </c>
      <c r="T1196" s="223" t="s">
        <v>34</v>
      </c>
      <c r="U1196" s="224"/>
      <c r="V1196" s="77" t="s">
        <v>34</v>
      </c>
      <c r="W1196" s="77" t="s">
        <v>34</v>
      </c>
      <c r="X1196" s="77" t="s">
        <v>34</v>
      </c>
      <c r="Y1196" s="77" t="s">
        <v>34</v>
      </c>
      <c r="Z1196" s="19"/>
      <c r="AA1196" s="20"/>
      <c r="AB1196" s="20"/>
      <c r="AC1196" s="21"/>
      <c r="AD1196" s="13"/>
    </row>
    <row r="1197" spans="1:30" x14ac:dyDescent="0.5">
      <c r="A1197" s="81"/>
      <c r="B1197" s="86"/>
      <c r="C1197" s="87"/>
      <c r="D1197" s="231"/>
      <c r="E1197" s="76" t="s">
        <v>41</v>
      </c>
      <c r="F1197" s="23">
        <f>F1195-F1196</f>
        <v>0</v>
      </c>
      <c r="G1197" s="23">
        <f t="shared" ref="G1197:J1197" si="1184">G1195-G1196</f>
        <v>0</v>
      </c>
      <c r="H1197" s="23">
        <f t="shared" si="1184"/>
        <v>0</v>
      </c>
      <c r="I1197" s="23">
        <f t="shared" si="1184"/>
        <v>0</v>
      </c>
      <c r="J1197" s="23">
        <f t="shared" si="1184"/>
        <v>0</v>
      </c>
      <c r="K1197" s="24" t="s">
        <v>34</v>
      </c>
      <c r="L1197" s="225" t="s">
        <v>34</v>
      </c>
      <c r="M1197" s="226"/>
      <c r="N1197" s="23">
        <f>N1195-N1196</f>
        <v>0</v>
      </c>
      <c r="O1197" s="23">
        <f t="shared" ref="O1197:R1197" si="1185">O1195-O1196</f>
        <v>0</v>
      </c>
      <c r="P1197" s="23">
        <f t="shared" si="1185"/>
        <v>0</v>
      </c>
      <c r="Q1197" s="23">
        <f t="shared" si="1185"/>
        <v>0</v>
      </c>
      <c r="R1197" s="23">
        <f t="shared" si="1185"/>
        <v>0</v>
      </c>
      <c r="S1197" s="24" t="s">
        <v>34</v>
      </c>
      <c r="T1197" s="225" t="s">
        <v>34</v>
      </c>
      <c r="U1197" s="226"/>
      <c r="V1197" s="77" t="s">
        <v>34</v>
      </c>
      <c r="W1197" s="77" t="s">
        <v>34</v>
      </c>
      <c r="X1197" s="77" t="s">
        <v>34</v>
      </c>
      <c r="Y1197" s="77" t="s">
        <v>34</v>
      </c>
      <c r="Z1197" s="19"/>
      <c r="AA1197" s="20"/>
      <c r="AB1197" s="20"/>
      <c r="AC1197" s="21"/>
      <c r="AD1197" s="13"/>
    </row>
    <row r="1198" spans="1:30" x14ac:dyDescent="0.5">
      <c r="A1198" s="82"/>
      <c r="B1198" s="88"/>
      <c r="C1198" s="89"/>
      <c r="D1198" s="232"/>
      <c r="E1198" s="76" t="s">
        <v>33</v>
      </c>
      <c r="F1198" s="25">
        <f>(F1195-F1196)*10</f>
        <v>0</v>
      </c>
      <c r="G1198" s="25">
        <f t="shared" ref="G1198:J1198" si="1186">(G1195-G1196)*10</f>
        <v>0</v>
      </c>
      <c r="H1198" s="25">
        <f t="shared" si="1186"/>
        <v>0</v>
      </c>
      <c r="I1198" s="25">
        <f t="shared" si="1186"/>
        <v>0</v>
      </c>
      <c r="J1198" s="25">
        <f t="shared" si="1186"/>
        <v>0</v>
      </c>
      <c r="K1198" s="26">
        <f>IFERROR(AVERAGE(F1198:J1198)," ")</f>
        <v>0</v>
      </c>
      <c r="L1198" s="221" t="str">
        <f>IFERROR((1-((MAX(F1198:J1198)-MIN(F1198:J1198))/(2*AVERAGE(F1198:J1198))))*100," ")</f>
        <v xml:space="preserve"> </v>
      </c>
      <c r="M1198" s="222"/>
      <c r="N1198" s="25">
        <f>(N1195-N1196)*10</f>
        <v>0</v>
      </c>
      <c r="O1198" s="25">
        <f t="shared" ref="O1198:R1198" si="1187">(O1195-O1196)*10</f>
        <v>0</v>
      </c>
      <c r="P1198" s="25">
        <f t="shared" si="1187"/>
        <v>0</v>
      </c>
      <c r="Q1198" s="25">
        <f t="shared" si="1187"/>
        <v>0</v>
      </c>
      <c r="R1198" s="25">
        <f t="shared" si="1187"/>
        <v>0</v>
      </c>
      <c r="S1198" s="26">
        <f>IFERROR(AVERAGE(N1198:R1198)," ")</f>
        <v>0</v>
      </c>
      <c r="T1198" s="221" t="str">
        <f>IFERROR((1-((MAX(N1198:R1198)-MIN(N1198:R1198))/(2*AVERAGE(N1198:R1198))))*100," ")</f>
        <v xml:space="preserve"> </v>
      </c>
      <c r="U1198" s="222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 x14ac:dyDescent="0.5">
      <c r="A1199" s="74"/>
      <c r="B1199" s="84"/>
      <c r="C1199" s="85"/>
      <c r="D1199" s="230"/>
      <c r="E1199" s="76" t="s">
        <v>39</v>
      </c>
      <c r="F1199" s="33"/>
      <c r="G1199" s="34"/>
      <c r="H1199" s="34"/>
      <c r="I1199" s="34"/>
      <c r="J1199" s="34"/>
      <c r="K1199" s="38" t="s">
        <v>34</v>
      </c>
      <c r="L1199" s="223" t="s">
        <v>34</v>
      </c>
      <c r="M1199" s="224"/>
      <c r="N1199" s="33"/>
      <c r="O1199" s="34"/>
      <c r="P1199" s="34"/>
      <c r="Q1199" s="34"/>
      <c r="R1199" s="34"/>
      <c r="S1199" s="38" t="s">
        <v>34</v>
      </c>
      <c r="T1199" s="223" t="s">
        <v>34</v>
      </c>
      <c r="U1199" s="224"/>
      <c r="V1199" s="77" t="s">
        <v>34</v>
      </c>
      <c r="W1199" s="77" t="s">
        <v>34</v>
      </c>
      <c r="X1199" s="77" t="s">
        <v>34</v>
      </c>
      <c r="Y1199" s="77" t="s">
        <v>34</v>
      </c>
      <c r="Z1199" s="19"/>
      <c r="AA1199" s="20"/>
      <c r="AB1199" s="20"/>
      <c r="AC1199" s="21"/>
      <c r="AD1199" s="13"/>
    </row>
    <row r="1200" spans="1:30" x14ac:dyDescent="0.5">
      <c r="A1200" s="79"/>
      <c r="B1200" s="86"/>
      <c r="C1200" s="87"/>
      <c r="D1200" s="231"/>
      <c r="E1200" s="76" t="s">
        <v>40</v>
      </c>
      <c r="F1200" s="33"/>
      <c r="G1200" s="34"/>
      <c r="H1200" s="34"/>
      <c r="I1200" s="34"/>
      <c r="J1200" s="34"/>
      <c r="K1200" s="38" t="s">
        <v>34</v>
      </c>
      <c r="L1200" s="223" t="s">
        <v>34</v>
      </c>
      <c r="M1200" s="224"/>
      <c r="N1200" s="33"/>
      <c r="O1200" s="34"/>
      <c r="P1200" s="34"/>
      <c r="Q1200" s="34"/>
      <c r="R1200" s="34"/>
      <c r="S1200" s="38" t="s">
        <v>34</v>
      </c>
      <c r="T1200" s="223" t="s">
        <v>34</v>
      </c>
      <c r="U1200" s="224"/>
      <c r="V1200" s="77" t="s">
        <v>34</v>
      </c>
      <c r="W1200" s="77" t="s">
        <v>34</v>
      </c>
      <c r="X1200" s="77" t="s">
        <v>34</v>
      </c>
      <c r="Y1200" s="77" t="s">
        <v>34</v>
      </c>
      <c r="Z1200" s="19"/>
      <c r="AA1200" s="20"/>
      <c r="AB1200" s="20"/>
      <c r="AC1200" s="21"/>
      <c r="AD1200" s="13"/>
    </row>
    <row r="1201" spans="1:30" x14ac:dyDescent="0.5">
      <c r="A1201" s="81"/>
      <c r="B1201" s="86"/>
      <c r="C1201" s="87"/>
      <c r="D1201" s="231"/>
      <c r="E1201" s="76" t="s">
        <v>41</v>
      </c>
      <c r="F1201" s="23">
        <f>F1199-F1200</f>
        <v>0</v>
      </c>
      <c r="G1201" s="23">
        <f t="shared" ref="G1201:J1201" si="1188">G1199-G1200</f>
        <v>0</v>
      </c>
      <c r="H1201" s="23">
        <f t="shared" si="1188"/>
        <v>0</v>
      </c>
      <c r="I1201" s="23">
        <f t="shared" si="1188"/>
        <v>0</v>
      </c>
      <c r="J1201" s="23">
        <f t="shared" si="1188"/>
        <v>0</v>
      </c>
      <c r="K1201" s="24" t="s">
        <v>34</v>
      </c>
      <c r="L1201" s="225" t="s">
        <v>34</v>
      </c>
      <c r="M1201" s="226"/>
      <c r="N1201" s="23">
        <f>N1199-N1200</f>
        <v>0</v>
      </c>
      <c r="O1201" s="23">
        <f t="shared" ref="O1201:R1201" si="1189">O1199-O1200</f>
        <v>0</v>
      </c>
      <c r="P1201" s="23">
        <f t="shared" si="1189"/>
        <v>0</v>
      </c>
      <c r="Q1201" s="23">
        <f t="shared" si="1189"/>
        <v>0</v>
      </c>
      <c r="R1201" s="23">
        <f t="shared" si="1189"/>
        <v>0</v>
      </c>
      <c r="S1201" s="24" t="s">
        <v>34</v>
      </c>
      <c r="T1201" s="225" t="s">
        <v>34</v>
      </c>
      <c r="U1201" s="226"/>
      <c r="V1201" s="77" t="s">
        <v>34</v>
      </c>
      <c r="W1201" s="77" t="s">
        <v>34</v>
      </c>
      <c r="X1201" s="77" t="s">
        <v>34</v>
      </c>
      <c r="Y1201" s="77" t="s">
        <v>34</v>
      </c>
      <c r="Z1201" s="19"/>
      <c r="AA1201" s="20"/>
      <c r="AB1201" s="20"/>
      <c r="AC1201" s="21"/>
      <c r="AD1201" s="13"/>
    </row>
    <row r="1202" spans="1:30" x14ac:dyDescent="0.5">
      <c r="A1202" s="82"/>
      <c r="B1202" s="88"/>
      <c r="C1202" s="89"/>
      <c r="D1202" s="232"/>
      <c r="E1202" s="76" t="s">
        <v>33</v>
      </c>
      <c r="F1202" s="25">
        <f>(F1199-F1200)*10</f>
        <v>0</v>
      </c>
      <c r="G1202" s="25">
        <f t="shared" ref="G1202:J1202" si="1190">(G1199-G1200)*10</f>
        <v>0</v>
      </c>
      <c r="H1202" s="25">
        <f t="shared" si="1190"/>
        <v>0</v>
      </c>
      <c r="I1202" s="25">
        <f t="shared" si="1190"/>
        <v>0</v>
      </c>
      <c r="J1202" s="25">
        <f t="shared" si="1190"/>
        <v>0</v>
      </c>
      <c r="K1202" s="26">
        <f>IFERROR(AVERAGE(F1202:J1202)," ")</f>
        <v>0</v>
      </c>
      <c r="L1202" s="221" t="str">
        <f>IFERROR((1-((MAX(F1202:J1202)-MIN(F1202:J1202))/(2*AVERAGE(F1202:J1202))))*100," ")</f>
        <v xml:space="preserve"> </v>
      </c>
      <c r="M1202" s="222"/>
      <c r="N1202" s="25">
        <f>(N1199-N1200)*10</f>
        <v>0</v>
      </c>
      <c r="O1202" s="25">
        <f t="shared" ref="O1202:R1202" si="1191">(O1199-O1200)*10</f>
        <v>0</v>
      </c>
      <c r="P1202" s="25">
        <f t="shared" si="1191"/>
        <v>0</v>
      </c>
      <c r="Q1202" s="25">
        <f t="shared" si="1191"/>
        <v>0</v>
      </c>
      <c r="R1202" s="25">
        <f t="shared" si="1191"/>
        <v>0</v>
      </c>
      <c r="S1202" s="26">
        <f>IFERROR(AVERAGE(N1202:R1202)," ")</f>
        <v>0</v>
      </c>
      <c r="T1202" s="221" t="str">
        <f>IFERROR((1-((MAX(N1202:R1202)-MIN(N1202:R1202))/(2*AVERAGE(N1202:R1202))))*100," ")</f>
        <v xml:space="preserve"> </v>
      </c>
      <c r="U1202" s="222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 x14ac:dyDescent="0.5">
      <c r="A1203" s="74"/>
      <c r="B1203" s="84"/>
      <c r="C1203" s="85"/>
      <c r="D1203" s="230"/>
      <c r="E1203" s="76" t="s">
        <v>39</v>
      </c>
      <c r="F1203" s="33"/>
      <c r="G1203" s="34"/>
      <c r="H1203" s="34"/>
      <c r="I1203" s="34"/>
      <c r="J1203" s="34"/>
      <c r="K1203" s="38" t="s">
        <v>34</v>
      </c>
      <c r="L1203" s="223" t="s">
        <v>34</v>
      </c>
      <c r="M1203" s="224"/>
      <c r="N1203" s="33"/>
      <c r="O1203" s="34"/>
      <c r="P1203" s="34"/>
      <c r="Q1203" s="34"/>
      <c r="R1203" s="34"/>
      <c r="S1203" s="38" t="s">
        <v>34</v>
      </c>
      <c r="T1203" s="223" t="s">
        <v>34</v>
      </c>
      <c r="U1203" s="224"/>
      <c r="V1203" s="77" t="s">
        <v>34</v>
      </c>
      <c r="W1203" s="77" t="s">
        <v>34</v>
      </c>
      <c r="X1203" s="77" t="s">
        <v>34</v>
      </c>
      <c r="Y1203" s="77" t="s">
        <v>34</v>
      </c>
      <c r="Z1203" s="19"/>
      <c r="AA1203" s="20"/>
      <c r="AB1203" s="20"/>
      <c r="AC1203" s="21"/>
      <c r="AD1203" s="13"/>
    </row>
    <row r="1204" spans="1:30" x14ac:dyDescent="0.5">
      <c r="A1204" s="79"/>
      <c r="B1204" s="86"/>
      <c r="C1204" s="87"/>
      <c r="D1204" s="231"/>
      <c r="E1204" s="76" t="s">
        <v>40</v>
      </c>
      <c r="F1204" s="33"/>
      <c r="G1204" s="34"/>
      <c r="H1204" s="34"/>
      <c r="I1204" s="34"/>
      <c r="J1204" s="34"/>
      <c r="K1204" s="38" t="s">
        <v>34</v>
      </c>
      <c r="L1204" s="223" t="s">
        <v>34</v>
      </c>
      <c r="M1204" s="224"/>
      <c r="N1204" s="33"/>
      <c r="O1204" s="34"/>
      <c r="P1204" s="34"/>
      <c r="Q1204" s="34"/>
      <c r="R1204" s="34"/>
      <c r="S1204" s="38" t="s">
        <v>34</v>
      </c>
      <c r="T1204" s="223" t="s">
        <v>34</v>
      </c>
      <c r="U1204" s="224"/>
      <c r="V1204" s="77" t="s">
        <v>34</v>
      </c>
      <c r="W1204" s="77" t="s">
        <v>34</v>
      </c>
      <c r="X1204" s="77" t="s">
        <v>34</v>
      </c>
      <c r="Y1204" s="77" t="s">
        <v>34</v>
      </c>
      <c r="Z1204" s="19"/>
      <c r="AA1204" s="20"/>
      <c r="AB1204" s="20"/>
      <c r="AC1204" s="21"/>
      <c r="AD1204" s="13"/>
    </row>
    <row r="1205" spans="1:30" x14ac:dyDescent="0.5">
      <c r="A1205" s="81"/>
      <c r="B1205" s="86"/>
      <c r="C1205" s="87"/>
      <c r="D1205" s="231"/>
      <c r="E1205" s="76" t="s">
        <v>41</v>
      </c>
      <c r="F1205" s="23">
        <f>F1203-F1204</f>
        <v>0</v>
      </c>
      <c r="G1205" s="23">
        <f t="shared" ref="G1205:J1205" si="1192">G1203-G1204</f>
        <v>0</v>
      </c>
      <c r="H1205" s="23">
        <f t="shared" si="1192"/>
        <v>0</v>
      </c>
      <c r="I1205" s="23">
        <f t="shared" si="1192"/>
        <v>0</v>
      </c>
      <c r="J1205" s="23">
        <f t="shared" si="1192"/>
        <v>0</v>
      </c>
      <c r="K1205" s="24" t="s">
        <v>34</v>
      </c>
      <c r="L1205" s="225" t="s">
        <v>34</v>
      </c>
      <c r="M1205" s="226"/>
      <c r="N1205" s="23">
        <f>N1203-N1204</f>
        <v>0</v>
      </c>
      <c r="O1205" s="23">
        <f t="shared" ref="O1205:R1205" si="1193">O1203-O1204</f>
        <v>0</v>
      </c>
      <c r="P1205" s="23">
        <f t="shared" si="1193"/>
        <v>0</v>
      </c>
      <c r="Q1205" s="23">
        <f t="shared" si="1193"/>
        <v>0</v>
      </c>
      <c r="R1205" s="23">
        <f t="shared" si="1193"/>
        <v>0</v>
      </c>
      <c r="S1205" s="24" t="s">
        <v>34</v>
      </c>
      <c r="T1205" s="225" t="s">
        <v>34</v>
      </c>
      <c r="U1205" s="226"/>
      <c r="V1205" s="77" t="s">
        <v>34</v>
      </c>
      <c r="W1205" s="77" t="s">
        <v>34</v>
      </c>
      <c r="X1205" s="77" t="s">
        <v>34</v>
      </c>
      <c r="Y1205" s="77" t="s">
        <v>34</v>
      </c>
      <c r="Z1205" s="19"/>
      <c r="AA1205" s="20"/>
      <c r="AB1205" s="20"/>
      <c r="AC1205" s="21"/>
      <c r="AD1205" s="13"/>
    </row>
    <row r="1206" spans="1:30" x14ac:dyDescent="0.5">
      <c r="A1206" s="82"/>
      <c r="B1206" s="88"/>
      <c r="C1206" s="89"/>
      <c r="D1206" s="232"/>
      <c r="E1206" s="76" t="s">
        <v>33</v>
      </c>
      <c r="F1206" s="25">
        <f>(F1203-F1204)*10</f>
        <v>0</v>
      </c>
      <c r="G1206" s="25">
        <f t="shared" ref="G1206:J1206" si="1194">(G1203-G1204)*10</f>
        <v>0</v>
      </c>
      <c r="H1206" s="25">
        <f t="shared" si="1194"/>
        <v>0</v>
      </c>
      <c r="I1206" s="25">
        <f t="shared" si="1194"/>
        <v>0</v>
      </c>
      <c r="J1206" s="25">
        <f t="shared" si="1194"/>
        <v>0</v>
      </c>
      <c r="K1206" s="26">
        <f>IFERROR(AVERAGE(F1206:J1206)," ")</f>
        <v>0</v>
      </c>
      <c r="L1206" s="221" t="str">
        <f>IFERROR((1-((MAX(F1206:J1206)-MIN(F1206:J1206))/(2*AVERAGE(F1206:J1206))))*100," ")</f>
        <v xml:space="preserve"> </v>
      </c>
      <c r="M1206" s="222"/>
      <c r="N1206" s="25">
        <f>(N1203-N1204)*10</f>
        <v>0</v>
      </c>
      <c r="O1206" s="25">
        <f t="shared" ref="O1206:R1206" si="1195">(O1203-O1204)*10</f>
        <v>0</v>
      </c>
      <c r="P1206" s="25">
        <f t="shared" si="1195"/>
        <v>0</v>
      </c>
      <c r="Q1206" s="25">
        <f t="shared" si="1195"/>
        <v>0</v>
      </c>
      <c r="R1206" s="25">
        <f t="shared" si="1195"/>
        <v>0</v>
      </c>
      <c r="S1206" s="26">
        <f>IFERROR(AVERAGE(N1206:R1206)," ")</f>
        <v>0</v>
      </c>
      <c r="T1206" s="221" t="str">
        <f>IFERROR((1-((MAX(N1206:R1206)-MIN(N1206:R1206))/(2*AVERAGE(N1206:R1206))))*100," ")</f>
        <v xml:space="preserve"> </v>
      </c>
      <c r="U1206" s="222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 x14ac:dyDescent="0.5">
      <c r="A1207" s="74"/>
      <c r="B1207" s="84"/>
      <c r="C1207" s="85"/>
      <c r="D1207" s="230"/>
      <c r="E1207" s="76" t="s">
        <v>39</v>
      </c>
      <c r="F1207" s="33"/>
      <c r="G1207" s="34"/>
      <c r="H1207" s="34"/>
      <c r="I1207" s="34"/>
      <c r="J1207" s="34"/>
      <c r="K1207" s="38" t="s">
        <v>34</v>
      </c>
      <c r="L1207" s="223" t="s">
        <v>34</v>
      </c>
      <c r="M1207" s="224"/>
      <c r="N1207" s="33"/>
      <c r="O1207" s="34"/>
      <c r="P1207" s="34"/>
      <c r="Q1207" s="34"/>
      <c r="R1207" s="34"/>
      <c r="S1207" s="38" t="s">
        <v>34</v>
      </c>
      <c r="T1207" s="223" t="s">
        <v>34</v>
      </c>
      <c r="U1207" s="224"/>
      <c r="V1207" s="77" t="s">
        <v>34</v>
      </c>
      <c r="W1207" s="77" t="s">
        <v>34</v>
      </c>
      <c r="X1207" s="77" t="s">
        <v>34</v>
      </c>
      <c r="Y1207" s="77" t="s">
        <v>34</v>
      </c>
      <c r="Z1207" s="19"/>
      <c r="AA1207" s="20"/>
      <c r="AB1207" s="20"/>
      <c r="AC1207" s="21"/>
      <c r="AD1207" s="13"/>
    </row>
    <row r="1208" spans="1:30" x14ac:dyDescent="0.5">
      <c r="A1208" s="79"/>
      <c r="B1208" s="86"/>
      <c r="C1208" s="87"/>
      <c r="D1208" s="231"/>
      <c r="E1208" s="76" t="s">
        <v>40</v>
      </c>
      <c r="F1208" s="33"/>
      <c r="G1208" s="34"/>
      <c r="H1208" s="34"/>
      <c r="I1208" s="34"/>
      <c r="J1208" s="34"/>
      <c r="K1208" s="38" t="s">
        <v>34</v>
      </c>
      <c r="L1208" s="223" t="s">
        <v>34</v>
      </c>
      <c r="M1208" s="224"/>
      <c r="N1208" s="33"/>
      <c r="O1208" s="34"/>
      <c r="P1208" s="34"/>
      <c r="Q1208" s="34"/>
      <c r="R1208" s="34"/>
      <c r="S1208" s="38" t="s">
        <v>34</v>
      </c>
      <c r="T1208" s="223" t="s">
        <v>34</v>
      </c>
      <c r="U1208" s="224"/>
      <c r="V1208" s="77" t="s">
        <v>34</v>
      </c>
      <c r="W1208" s="77" t="s">
        <v>34</v>
      </c>
      <c r="X1208" s="77" t="s">
        <v>34</v>
      </c>
      <c r="Y1208" s="77" t="s">
        <v>34</v>
      </c>
      <c r="Z1208" s="19"/>
      <c r="AA1208" s="20"/>
      <c r="AB1208" s="20"/>
      <c r="AC1208" s="21"/>
      <c r="AD1208" s="13"/>
    </row>
    <row r="1209" spans="1:30" x14ac:dyDescent="0.5">
      <c r="A1209" s="81"/>
      <c r="B1209" s="86"/>
      <c r="C1209" s="87"/>
      <c r="D1209" s="231"/>
      <c r="E1209" s="76" t="s">
        <v>41</v>
      </c>
      <c r="F1209" s="23">
        <f>F1207-F1208</f>
        <v>0</v>
      </c>
      <c r="G1209" s="23">
        <f t="shared" ref="G1209:J1209" si="1196">G1207-G1208</f>
        <v>0</v>
      </c>
      <c r="H1209" s="23">
        <f t="shared" si="1196"/>
        <v>0</v>
      </c>
      <c r="I1209" s="23">
        <f t="shared" si="1196"/>
        <v>0</v>
      </c>
      <c r="J1209" s="23">
        <f t="shared" si="1196"/>
        <v>0</v>
      </c>
      <c r="K1209" s="24" t="s">
        <v>34</v>
      </c>
      <c r="L1209" s="225" t="s">
        <v>34</v>
      </c>
      <c r="M1209" s="226"/>
      <c r="N1209" s="23">
        <f>N1207-N1208</f>
        <v>0</v>
      </c>
      <c r="O1209" s="23">
        <f t="shared" ref="O1209:R1209" si="1197">O1207-O1208</f>
        <v>0</v>
      </c>
      <c r="P1209" s="23">
        <f t="shared" si="1197"/>
        <v>0</v>
      </c>
      <c r="Q1209" s="23">
        <f t="shared" si="1197"/>
        <v>0</v>
      </c>
      <c r="R1209" s="23">
        <f t="shared" si="1197"/>
        <v>0</v>
      </c>
      <c r="S1209" s="24" t="s">
        <v>34</v>
      </c>
      <c r="T1209" s="225" t="s">
        <v>34</v>
      </c>
      <c r="U1209" s="226"/>
      <c r="V1209" s="77" t="s">
        <v>34</v>
      </c>
      <c r="W1209" s="77" t="s">
        <v>34</v>
      </c>
      <c r="X1209" s="77" t="s">
        <v>34</v>
      </c>
      <c r="Y1209" s="77" t="s">
        <v>34</v>
      </c>
      <c r="Z1209" s="19"/>
      <c r="AA1209" s="20"/>
      <c r="AB1209" s="20"/>
      <c r="AC1209" s="21"/>
      <c r="AD1209" s="13"/>
    </row>
    <row r="1210" spans="1:30" x14ac:dyDescent="0.5">
      <c r="A1210" s="82"/>
      <c r="B1210" s="88"/>
      <c r="C1210" s="89"/>
      <c r="D1210" s="232"/>
      <c r="E1210" s="76" t="s">
        <v>33</v>
      </c>
      <c r="F1210" s="25">
        <f>(F1207-F1208)*10</f>
        <v>0</v>
      </c>
      <c r="G1210" s="25">
        <f t="shared" ref="G1210:J1210" si="1198">(G1207-G1208)*10</f>
        <v>0</v>
      </c>
      <c r="H1210" s="25">
        <f t="shared" si="1198"/>
        <v>0</v>
      </c>
      <c r="I1210" s="25">
        <f t="shared" si="1198"/>
        <v>0</v>
      </c>
      <c r="J1210" s="25">
        <f t="shared" si="1198"/>
        <v>0</v>
      </c>
      <c r="K1210" s="26">
        <f>IFERROR(AVERAGE(F1210:J1210)," ")</f>
        <v>0</v>
      </c>
      <c r="L1210" s="221" t="str">
        <f>IFERROR((1-((MAX(F1210:J1210)-MIN(F1210:J1210))/(2*AVERAGE(F1210:J1210))))*100," ")</f>
        <v xml:space="preserve"> </v>
      </c>
      <c r="M1210" s="222"/>
      <c r="N1210" s="25">
        <f>(N1207-N1208)*10</f>
        <v>0</v>
      </c>
      <c r="O1210" s="25">
        <f t="shared" ref="O1210:R1210" si="1199">(O1207-O1208)*10</f>
        <v>0</v>
      </c>
      <c r="P1210" s="25">
        <f t="shared" si="1199"/>
        <v>0</v>
      </c>
      <c r="Q1210" s="25">
        <f t="shared" si="1199"/>
        <v>0</v>
      </c>
      <c r="R1210" s="25">
        <f t="shared" si="1199"/>
        <v>0</v>
      </c>
      <c r="S1210" s="26">
        <f>IFERROR(AVERAGE(N1210:R1210)," ")</f>
        <v>0</v>
      </c>
      <c r="T1210" s="221" t="str">
        <f>IFERROR((1-((MAX(N1210:R1210)-MIN(N1210:R1210))/(2*AVERAGE(N1210:R1210))))*100," ")</f>
        <v xml:space="preserve"> </v>
      </c>
      <c r="U1210" s="222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 x14ac:dyDescent="0.5">
      <c r="A1211" s="74"/>
      <c r="B1211" s="84"/>
      <c r="C1211" s="85"/>
      <c r="D1211" s="230"/>
      <c r="E1211" s="76" t="s">
        <v>39</v>
      </c>
      <c r="F1211" s="33"/>
      <c r="G1211" s="34"/>
      <c r="H1211" s="34"/>
      <c r="I1211" s="34"/>
      <c r="J1211" s="34"/>
      <c r="K1211" s="38" t="s">
        <v>34</v>
      </c>
      <c r="L1211" s="223" t="s">
        <v>34</v>
      </c>
      <c r="M1211" s="224"/>
      <c r="N1211" s="33"/>
      <c r="O1211" s="34"/>
      <c r="P1211" s="34"/>
      <c r="Q1211" s="34"/>
      <c r="R1211" s="34"/>
      <c r="S1211" s="38" t="s">
        <v>34</v>
      </c>
      <c r="T1211" s="223" t="s">
        <v>34</v>
      </c>
      <c r="U1211" s="224"/>
      <c r="V1211" s="77" t="s">
        <v>34</v>
      </c>
      <c r="W1211" s="77" t="s">
        <v>34</v>
      </c>
      <c r="X1211" s="77" t="s">
        <v>34</v>
      </c>
      <c r="Y1211" s="77" t="s">
        <v>34</v>
      </c>
      <c r="Z1211" s="19"/>
      <c r="AA1211" s="20"/>
      <c r="AB1211" s="20"/>
      <c r="AC1211" s="21"/>
      <c r="AD1211" s="13"/>
    </row>
    <row r="1212" spans="1:30" x14ac:dyDescent="0.5">
      <c r="A1212" s="79"/>
      <c r="B1212" s="86"/>
      <c r="C1212" s="87"/>
      <c r="D1212" s="231"/>
      <c r="E1212" s="76" t="s">
        <v>40</v>
      </c>
      <c r="F1212" s="33"/>
      <c r="G1212" s="34"/>
      <c r="H1212" s="34"/>
      <c r="I1212" s="34"/>
      <c r="J1212" s="34"/>
      <c r="K1212" s="38" t="s">
        <v>34</v>
      </c>
      <c r="L1212" s="223" t="s">
        <v>34</v>
      </c>
      <c r="M1212" s="224"/>
      <c r="N1212" s="33"/>
      <c r="O1212" s="34"/>
      <c r="P1212" s="34"/>
      <c r="Q1212" s="34"/>
      <c r="R1212" s="34"/>
      <c r="S1212" s="38" t="s">
        <v>34</v>
      </c>
      <c r="T1212" s="223" t="s">
        <v>34</v>
      </c>
      <c r="U1212" s="224"/>
      <c r="V1212" s="77" t="s">
        <v>34</v>
      </c>
      <c r="W1212" s="77" t="s">
        <v>34</v>
      </c>
      <c r="X1212" s="77" t="s">
        <v>34</v>
      </c>
      <c r="Y1212" s="77" t="s">
        <v>34</v>
      </c>
      <c r="Z1212" s="19"/>
      <c r="AA1212" s="20"/>
      <c r="AB1212" s="20"/>
      <c r="AC1212" s="21"/>
      <c r="AD1212" s="13"/>
    </row>
    <row r="1213" spans="1:30" x14ac:dyDescent="0.5">
      <c r="A1213" s="81"/>
      <c r="B1213" s="86"/>
      <c r="C1213" s="87"/>
      <c r="D1213" s="231"/>
      <c r="E1213" s="76" t="s">
        <v>41</v>
      </c>
      <c r="F1213" s="23">
        <f>F1211-F1212</f>
        <v>0</v>
      </c>
      <c r="G1213" s="23">
        <f t="shared" ref="G1213:J1213" si="1200">G1211-G1212</f>
        <v>0</v>
      </c>
      <c r="H1213" s="23">
        <f t="shared" si="1200"/>
        <v>0</v>
      </c>
      <c r="I1213" s="23">
        <f t="shared" si="1200"/>
        <v>0</v>
      </c>
      <c r="J1213" s="23">
        <f t="shared" si="1200"/>
        <v>0</v>
      </c>
      <c r="K1213" s="24" t="s">
        <v>34</v>
      </c>
      <c r="L1213" s="225" t="s">
        <v>34</v>
      </c>
      <c r="M1213" s="226"/>
      <c r="N1213" s="23">
        <f>N1211-N1212</f>
        <v>0</v>
      </c>
      <c r="O1213" s="23">
        <f t="shared" ref="O1213:R1213" si="1201">O1211-O1212</f>
        <v>0</v>
      </c>
      <c r="P1213" s="23">
        <f t="shared" si="1201"/>
        <v>0</v>
      </c>
      <c r="Q1213" s="23">
        <f t="shared" si="1201"/>
        <v>0</v>
      </c>
      <c r="R1213" s="23">
        <f t="shared" si="1201"/>
        <v>0</v>
      </c>
      <c r="S1213" s="24" t="s">
        <v>34</v>
      </c>
      <c r="T1213" s="225" t="s">
        <v>34</v>
      </c>
      <c r="U1213" s="226"/>
      <c r="V1213" s="77" t="s">
        <v>34</v>
      </c>
      <c r="W1213" s="77" t="s">
        <v>34</v>
      </c>
      <c r="X1213" s="77" t="s">
        <v>34</v>
      </c>
      <c r="Y1213" s="77" t="s">
        <v>34</v>
      </c>
      <c r="Z1213" s="19"/>
      <c r="AA1213" s="20"/>
      <c r="AB1213" s="20"/>
      <c r="AC1213" s="21"/>
      <c r="AD1213" s="13"/>
    </row>
    <row r="1214" spans="1:30" x14ac:dyDescent="0.5">
      <c r="A1214" s="82"/>
      <c r="B1214" s="88"/>
      <c r="C1214" s="89"/>
      <c r="D1214" s="232"/>
      <c r="E1214" s="76" t="s">
        <v>33</v>
      </c>
      <c r="F1214" s="25">
        <f>(F1211-F1212)*10</f>
        <v>0</v>
      </c>
      <c r="G1214" s="25">
        <f t="shared" ref="G1214:J1214" si="1202">(G1211-G1212)*10</f>
        <v>0</v>
      </c>
      <c r="H1214" s="25">
        <f t="shared" si="1202"/>
        <v>0</v>
      </c>
      <c r="I1214" s="25">
        <f t="shared" si="1202"/>
        <v>0</v>
      </c>
      <c r="J1214" s="25">
        <f t="shared" si="1202"/>
        <v>0</v>
      </c>
      <c r="K1214" s="26">
        <f>IFERROR(AVERAGE(F1214:J1214)," ")</f>
        <v>0</v>
      </c>
      <c r="L1214" s="221" t="str">
        <f>IFERROR((1-((MAX(F1214:J1214)-MIN(F1214:J1214))/(2*AVERAGE(F1214:J1214))))*100," ")</f>
        <v xml:space="preserve"> </v>
      </c>
      <c r="M1214" s="222"/>
      <c r="N1214" s="25">
        <f>(N1211-N1212)*10</f>
        <v>0</v>
      </c>
      <c r="O1214" s="25">
        <f t="shared" ref="O1214:R1214" si="1203">(O1211-O1212)*10</f>
        <v>0</v>
      </c>
      <c r="P1214" s="25">
        <f t="shared" si="1203"/>
        <v>0</v>
      </c>
      <c r="Q1214" s="25">
        <f t="shared" si="1203"/>
        <v>0</v>
      </c>
      <c r="R1214" s="25">
        <f t="shared" si="1203"/>
        <v>0</v>
      </c>
      <c r="S1214" s="26">
        <f>IFERROR(AVERAGE(N1214:R1214)," ")</f>
        <v>0</v>
      </c>
      <c r="T1214" s="221" t="str">
        <f>IFERROR((1-((MAX(N1214:R1214)-MIN(N1214:R1214))/(2*AVERAGE(N1214:R1214))))*100," ")</f>
        <v xml:space="preserve"> </v>
      </c>
      <c r="U1214" s="222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 x14ac:dyDescent="0.5">
      <c r="A1215" s="74"/>
      <c r="B1215" s="84"/>
      <c r="C1215" s="85"/>
      <c r="D1215" s="230"/>
      <c r="E1215" s="76" t="s">
        <v>39</v>
      </c>
      <c r="F1215" s="33"/>
      <c r="G1215" s="34"/>
      <c r="H1215" s="34"/>
      <c r="I1215" s="34"/>
      <c r="J1215" s="34"/>
      <c r="K1215" s="38" t="s">
        <v>34</v>
      </c>
      <c r="L1215" s="223" t="s">
        <v>34</v>
      </c>
      <c r="M1215" s="224"/>
      <c r="N1215" s="33"/>
      <c r="O1215" s="34"/>
      <c r="P1215" s="34"/>
      <c r="Q1215" s="34"/>
      <c r="R1215" s="34"/>
      <c r="S1215" s="38" t="s">
        <v>34</v>
      </c>
      <c r="T1215" s="223" t="s">
        <v>34</v>
      </c>
      <c r="U1215" s="224"/>
      <c r="V1215" s="77" t="s">
        <v>34</v>
      </c>
      <c r="W1215" s="77" t="s">
        <v>34</v>
      </c>
      <c r="X1215" s="77" t="s">
        <v>34</v>
      </c>
      <c r="Y1215" s="77" t="s">
        <v>34</v>
      </c>
      <c r="Z1215" s="19"/>
      <c r="AA1215" s="20"/>
      <c r="AB1215" s="20"/>
      <c r="AC1215" s="21"/>
      <c r="AD1215" s="13"/>
    </row>
    <row r="1216" spans="1:30" x14ac:dyDescent="0.5">
      <c r="A1216" s="79"/>
      <c r="B1216" s="86"/>
      <c r="C1216" s="87"/>
      <c r="D1216" s="231"/>
      <c r="E1216" s="76" t="s">
        <v>40</v>
      </c>
      <c r="F1216" s="33"/>
      <c r="G1216" s="34"/>
      <c r="H1216" s="34"/>
      <c r="I1216" s="34"/>
      <c r="J1216" s="34"/>
      <c r="K1216" s="38" t="s">
        <v>34</v>
      </c>
      <c r="L1216" s="223" t="s">
        <v>34</v>
      </c>
      <c r="M1216" s="224"/>
      <c r="N1216" s="33"/>
      <c r="O1216" s="34"/>
      <c r="P1216" s="34"/>
      <c r="Q1216" s="34"/>
      <c r="R1216" s="34"/>
      <c r="S1216" s="38" t="s">
        <v>34</v>
      </c>
      <c r="T1216" s="223" t="s">
        <v>34</v>
      </c>
      <c r="U1216" s="224"/>
      <c r="V1216" s="77" t="s">
        <v>34</v>
      </c>
      <c r="W1216" s="77" t="s">
        <v>34</v>
      </c>
      <c r="X1216" s="77" t="s">
        <v>34</v>
      </c>
      <c r="Y1216" s="77" t="s">
        <v>34</v>
      </c>
      <c r="Z1216" s="19"/>
      <c r="AA1216" s="20"/>
      <c r="AB1216" s="20"/>
      <c r="AC1216" s="21"/>
      <c r="AD1216" s="13"/>
    </row>
    <row r="1217" spans="1:30" x14ac:dyDescent="0.5">
      <c r="A1217" s="81"/>
      <c r="B1217" s="86"/>
      <c r="C1217" s="87"/>
      <c r="D1217" s="231"/>
      <c r="E1217" s="76" t="s">
        <v>41</v>
      </c>
      <c r="F1217" s="23">
        <f>F1215-F1216</f>
        <v>0</v>
      </c>
      <c r="G1217" s="23">
        <f t="shared" ref="G1217:J1217" si="1204">G1215-G1216</f>
        <v>0</v>
      </c>
      <c r="H1217" s="23">
        <f t="shared" si="1204"/>
        <v>0</v>
      </c>
      <c r="I1217" s="23">
        <f t="shared" si="1204"/>
        <v>0</v>
      </c>
      <c r="J1217" s="23">
        <f t="shared" si="1204"/>
        <v>0</v>
      </c>
      <c r="K1217" s="24" t="s">
        <v>34</v>
      </c>
      <c r="L1217" s="225" t="s">
        <v>34</v>
      </c>
      <c r="M1217" s="226"/>
      <c r="N1217" s="23">
        <f>N1215-N1216</f>
        <v>0</v>
      </c>
      <c r="O1217" s="23">
        <f t="shared" ref="O1217:R1217" si="1205">O1215-O1216</f>
        <v>0</v>
      </c>
      <c r="P1217" s="23">
        <f t="shared" si="1205"/>
        <v>0</v>
      </c>
      <c r="Q1217" s="23">
        <f t="shared" si="1205"/>
        <v>0</v>
      </c>
      <c r="R1217" s="23">
        <f t="shared" si="1205"/>
        <v>0</v>
      </c>
      <c r="S1217" s="24" t="s">
        <v>34</v>
      </c>
      <c r="T1217" s="225" t="s">
        <v>34</v>
      </c>
      <c r="U1217" s="226"/>
      <c r="V1217" s="77" t="s">
        <v>34</v>
      </c>
      <c r="W1217" s="77" t="s">
        <v>34</v>
      </c>
      <c r="X1217" s="77" t="s">
        <v>34</v>
      </c>
      <c r="Y1217" s="77" t="s">
        <v>34</v>
      </c>
      <c r="Z1217" s="19"/>
      <c r="AA1217" s="20"/>
      <c r="AB1217" s="20"/>
      <c r="AC1217" s="21"/>
      <c r="AD1217" s="13"/>
    </row>
    <row r="1218" spans="1:30" x14ac:dyDescent="0.5">
      <c r="A1218" s="82"/>
      <c r="B1218" s="88"/>
      <c r="C1218" s="89"/>
      <c r="D1218" s="232"/>
      <c r="E1218" s="76" t="s">
        <v>33</v>
      </c>
      <c r="F1218" s="25">
        <f>(F1215-F1216)*10</f>
        <v>0</v>
      </c>
      <c r="G1218" s="25">
        <f t="shared" ref="G1218:J1218" si="1206">(G1215-G1216)*10</f>
        <v>0</v>
      </c>
      <c r="H1218" s="25">
        <f t="shared" si="1206"/>
        <v>0</v>
      </c>
      <c r="I1218" s="25">
        <f t="shared" si="1206"/>
        <v>0</v>
      </c>
      <c r="J1218" s="25">
        <f t="shared" si="1206"/>
        <v>0</v>
      </c>
      <c r="K1218" s="26">
        <f>IFERROR(AVERAGE(F1218:J1218)," ")</f>
        <v>0</v>
      </c>
      <c r="L1218" s="221" t="str">
        <f>IFERROR((1-((MAX(F1218:J1218)-MIN(F1218:J1218))/(2*AVERAGE(F1218:J1218))))*100," ")</f>
        <v xml:space="preserve"> </v>
      </c>
      <c r="M1218" s="222"/>
      <c r="N1218" s="25">
        <f>(N1215-N1216)*10</f>
        <v>0</v>
      </c>
      <c r="O1218" s="25">
        <f t="shared" ref="O1218:R1218" si="1207">(O1215-O1216)*10</f>
        <v>0</v>
      </c>
      <c r="P1218" s="25">
        <f t="shared" si="1207"/>
        <v>0</v>
      </c>
      <c r="Q1218" s="25">
        <f t="shared" si="1207"/>
        <v>0</v>
      </c>
      <c r="R1218" s="25">
        <f t="shared" si="1207"/>
        <v>0</v>
      </c>
      <c r="S1218" s="26">
        <f>IFERROR(AVERAGE(N1218:R1218)," ")</f>
        <v>0</v>
      </c>
      <c r="T1218" s="221" t="str">
        <f>IFERROR((1-((MAX(N1218:R1218)-MIN(N1218:R1218))/(2*AVERAGE(N1218:R1218))))*100," ")</f>
        <v xml:space="preserve"> </v>
      </c>
      <c r="U1218" s="222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 x14ac:dyDescent="0.5">
      <c r="A1219" s="74"/>
      <c r="B1219" s="84"/>
      <c r="C1219" s="85"/>
      <c r="D1219" s="230"/>
      <c r="E1219" s="76" t="s">
        <v>39</v>
      </c>
      <c r="F1219" s="33"/>
      <c r="G1219" s="34"/>
      <c r="H1219" s="34"/>
      <c r="I1219" s="34"/>
      <c r="J1219" s="34"/>
      <c r="K1219" s="38" t="s">
        <v>34</v>
      </c>
      <c r="L1219" s="223" t="s">
        <v>34</v>
      </c>
      <c r="M1219" s="224"/>
      <c r="N1219" s="33"/>
      <c r="O1219" s="34"/>
      <c r="P1219" s="34"/>
      <c r="Q1219" s="34"/>
      <c r="R1219" s="34"/>
      <c r="S1219" s="38" t="s">
        <v>34</v>
      </c>
      <c r="T1219" s="223" t="s">
        <v>34</v>
      </c>
      <c r="U1219" s="224"/>
      <c r="V1219" s="77" t="s">
        <v>34</v>
      </c>
      <c r="W1219" s="77" t="s">
        <v>34</v>
      </c>
      <c r="X1219" s="77" t="s">
        <v>34</v>
      </c>
      <c r="Y1219" s="77" t="s">
        <v>34</v>
      </c>
      <c r="Z1219" s="19"/>
      <c r="AA1219" s="20"/>
      <c r="AB1219" s="20"/>
      <c r="AC1219" s="21"/>
      <c r="AD1219" s="13"/>
    </row>
    <row r="1220" spans="1:30" x14ac:dyDescent="0.5">
      <c r="A1220" s="79"/>
      <c r="B1220" s="86"/>
      <c r="C1220" s="87"/>
      <c r="D1220" s="231"/>
      <c r="E1220" s="76" t="s">
        <v>40</v>
      </c>
      <c r="F1220" s="33"/>
      <c r="G1220" s="34"/>
      <c r="H1220" s="34"/>
      <c r="I1220" s="34"/>
      <c r="J1220" s="34"/>
      <c r="K1220" s="38" t="s">
        <v>34</v>
      </c>
      <c r="L1220" s="223" t="s">
        <v>34</v>
      </c>
      <c r="M1220" s="224"/>
      <c r="N1220" s="33"/>
      <c r="O1220" s="34"/>
      <c r="P1220" s="34"/>
      <c r="Q1220" s="34"/>
      <c r="R1220" s="34"/>
      <c r="S1220" s="38" t="s">
        <v>34</v>
      </c>
      <c r="T1220" s="223" t="s">
        <v>34</v>
      </c>
      <c r="U1220" s="224"/>
      <c r="V1220" s="77" t="s">
        <v>34</v>
      </c>
      <c r="W1220" s="77" t="s">
        <v>34</v>
      </c>
      <c r="X1220" s="77" t="s">
        <v>34</v>
      </c>
      <c r="Y1220" s="77" t="s">
        <v>34</v>
      </c>
      <c r="Z1220" s="19"/>
      <c r="AA1220" s="20"/>
      <c r="AB1220" s="20"/>
      <c r="AC1220" s="21"/>
      <c r="AD1220" s="13"/>
    </row>
    <row r="1221" spans="1:30" x14ac:dyDescent="0.5">
      <c r="A1221" s="81"/>
      <c r="B1221" s="86"/>
      <c r="C1221" s="87"/>
      <c r="D1221" s="231"/>
      <c r="E1221" s="76" t="s">
        <v>41</v>
      </c>
      <c r="F1221" s="23">
        <f>F1219-F1220</f>
        <v>0</v>
      </c>
      <c r="G1221" s="23">
        <f t="shared" ref="G1221:J1221" si="1208">G1219-G1220</f>
        <v>0</v>
      </c>
      <c r="H1221" s="23">
        <f t="shared" si="1208"/>
        <v>0</v>
      </c>
      <c r="I1221" s="23">
        <f t="shared" si="1208"/>
        <v>0</v>
      </c>
      <c r="J1221" s="23">
        <f t="shared" si="1208"/>
        <v>0</v>
      </c>
      <c r="K1221" s="24" t="s">
        <v>34</v>
      </c>
      <c r="L1221" s="225" t="s">
        <v>34</v>
      </c>
      <c r="M1221" s="226"/>
      <c r="N1221" s="23">
        <f>N1219-N1220</f>
        <v>0</v>
      </c>
      <c r="O1221" s="23">
        <f t="shared" ref="O1221:R1221" si="1209">O1219-O1220</f>
        <v>0</v>
      </c>
      <c r="P1221" s="23">
        <f t="shared" si="1209"/>
        <v>0</v>
      </c>
      <c r="Q1221" s="23">
        <f t="shared" si="1209"/>
        <v>0</v>
      </c>
      <c r="R1221" s="23">
        <f t="shared" si="1209"/>
        <v>0</v>
      </c>
      <c r="S1221" s="24" t="s">
        <v>34</v>
      </c>
      <c r="T1221" s="225" t="s">
        <v>34</v>
      </c>
      <c r="U1221" s="226"/>
      <c r="V1221" s="77" t="s">
        <v>34</v>
      </c>
      <c r="W1221" s="77" t="s">
        <v>34</v>
      </c>
      <c r="X1221" s="77" t="s">
        <v>34</v>
      </c>
      <c r="Y1221" s="77" t="s">
        <v>34</v>
      </c>
      <c r="Z1221" s="19"/>
      <c r="AA1221" s="20"/>
      <c r="AB1221" s="20"/>
      <c r="AC1221" s="21"/>
      <c r="AD1221" s="13"/>
    </row>
    <row r="1222" spans="1:30" x14ac:dyDescent="0.5">
      <c r="A1222" s="82"/>
      <c r="B1222" s="88"/>
      <c r="C1222" s="89"/>
      <c r="D1222" s="232"/>
      <c r="E1222" s="76" t="s">
        <v>33</v>
      </c>
      <c r="F1222" s="25">
        <f>(F1219-F1220)*10</f>
        <v>0</v>
      </c>
      <c r="G1222" s="25">
        <f t="shared" ref="G1222:J1222" si="1210">(G1219-G1220)*10</f>
        <v>0</v>
      </c>
      <c r="H1222" s="25">
        <f t="shared" si="1210"/>
        <v>0</v>
      </c>
      <c r="I1222" s="25">
        <f t="shared" si="1210"/>
        <v>0</v>
      </c>
      <c r="J1222" s="25">
        <f t="shared" si="1210"/>
        <v>0</v>
      </c>
      <c r="K1222" s="26">
        <f>IFERROR(AVERAGE(F1222:J1222)," ")</f>
        <v>0</v>
      </c>
      <c r="L1222" s="221" t="str">
        <f>IFERROR((1-((MAX(F1222:J1222)-MIN(F1222:J1222))/(2*AVERAGE(F1222:J1222))))*100," ")</f>
        <v xml:space="preserve"> </v>
      </c>
      <c r="M1222" s="222"/>
      <c r="N1222" s="25">
        <f>(N1219-N1220)*10</f>
        <v>0</v>
      </c>
      <c r="O1222" s="25">
        <f t="shared" ref="O1222:R1222" si="1211">(O1219-O1220)*10</f>
        <v>0</v>
      </c>
      <c r="P1222" s="25">
        <f t="shared" si="1211"/>
        <v>0</v>
      </c>
      <c r="Q1222" s="25">
        <f t="shared" si="1211"/>
        <v>0</v>
      </c>
      <c r="R1222" s="25">
        <f t="shared" si="1211"/>
        <v>0</v>
      </c>
      <c r="S1222" s="26">
        <f>IFERROR(AVERAGE(N1222:R1222)," ")</f>
        <v>0</v>
      </c>
      <c r="T1222" s="221" t="str">
        <f>IFERROR((1-((MAX(N1222:R1222)-MIN(N1222:R1222))/(2*AVERAGE(N1222:R1222))))*100," ")</f>
        <v xml:space="preserve"> </v>
      </c>
      <c r="U1222" s="222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 x14ac:dyDescent="0.5">
      <c r="A1223" s="74"/>
      <c r="B1223" s="84"/>
      <c r="C1223" s="85"/>
      <c r="D1223" s="230"/>
      <c r="E1223" s="76" t="s">
        <v>39</v>
      </c>
      <c r="F1223" s="33"/>
      <c r="G1223" s="34"/>
      <c r="H1223" s="34"/>
      <c r="I1223" s="34"/>
      <c r="J1223" s="34"/>
      <c r="K1223" s="38" t="s">
        <v>34</v>
      </c>
      <c r="L1223" s="223" t="s">
        <v>34</v>
      </c>
      <c r="M1223" s="224"/>
      <c r="N1223" s="33"/>
      <c r="O1223" s="34"/>
      <c r="P1223" s="34"/>
      <c r="Q1223" s="34"/>
      <c r="R1223" s="34"/>
      <c r="S1223" s="38" t="s">
        <v>34</v>
      </c>
      <c r="T1223" s="223" t="s">
        <v>34</v>
      </c>
      <c r="U1223" s="224"/>
      <c r="V1223" s="77" t="s">
        <v>34</v>
      </c>
      <c r="W1223" s="77" t="s">
        <v>34</v>
      </c>
      <c r="X1223" s="77" t="s">
        <v>34</v>
      </c>
      <c r="Y1223" s="77" t="s">
        <v>34</v>
      </c>
      <c r="Z1223" s="19"/>
      <c r="AA1223" s="20"/>
      <c r="AB1223" s="20"/>
      <c r="AC1223" s="21"/>
      <c r="AD1223" s="13"/>
    </row>
    <row r="1224" spans="1:30" x14ac:dyDescent="0.5">
      <c r="A1224" s="79"/>
      <c r="B1224" s="86"/>
      <c r="C1224" s="87"/>
      <c r="D1224" s="231"/>
      <c r="E1224" s="76" t="s">
        <v>40</v>
      </c>
      <c r="F1224" s="33"/>
      <c r="G1224" s="34"/>
      <c r="H1224" s="34"/>
      <c r="I1224" s="34"/>
      <c r="J1224" s="34"/>
      <c r="K1224" s="38" t="s">
        <v>34</v>
      </c>
      <c r="L1224" s="223" t="s">
        <v>34</v>
      </c>
      <c r="M1224" s="224"/>
      <c r="N1224" s="33"/>
      <c r="O1224" s="34"/>
      <c r="P1224" s="34"/>
      <c r="Q1224" s="34"/>
      <c r="R1224" s="34"/>
      <c r="S1224" s="38" t="s">
        <v>34</v>
      </c>
      <c r="T1224" s="223" t="s">
        <v>34</v>
      </c>
      <c r="U1224" s="224"/>
      <c r="V1224" s="77" t="s">
        <v>34</v>
      </c>
      <c r="W1224" s="77" t="s">
        <v>34</v>
      </c>
      <c r="X1224" s="77" t="s">
        <v>34</v>
      </c>
      <c r="Y1224" s="77" t="s">
        <v>34</v>
      </c>
      <c r="Z1224" s="19"/>
      <c r="AA1224" s="20"/>
      <c r="AB1224" s="20"/>
      <c r="AC1224" s="21"/>
      <c r="AD1224" s="13"/>
    </row>
    <row r="1225" spans="1:30" x14ac:dyDescent="0.5">
      <c r="A1225" s="81"/>
      <c r="B1225" s="86"/>
      <c r="C1225" s="87"/>
      <c r="D1225" s="231"/>
      <c r="E1225" s="76" t="s">
        <v>41</v>
      </c>
      <c r="F1225" s="23">
        <f>F1223-F1224</f>
        <v>0</v>
      </c>
      <c r="G1225" s="23">
        <f t="shared" ref="G1225:J1225" si="1212">G1223-G1224</f>
        <v>0</v>
      </c>
      <c r="H1225" s="23">
        <f t="shared" si="1212"/>
        <v>0</v>
      </c>
      <c r="I1225" s="23">
        <f t="shared" si="1212"/>
        <v>0</v>
      </c>
      <c r="J1225" s="23">
        <f t="shared" si="1212"/>
        <v>0</v>
      </c>
      <c r="K1225" s="24" t="s">
        <v>34</v>
      </c>
      <c r="L1225" s="225" t="s">
        <v>34</v>
      </c>
      <c r="M1225" s="226"/>
      <c r="N1225" s="23">
        <f>N1223-N1224</f>
        <v>0</v>
      </c>
      <c r="O1225" s="23">
        <f t="shared" ref="O1225:R1225" si="1213">O1223-O1224</f>
        <v>0</v>
      </c>
      <c r="P1225" s="23">
        <f t="shared" si="1213"/>
        <v>0</v>
      </c>
      <c r="Q1225" s="23">
        <f t="shared" si="1213"/>
        <v>0</v>
      </c>
      <c r="R1225" s="23">
        <f t="shared" si="1213"/>
        <v>0</v>
      </c>
      <c r="S1225" s="24" t="s">
        <v>34</v>
      </c>
      <c r="T1225" s="225" t="s">
        <v>34</v>
      </c>
      <c r="U1225" s="226"/>
      <c r="V1225" s="77" t="s">
        <v>34</v>
      </c>
      <c r="W1225" s="77" t="s">
        <v>34</v>
      </c>
      <c r="X1225" s="77" t="s">
        <v>34</v>
      </c>
      <c r="Y1225" s="77" t="s">
        <v>34</v>
      </c>
      <c r="Z1225" s="19"/>
      <c r="AA1225" s="20"/>
      <c r="AB1225" s="20"/>
      <c r="AC1225" s="21"/>
      <c r="AD1225" s="13"/>
    </row>
    <row r="1226" spans="1:30" x14ac:dyDescent="0.5">
      <c r="A1226" s="82"/>
      <c r="B1226" s="88"/>
      <c r="C1226" s="89"/>
      <c r="D1226" s="232"/>
      <c r="E1226" s="76" t="s">
        <v>33</v>
      </c>
      <c r="F1226" s="25">
        <f>(F1223-F1224)*10</f>
        <v>0</v>
      </c>
      <c r="G1226" s="25">
        <f t="shared" ref="G1226:J1226" si="1214">(G1223-G1224)*10</f>
        <v>0</v>
      </c>
      <c r="H1226" s="25">
        <f t="shared" si="1214"/>
        <v>0</v>
      </c>
      <c r="I1226" s="25">
        <f t="shared" si="1214"/>
        <v>0</v>
      </c>
      <c r="J1226" s="25">
        <f t="shared" si="1214"/>
        <v>0</v>
      </c>
      <c r="K1226" s="26">
        <f>IFERROR(AVERAGE(F1226:J1226)," ")</f>
        <v>0</v>
      </c>
      <c r="L1226" s="221" t="str">
        <f>IFERROR((1-((MAX(F1226:J1226)-MIN(F1226:J1226))/(2*AVERAGE(F1226:J1226))))*100," ")</f>
        <v xml:space="preserve"> </v>
      </c>
      <c r="M1226" s="222"/>
      <c r="N1226" s="25">
        <f>(N1223-N1224)*10</f>
        <v>0</v>
      </c>
      <c r="O1226" s="25">
        <f t="shared" ref="O1226:R1226" si="1215">(O1223-O1224)*10</f>
        <v>0</v>
      </c>
      <c r="P1226" s="25">
        <f t="shared" si="1215"/>
        <v>0</v>
      </c>
      <c r="Q1226" s="25">
        <f t="shared" si="1215"/>
        <v>0</v>
      </c>
      <c r="R1226" s="25">
        <f t="shared" si="1215"/>
        <v>0</v>
      </c>
      <c r="S1226" s="26">
        <f>IFERROR(AVERAGE(N1226:R1226)," ")</f>
        <v>0</v>
      </c>
      <c r="T1226" s="221" t="str">
        <f>IFERROR((1-((MAX(N1226:R1226)-MIN(N1226:R1226))/(2*AVERAGE(N1226:R1226))))*100," ")</f>
        <v xml:space="preserve"> </v>
      </c>
      <c r="U1226" s="222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 x14ac:dyDescent="0.5">
      <c r="A1227" s="74"/>
      <c r="B1227" s="84"/>
      <c r="C1227" s="85"/>
      <c r="D1227" s="230"/>
      <c r="E1227" s="76" t="s">
        <v>39</v>
      </c>
      <c r="F1227" s="33"/>
      <c r="G1227" s="34"/>
      <c r="H1227" s="34"/>
      <c r="I1227" s="34"/>
      <c r="J1227" s="34"/>
      <c r="K1227" s="38" t="s">
        <v>34</v>
      </c>
      <c r="L1227" s="223" t="s">
        <v>34</v>
      </c>
      <c r="M1227" s="224"/>
      <c r="N1227" s="33"/>
      <c r="O1227" s="34"/>
      <c r="P1227" s="34"/>
      <c r="Q1227" s="34"/>
      <c r="R1227" s="34"/>
      <c r="S1227" s="38" t="s">
        <v>34</v>
      </c>
      <c r="T1227" s="223" t="s">
        <v>34</v>
      </c>
      <c r="U1227" s="224"/>
      <c r="V1227" s="77" t="s">
        <v>34</v>
      </c>
      <c r="W1227" s="77" t="s">
        <v>34</v>
      </c>
      <c r="X1227" s="77" t="s">
        <v>34</v>
      </c>
      <c r="Y1227" s="77" t="s">
        <v>34</v>
      </c>
      <c r="Z1227" s="19"/>
      <c r="AA1227" s="20"/>
      <c r="AB1227" s="20"/>
      <c r="AC1227" s="21"/>
      <c r="AD1227" s="13"/>
    </row>
    <row r="1228" spans="1:30" x14ac:dyDescent="0.5">
      <c r="A1228" s="79"/>
      <c r="B1228" s="86"/>
      <c r="C1228" s="87"/>
      <c r="D1228" s="231"/>
      <c r="E1228" s="76" t="s">
        <v>40</v>
      </c>
      <c r="F1228" s="33"/>
      <c r="G1228" s="34"/>
      <c r="H1228" s="34"/>
      <c r="I1228" s="34"/>
      <c r="J1228" s="34"/>
      <c r="K1228" s="38" t="s">
        <v>34</v>
      </c>
      <c r="L1228" s="223" t="s">
        <v>34</v>
      </c>
      <c r="M1228" s="224"/>
      <c r="N1228" s="33"/>
      <c r="O1228" s="34"/>
      <c r="P1228" s="34"/>
      <c r="Q1228" s="34"/>
      <c r="R1228" s="34"/>
      <c r="S1228" s="38" t="s">
        <v>34</v>
      </c>
      <c r="T1228" s="223" t="s">
        <v>34</v>
      </c>
      <c r="U1228" s="224"/>
      <c r="V1228" s="77" t="s">
        <v>34</v>
      </c>
      <c r="W1228" s="77" t="s">
        <v>34</v>
      </c>
      <c r="X1228" s="77" t="s">
        <v>34</v>
      </c>
      <c r="Y1228" s="77" t="s">
        <v>34</v>
      </c>
      <c r="Z1228" s="19"/>
      <c r="AA1228" s="20"/>
      <c r="AB1228" s="20"/>
      <c r="AC1228" s="21"/>
      <c r="AD1228" s="13"/>
    </row>
    <row r="1229" spans="1:30" x14ac:dyDescent="0.5">
      <c r="A1229" s="81"/>
      <c r="B1229" s="86"/>
      <c r="C1229" s="87"/>
      <c r="D1229" s="231"/>
      <c r="E1229" s="76" t="s">
        <v>41</v>
      </c>
      <c r="F1229" s="23">
        <f>F1227-F1228</f>
        <v>0</v>
      </c>
      <c r="G1229" s="23">
        <f t="shared" ref="G1229:J1229" si="1216">G1227-G1228</f>
        <v>0</v>
      </c>
      <c r="H1229" s="23">
        <f t="shared" si="1216"/>
        <v>0</v>
      </c>
      <c r="I1229" s="23">
        <f t="shared" si="1216"/>
        <v>0</v>
      </c>
      <c r="J1229" s="23">
        <f t="shared" si="1216"/>
        <v>0</v>
      </c>
      <c r="K1229" s="24" t="s">
        <v>34</v>
      </c>
      <c r="L1229" s="225" t="s">
        <v>34</v>
      </c>
      <c r="M1229" s="226"/>
      <c r="N1229" s="23">
        <f>N1227-N1228</f>
        <v>0</v>
      </c>
      <c r="O1229" s="23">
        <f t="shared" ref="O1229:R1229" si="1217">O1227-O1228</f>
        <v>0</v>
      </c>
      <c r="P1229" s="23">
        <f t="shared" si="1217"/>
        <v>0</v>
      </c>
      <c r="Q1229" s="23">
        <f t="shared" si="1217"/>
        <v>0</v>
      </c>
      <c r="R1229" s="23">
        <f t="shared" si="1217"/>
        <v>0</v>
      </c>
      <c r="S1229" s="24" t="s">
        <v>34</v>
      </c>
      <c r="T1229" s="225" t="s">
        <v>34</v>
      </c>
      <c r="U1229" s="226"/>
      <c r="V1229" s="77" t="s">
        <v>34</v>
      </c>
      <c r="W1229" s="77" t="s">
        <v>34</v>
      </c>
      <c r="X1229" s="77" t="s">
        <v>34</v>
      </c>
      <c r="Y1229" s="77" t="s">
        <v>34</v>
      </c>
      <c r="Z1229" s="19"/>
      <c r="AA1229" s="20"/>
      <c r="AB1229" s="20"/>
      <c r="AC1229" s="21"/>
      <c r="AD1229" s="13"/>
    </row>
    <row r="1230" spans="1:30" x14ac:dyDescent="0.5">
      <c r="A1230" s="82"/>
      <c r="B1230" s="88"/>
      <c r="C1230" s="89"/>
      <c r="D1230" s="232"/>
      <c r="E1230" s="76" t="s">
        <v>33</v>
      </c>
      <c r="F1230" s="25">
        <f>(F1227-F1228)*10</f>
        <v>0</v>
      </c>
      <c r="G1230" s="25">
        <f t="shared" ref="G1230:J1230" si="1218">(G1227-G1228)*10</f>
        <v>0</v>
      </c>
      <c r="H1230" s="25">
        <f t="shared" si="1218"/>
        <v>0</v>
      </c>
      <c r="I1230" s="25">
        <f t="shared" si="1218"/>
        <v>0</v>
      </c>
      <c r="J1230" s="25">
        <f t="shared" si="1218"/>
        <v>0</v>
      </c>
      <c r="K1230" s="26">
        <f>IFERROR(AVERAGE(F1230:J1230)," ")</f>
        <v>0</v>
      </c>
      <c r="L1230" s="221" t="str">
        <f>IFERROR((1-((MAX(F1230:J1230)-MIN(F1230:J1230))/(2*AVERAGE(F1230:J1230))))*100," ")</f>
        <v xml:space="preserve"> </v>
      </c>
      <c r="M1230" s="222"/>
      <c r="N1230" s="25">
        <f>(N1227-N1228)*10</f>
        <v>0</v>
      </c>
      <c r="O1230" s="25">
        <f t="shared" ref="O1230:R1230" si="1219">(O1227-O1228)*10</f>
        <v>0</v>
      </c>
      <c r="P1230" s="25">
        <f t="shared" si="1219"/>
        <v>0</v>
      </c>
      <c r="Q1230" s="25">
        <f t="shared" si="1219"/>
        <v>0</v>
      </c>
      <c r="R1230" s="25">
        <f t="shared" si="1219"/>
        <v>0</v>
      </c>
      <c r="S1230" s="26">
        <f>IFERROR(AVERAGE(N1230:R1230)," ")</f>
        <v>0</v>
      </c>
      <c r="T1230" s="221" t="str">
        <f>IFERROR((1-((MAX(N1230:R1230)-MIN(N1230:R1230))/(2*AVERAGE(N1230:R1230))))*100," ")</f>
        <v xml:space="preserve"> </v>
      </c>
      <c r="U1230" s="222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 x14ac:dyDescent="0.5">
      <c r="A1231" s="74"/>
      <c r="B1231" s="84"/>
      <c r="C1231" s="85"/>
      <c r="D1231" s="230"/>
      <c r="E1231" s="76" t="s">
        <v>39</v>
      </c>
      <c r="F1231" s="33"/>
      <c r="G1231" s="34"/>
      <c r="H1231" s="34"/>
      <c r="I1231" s="34"/>
      <c r="J1231" s="34"/>
      <c r="K1231" s="38" t="s">
        <v>34</v>
      </c>
      <c r="L1231" s="223" t="s">
        <v>34</v>
      </c>
      <c r="M1231" s="224"/>
      <c r="N1231" s="33"/>
      <c r="O1231" s="34"/>
      <c r="P1231" s="34"/>
      <c r="Q1231" s="34"/>
      <c r="R1231" s="34"/>
      <c r="S1231" s="38" t="s">
        <v>34</v>
      </c>
      <c r="T1231" s="223" t="s">
        <v>34</v>
      </c>
      <c r="U1231" s="224"/>
      <c r="V1231" s="77" t="s">
        <v>34</v>
      </c>
      <c r="W1231" s="77" t="s">
        <v>34</v>
      </c>
      <c r="X1231" s="77" t="s">
        <v>34</v>
      </c>
      <c r="Y1231" s="77" t="s">
        <v>34</v>
      </c>
      <c r="Z1231" s="19"/>
      <c r="AA1231" s="20"/>
      <c r="AB1231" s="20"/>
      <c r="AC1231" s="21"/>
      <c r="AD1231" s="13"/>
    </row>
    <row r="1232" spans="1:30" x14ac:dyDescent="0.5">
      <c r="A1232" s="79"/>
      <c r="B1232" s="86"/>
      <c r="C1232" s="87"/>
      <c r="D1232" s="231"/>
      <c r="E1232" s="76" t="s">
        <v>40</v>
      </c>
      <c r="F1232" s="33"/>
      <c r="G1232" s="34"/>
      <c r="H1232" s="34"/>
      <c r="I1232" s="34"/>
      <c r="J1232" s="34"/>
      <c r="K1232" s="38" t="s">
        <v>34</v>
      </c>
      <c r="L1232" s="223" t="s">
        <v>34</v>
      </c>
      <c r="M1232" s="224"/>
      <c r="N1232" s="33"/>
      <c r="O1232" s="34"/>
      <c r="P1232" s="34"/>
      <c r="Q1232" s="34"/>
      <c r="R1232" s="34"/>
      <c r="S1232" s="38" t="s">
        <v>34</v>
      </c>
      <c r="T1232" s="223" t="s">
        <v>34</v>
      </c>
      <c r="U1232" s="224"/>
      <c r="V1232" s="77" t="s">
        <v>34</v>
      </c>
      <c r="W1232" s="77" t="s">
        <v>34</v>
      </c>
      <c r="X1232" s="77" t="s">
        <v>34</v>
      </c>
      <c r="Y1232" s="77" t="s">
        <v>34</v>
      </c>
      <c r="Z1232" s="19"/>
      <c r="AA1232" s="20"/>
      <c r="AB1232" s="20"/>
      <c r="AC1232" s="21"/>
      <c r="AD1232" s="13"/>
    </row>
    <row r="1233" spans="1:30" x14ac:dyDescent="0.5">
      <c r="A1233" s="81"/>
      <c r="B1233" s="86"/>
      <c r="C1233" s="87"/>
      <c r="D1233" s="231"/>
      <c r="E1233" s="76" t="s">
        <v>41</v>
      </c>
      <c r="F1233" s="23">
        <f>F1231-F1232</f>
        <v>0</v>
      </c>
      <c r="G1233" s="23">
        <f t="shared" ref="G1233:J1233" si="1220">G1231-G1232</f>
        <v>0</v>
      </c>
      <c r="H1233" s="23">
        <f t="shared" si="1220"/>
        <v>0</v>
      </c>
      <c r="I1233" s="23">
        <f t="shared" si="1220"/>
        <v>0</v>
      </c>
      <c r="J1233" s="23">
        <f t="shared" si="1220"/>
        <v>0</v>
      </c>
      <c r="K1233" s="24" t="s">
        <v>34</v>
      </c>
      <c r="L1233" s="225" t="s">
        <v>34</v>
      </c>
      <c r="M1233" s="226"/>
      <c r="N1233" s="23">
        <f>N1231-N1232</f>
        <v>0</v>
      </c>
      <c r="O1233" s="23">
        <f t="shared" ref="O1233:R1233" si="1221">O1231-O1232</f>
        <v>0</v>
      </c>
      <c r="P1233" s="23">
        <f t="shared" si="1221"/>
        <v>0</v>
      </c>
      <c r="Q1233" s="23">
        <f t="shared" si="1221"/>
        <v>0</v>
      </c>
      <c r="R1233" s="23">
        <f t="shared" si="1221"/>
        <v>0</v>
      </c>
      <c r="S1233" s="24" t="s">
        <v>34</v>
      </c>
      <c r="T1233" s="225" t="s">
        <v>34</v>
      </c>
      <c r="U1233" s="226"/>
      <c r="V1233" s="77" t="s">
        <v>34</v>
      </c>
      <c r="W1233" s="77" t="s">
        <v>34</v>
      </c>
      <c r="X1233" s="77" t="s">
        <v>34</v>
      </c>
      <c r="Y1233" s="77" t="s">
        <v>34</v>
      </c>
      <c r="Z1233" s="19"/>
      <c r="AA1233" s="20"/>
      <c r="AB1233" s="20"/>
      <c r="AC1233" s="21"/>
      <c r="AD1233" s="13"/>
    </row>
    <row r="1234" spans="1:30" x14ac:dyDescent="0.5">
      <c r="A1234" s="82"/>
      <c r="B1234" s="88"/>
      <c r="C1234" s="89"/>
      <c r="D1234" s="232"/>
      <c r="E1234" s="76" t="s">
        <v>33</v>
      </c>
      <c r="F1234" s="25">
        <f>(F1231-F1232)*10</f>
        <v>0</v>
      </c>
      <c r="G1234" s="25">
        <f t="shared" ref="G1234:J1234" si="1222">(G1231-G1232)*10</f>
        <v>0</v>
      </c>
      <c r="H1234" s="25">
        <f t="shared" si="1222"/>
        <v>0</v>
      </c>
      <c r="I1234" s="25">
        <f t="shared" si="1222"/>
        <v>0</v>
      </c>
      <c r="J1234" s="25">
        <f t="shared" si="1222"/>
        <v>0</v>
      </c>
      <c r="K1234" s="26">
        <f>IFERROR(AVERAGE(F1234:J1234)," ")</f>
        <v>0</v>
      </c>
      <c r="L1234" s="221" t="str">
        <f>IFERROR((1-((MAX(F1234:J1234)-MIN(F1234:J1234))/(2*AVERAGE(F1234:J1234))))*100," ")</f>
        <v xml:space="preserve"> </v>
      </c>
      <c r="M1234" s="222"/>
      <c r="N1234" s="25">
        <f>(N1231-N1232)*10</f>
        <v>0</v>
      </c>
      <c r="O1234" s="25">
        <f t="shared" ref="O1234:R1234" si="1223">(O1231-O1232)*10</f>
        <v>0</v>
      </c>
      <c r="P1234" s="25">
        <f t="shared" si="1223"/>
        <v>0</v>
      </c>
      <c r="Q1234" s="25">
        <f t="shared" si="1223"/>
        <v>0</v>
      </c>
      <c r="R1234" s="25">
        <f t="shared" si="1223"/>
        <v>0</v>
      </c>
      <c r="S1234" s="26">
        <f>IFERROR(AVERAGE(N1234:R1234)," ")</f>
        <v>0</v>
      </c>
      <c r="T1234" s="221" t="str">
        <f>IFERROR((1-((MAX(N1234:R1234)-MIN(N1234:R1234))/(2*AVERAGE(N1234:R1234))))*100," ")</f>
        <v xml:space="preserve"> </v>
      </c>
      <c r="U1234" s="222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 x14ac:dyDescent="0.5">
      <c r="A1235" s="74"/>
      <c r="B1235" s="84"/>
      <c r="C1235" s="85"/>
      <c r="D1235" s="230"/>
      <c r="E1235" s="76" t="s">
        <v>39</v>
      </c>
      <c r="F1235" s="33"/>
      <c r="G1235" s="34"/>
      <c r="H1235" s="34"/>
      <c r="I1235" s="34"/>
      <c r="J1235" s="34"/>
      <c r="K1235" s="38" t="s">
        <v>34</v>
      </c>
      <c r="L1235" s="223" t="s">
        <v>34</v>
      </c>
      <c r="M1235" s="224"/>
      <c r="N1235" s="33"/>
      <c r="O1235" s="34"/>
      <c r="P1235" s="34"/>
      <c r="Q1235" s="34"/>
      <c r="R1235" s="34"/>
      <c r="S1235" s="38" t="s">
        <v>34</v>
      </c>
      <c r="T1235" s="223" t="s">
        <v>34</v>
      </c>
      <c r="U1235" s="224"/>
      <c r="V1235" s="77" t="s">
        <v>34</v>
      </c>
      <c r="W1235" s="77" t="s">
        <v>34</v>
      </c>
      <c r="X1235" s="77" t="s">
        <v>34</v>
      </c>
      <c r="Y1235" s="77" t="s">
        <v>34</v>
      </c>
      <c r="Z1235" s="19"/>
      <c r="AA1235" s="20"/>
      <c r="AB1235" s="20"/>
      <c r="AC1235" s="21"/>
      <c r="AD1235" s="13"/>
    </row>
    <row r="1236" spans="1:30" x14ac:dyDescent="0.5">
      <c r="A1236" s="79"/>
      <c r="B1236" s="86"/>
      <c r="C1236" s="87"/>
      <c r="D1236" s="231"/>
      <c r="E1236" s="76" t="s">
        <v>40</v>
      </c>
      <c r="F1236" s="33"/>
      <c r="G1236" s="34"/>
      <c r="H1236" s="34"/>
      <c r="I1236" s="34"/>
      <c r="J1236" s="34"/>
      <c r="K1236" s="38" t="s">
        <v>34</v>
      </c>
      <c r="L1236" s="223" t="s">
        <v>34</v>
      </c>
      <c r="M1236" s="224"/>
      <c r="N1236" s="33"/>
      <c r="O1236" s="34"/>
      <c r="P1236" s="34"/>
      <c r="Q1236" s="34"/>
      <c r="R1236" s="34"/>
      <c r="S1236" s="38" t="s">
        <v>34</v>
      </c>
      <c r="T1236" s="223" t="s">
        <v>34</v>
      </c>
      <c r="U1236" s="224"/>
      <c r="V1236" s="77" t="s">
        <v>34</v>
      </c>
      <c r="W1236" s="77" t="s">
        <v>34</v>
      </c>
      <c r="X1236" s="77" t="s">
        <v>34</v>
      </c>
      <c r="Y1236" s="77" t="s">
        <v>34</v>
      </c>
      <c r="Z1236" s="19"/>
      <c r="AA1236" s="20"/>
      <c r="AB1236" s="20"/>
      <c r="AC1236" s="21"/>
      <c r="AD1236" s="13"/>
    </row>
    <row r="1237" spans="1:30" x14ac:dyDescent="0.5">
      <c r="A1237" s="81"/>
      <c r="B1237" s="86"/>
      <c r="C1237" s="87"/>
      <c r="D1237" s="231"/>
      <c r="E1237" s="76" t="s">
        <v>41</v>
      </c>
      <c r="F1237" s="23">
        <f>F1235-F1236</f>
        <v>0</v>
      </c>
      <c r="G1237" s="23">
        <f t="shared" ref="G1237:J1237" si="1224">G1235-G1236</f>
        <v>0</v>
      </c>
      <c r="H1237" s="23">
        <f t="shared" si="1224"/>
        <v>0</v>
      </c>
      <c r="I1237" s="23">
        <f t="shared" si="1224"/>
        <v>0</v>
      </c>
      <c r="J1237" s="23">
        <f t="shared" si="1224"/>
        <v>0</v>
      </c>
      <c r="K1237" s="24" t="s">
        <v>34</v>
      </c>
      <c r="L1237" s="225" t="s">
        <v>34</v>
      </c>
      <c r="M1237" s="226"/>
      <c r="N1237" s="23">
        <f>N1235-N1236</f>
        <v>0</v>
      </c>
      <c r="O1237" s="23">
        <f t="shared" ref="O1237:R1237" si="1225">O1235-O1236</f>
        <v>0</v>
      </c>
      <c r="P1237" s="23">
        <f t="shared" si="1225"/>
        <v>0</v>
      </c>
      <c r="Q1237" s="23">
        <f t="shared" si="1225"/>
        <v>0</v>
      </c>
      <c r="R1237" s="23">
        <f t="shared" si="1225"/>
        <v>0</v>
      </c>
      <c r="S1237" s="24" t="s">
        <v>34</v>
      </c>
      <c r="T1237" s="225" t="s">
        <v>34</v>
      </c>
      <c r="U1237" s="226"/>
      <c r="V1237" s="77" t="s">
        <v>34</v>
      </c>
      <c r="W1237" s="77" t="s">
        <v>34</v>
      </c>
      <c r="X1237" s="77" t="s">
        <v>34</v>
      </c>
      <c r="Y1237" s="77" t="s">
        <v>34</v>
      </c>
      <c r="Z1237" s="19"/>
      <c r="AA1237" s="20"/>
      <c r="AB1237" s="20"/>
      <c r="AC1237" s="21"/>
      <c r="AD1237" s="13"/>
    </row>
    <row r="1238" spans="1:30" x14ac:dyDescent="0.5">
      <c r="A1238" s="82"/>
      <c r="B1238" s="88"/>
      <c r="C1238" s="89"/>
      <c r="D1238" s="232"/>
      <c r="E1238" s="76" t="s">
        <v>33</v>
      </c>
      <c r="F1238" s="25">
        <f>(F1235-F1236)*10</f>
        <v>0</v>
      </c>
      <c r="G1238" s="25">
        <f t="shared" ref="G1238:J1238" si="1226">(G1235-G1236)*10</f>
        <v>0</v>
      </c>
      <c r="H1238" s="25">
        <f t="shared" si="1226"/>
        <v>0</v>
      </c>
      <c r="I1238" s="25">
        <f t="shared" si="1226"/>
        <v>0</v>
      </c>
      <c r="J1238" s="25">
        <f t="shared" si="1226"/>
        <v>0</v>
      </c>
      <c r="K1238" s="26">
        <f>IFERROR(AVERAGE(F1238:J1238)," ")</f>
        <v>0</v>
      </c>
      <c r="L1238" s="221" t="str">
        <f>IFERROR((1-((MAX(F1238:J1238)-MIN(F1238:J1238))/(2*AVERAGE(F1238:J1238))))*100," ")</f>
        <v xml:space="preserve"> </v>
      </c>
      <c r="M1238" s="222"/>
      <c r="N1238" s="25">
        <f>(N1235-N1236)*10</f>
        <v>0</v>
      </c>
      <c r="O1238" s="25">
        <f t="shared" ref="O1238:R1238" si="1227">(O1235-O1236)*10</f>
        <v>0</v>
      </c>
      <c r="P1238" s="25">
        <f t="shared" si="1227"/>
        <v>0</v>
      </c>
      <c r="Q1238" s="25">
        <f t="shared" si="1227"/>
        <v>0</v>
      </c>
      <c r="R1238" s="25">
        <f t="shared" si="1227"/>
        <v>0</v>
      </c>
      <c r="S1238" s="26">
        <f>IFERROR(AVERAGE(N1238:R1238)," ")</f>
        <v>0</v>
      </c>
      <c r="T1238" s="221" t="str">
        <f>IFERROR((1-((MAX(N1238:R1238)-MIN(N1238:R1238))/(2*AVERAGE(N1238:R1238))))*100," ")</f>
        <v xml:space="preserve"> </v>
      </c>
      <c r="U1238" s="222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 x14ac:dyDescent="0.5">
      <c r="A1239" s="74"/>
      <c r="B1239" s="84"/>
      <c r="C1239" s="85"/>
      <c r="D1239" s="230"/>
      <c r="E1239" s="76" t="s">
        <v>39</v>
      </c>
      <c r="F1239" s="33"/>
      <c r="G1239" s="34"/>
      <c r="H1239" s="34"/>
      <c r="I1239" s="34"/>
      <c r="J1239" s="34"/>
      <c r="K1239" s="38" t="s">
        <v>34</v>
      </c>
      <c r="L1239" s="223" t="s">
        <v>34</v>
      </c>
      <c r="M1239" s="224"/>
      <c r="N1239" s="33"/>
      <c r="O1239" s="34"/>
      <c r="P1239" s="34"/>
      <c r="Q1239" s="34"/>
      <c r="R1239" s="34"/>
      <c r="S1239" s="38" t="s">
        <v>34</v>
      </c>
      <c r="T1239" s="223" t="s">
        <v>34</v>
      </c>
      <c r="U1239" s="224"/>
      <c r="V1239" s="77" t="s">
        <v>34</v>
      </c>
      <c r="W1239" s="77" t="s">
        <v>34</v>
      </c>
      <c r="X1239" s="77" t="s">
        <v>34</v>
      </c>
      <c r="Y1239" s="77" t="s">
        <v>34</v>
      </c>
      <c r="Z1239" s="19"/>
      <c r="AA1239" s="20"/>
      <c r="AB1239" s="20"/>
      <c r="AC1239" s="21"/>
      <c r="AD1239" s="13"/>
    </row>
    <row r="1240" spans="1:30" x14ac:dyDescent="0.5">
      <c r="A1240" s="79"/>
      <c r="B1240" s="86"/>
      <c r="C1240" s="87"/>
      <c r="D1240" s="231"/>
      <c r="E1240" s="76" t="s">
        <v>40</v>
      </c>
      <c r="F1240" s="33"/>
      <c r="G1240" s="34"/>
      <c r="H1240" s="34"/>
      <c r="I1240" s="34"/>
      <c r="J1240" s="34"/>
      <c r="K1240" s="38" t="s">
        <v>34</v>
      </c>
      <c r="L1240" s="223" t="s">
        <v>34</v>
      </c>
      <c r="M1240" s="224"/>
      <c r="N1240" s="33"/>
      <c r="O1240" s="34"/>
      <c r="P1240" s="34"/>
      <c r="Q1240" s="34"/>
      <c r="R1240" s="34"/>
      <c r="S1240" s="38" t="s">
        <v>34</v>
      </c>
      <c r="T1240" s="223" t="s">
        <v>34</v>
      </c>
      <c r="U1240" s="224"/>
      <c r="V1240" s="77" t="s">
        <v>34</v>
      </c>
      <c r="W1240" s="77" t="s">
        <v>34</v>
      </c>
      <c r="X1240" s="77" t="s">
        <v>34</v>
      </c>
      <c r="Y1240" s="77" t="s">
        <v>34</v>
      </c>
      <c r="Z1240" s="19"/>
      <c r="AA1240" s="20"/>
      <c r="AB1240" s="20"/>
      <c r="AC1240" s="21"/>
      <c r="AD1240" s="13"/>
    </row>
    <row r="1241" spans="1:30" x14ac:dyDescent="0.5">
      <c r="A1241" s="81"/>
      <c r="B1241" s="86"/>
      <c r="C1241" s="87"/>
      <c r="D1241" s="231"/>
      <c r="E1241" s="76" t="s">
        <v>41</v>
      </c>
      <c r="F1241" s="23">
        <f>F1239-F1240</f>
        <v>0</v>
      </c>
      <c r="G1241" s="23">
        <f t="shared" ref="G1241:J1241" si="1228">G1239-G1240</f>
        <v>0</v>
      </c>
      <c r="H1241" s="23">
        <f t="shared" si="1228"/>
        <v>0</v>
      </c>
      <c r="I1241" s="23">
        <f t="shared" si="1228"/>
        <v>0</v>
      </c>
      <c r="J1241" s="23">
        <f t="shared" si="1228"/>
        <v>0</v>
      </c>
      <c r="K1241" s="24" t="s">
        <v>34</v>
      </c>
      <c r="L1241" s="225" t="s">
        <v>34</v>
      </c>
      <c r="M1241" s="226"/>
      <c r="N1241" s="23">
        <f>N1239-N1240</f>
        <v>0</v>
      </c>
      <c r="O1241" s="23">
        <f t="shared" ref="O1241:R1241" si="1229">O1239-O1240</f>
        <v>0</v>
      </c>
      <c r="P1241" s="23">
        <f t="shared" si="1229"/>
        <v>0</v>
      </c>
      <c r="Q1241" s="23">
        <f t="shared" si="1229"/>
        <v>0</v>
      </c>
      <c r="R1241" s="23">
        <f t="shared" si="1229"/>
        <v>0</v>
      </c>
      <c r="S1241" s="24" t="s">
        <v>34</v>
      </c>
      <c r="T1241" s="225" t="s">
        <v>34</v>
      </c>
      <c r="U1241" s="226"/>
      <c r="V1241" s="77" t="s">
        <v>34</v>
      </c>
      <c r="W1241" s="77" t="s">
        <v>34</v>
      </c>
      <c r="X1241" s="77" t="s">
        <v>34</v>
      </c>
      <c r="Y1241" s="77" t="s">
        <v>34</v>
      </c>
      <c r="Z1241" s="19"/>
      <c r="AA1241" s="20"/>
      <c r="AB1241" s="20"/>
      <c r="AC1241" s="21"/>
      <c r="AD1241" s="13"/>
    </row>
    <row r="1242" spans="1:30" x14ac:dyDescent="0.5">
      <c r="A1242" s="82"/>
      <c r="B1242" s="88"/>
      <c r="C1242" s="89"/>
      <c r="D1242" s="232"/>
      <c r="E1242" s="76" t="s">
        <v>33</v>
      </c>
      <c r="F1242" s="25">
        <f>(F1239-F1240)*10</f>
        <v>0</v>
      </c>
      <c r="G1242" s="25">
        <f t="shared" ref="G1242:J1242" si="1230">(G1239-G1240)*10</f>
        <v>0</v>
      </c>
      <c r="H1242" s="25">
        <f t="shared" si="1230"/>
        <v>0</v>
      </c>
      <c r="I1242" s="25">
        <f t="shared" si="1230"/>
        <v>0</v>
      </c>
      <c r="J1242" s="25">
        <f t="shared" si="1230"/>
        <v>0</v>
      </c>
      <c r="K1242" s="26">
        <f>IFERROR(AVERAGE(F1242:J1242)," ")</f>
        <v>0</v>
      </c>
      <c r="L1242" s="221" t="str">
        <f>IFERROR((1-((MAX(F1242:J1242)-MIN(F1242:J1242))/(2*AVERAGE(F1242:J1242))))*100," ")</f>
        <v xml:space="preserve"> </v>
      </c>
      <c r="M1242" s="222"/>
      <c r="N1242" s="25">
        <f>(N1239-N1240)*10</f>
        <v>0</v>
      </c>
      <c r="O1242" s="25">
        <f t="shared" ref="O1242:R1242" si="1231">(O1239-O1240)*10</f>
        <v>0</v>
      </c>
      <c r="P1242" s="25">
        <f t="shared" si="1231"/>
        <v>0</v>
      </c>
      <c r="Q1242" s="25">
        <f t="shared" si="1231"/>
        <v>0</v>
      </c>
      <c r="R1242" s="25">
        <f t="shared" si="1231"/>
        <v>0</v>
      </c>
      <c r="S1242" s="26">
        <f>IFERROR(AVERAGE(N1242:R1242)," ")</f>
        <v>0</v>
      </c>
      <c r="T1242" s="221" t="str">
        <f>IFERROR((1-((MAX(N1242:R1242)-MIN(N1242:R1242))/(2*AVERAGE(N1242:R1242))))*100," ")</f>
        <v xml:space="preserve"> </v>
      </c>
      <c r="U1242" s="222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 x14ac:dyDescent="0.5">
      <c r="A1243" s="74"/>
      <c r="B1243" s="84"/>
      <c r="C1243" s="85"/>
      <c r="D1243" s="230"/>
      <c r="E1243" s="76" t="s">
        <v>39</v>
      </c>
      <c r="F1243" s="33"/>
      <c r="G1243" s="34"/>
      <c r="H1243" s="34"/>
      <c r="I1243" s="34"/>
      <c r="J1243" s="34"/>
      <c r="K1243" s="38" t="s">
        <v>34</v>
      </c>
      <c r="L1243" s="223" t="s">
        <v>34</v>
      </c>
      <c r="M1243" s="224"/>
      <c r="N1243" s="33"/>
      <c r="O1243" s="34"/>
      <c r="P1243" s="34"/>
      <c r="Q1243" s="34"/>
      <c r="R1243" s="34"/>
      <c r="S1243" s="38" t="s">
        <v>34</v>
      </c>
      <c r="T1243" s="223" t="s">
        <v>34</v>
      </c>
      <c r="U1243" s="224"/>
      <c r="V1243" s="77" t="s">
        <v>34</v>
      </c>
      <c r="W1243" s="77" t="s">
        <v>34</v>
      </c>
      <c r="X1243" s="77" t="s">
        <v>34</v>
      </c>
      <c r="Y1243" s="77" t="s">
        <v>34</v>
      </c>
      <c r="Z1243" s="19"/>
      <c r="AA1243" s="20"/>
      <c r="AB1243" s="20"/>
      <c r="AC1243" s="21"/>
      <c r="AD1243" s="13"/>
    </row>
    <row r="1244" spans="1:30" x14ac:dyDescent="0.5">
      <c r="A1244" s="79"/>
      <c r="B1244" s="86"/>
      <c r="C1244" s="87"/>
      <c r="D1244" s="231"/>
      <c r="E1244" s="76" t="s">
        <v>40</v>
      </c>
      <c r="F1244" s="33"/>
      <c r="G1244" s="34"/>
      <c r="H1244" s="34"/>
      <c r="I1244" s="34"/>
      <c r="J1244" s="34"/>
      <c r="K1244" s="38" t="s">
        <v>34</v>
      </c>
      <c r="L1244" s="223" t="s">
        <v>34</v>
      </c>
      <c r="M1244" s="224"/>
      <c r="N1244" s="33"/>
      <c r="O1244" s="34"/>
      <c r="P1244" s="34"/>
      <c r="Q1244" s="34"/>
      <c r="R1244" s="34"/>
      <c r="S1244" s="38" t="s">
        <v>34</v>
      </c>
      <c r="T1244" s="223" t="s">
        <v>34</v>
      </c>
      <c r="U1244" s="224"/>
      <c r="V1244" s="77" t="s">
        <v>34</v>
      </c>
      <c r="W1244" s="77" t="s">
        <v>34</v>
      </c>
      <c r="X1244" s="77" t="s">
        <v>34</v>
      </c>
      <c r="Y1244" s="77" t="s">
        <v>34</v>
      </c>
      <c r="Z1244" s="19"/>
      <c r="AA1244" s="20"/>
      <c r="AB1244" s="20"/>
      <c r="AC1244" s="21"/>
      <c r="AD1244" s="13"/>
    </row>
    <row r="1245" spans="1:30" x14ac:dyDescent="0.5">
      <c r="A1245" s="81"/>
      <c r="B1245" s="86"/>
      <c r="C1245" s="87"/>
      <c r="D1245" s="231"/>
      <c r="E1245" s="76" t="s">
        <v>41</v>
      </c>
      <c r="F1245" s="23">
        <f>F1243-F1244</f>
        <v>0</v>
      </c>
      <c r="G1245" s="23">
        <f t="shared" ref="G1245:J1245" si="1232">G1243-G1244</f>
        <v>0</v>
      </c>
      <c r="H1245" s="23">
        <f t="shared" si="1232"/>
        <v>0</v>
      </c>
      <c r="I1245" s="23">
        <f t="shared" si="1232"/>
        <v>0</v>
      </c>
      <c r="J1245" s="23">
        <f t="shared" si="1232"/>
        <v>0</v>
      </c>
      <c r="K1245" s="24" t="s">
        <v>34</v>
      </c>
      <c r="L1245" s="225" t="s">
        <v>34</v>
      </c>
      <c r="M1245" s="226"/>
      <c r="N1245" s="23">
        <f>N1243-N1244</f>
        <v>0</v>
      </c>
      <c r="O1245" s="23">
        <f t="shared" ref="O1245:R1245" si="1233">O1243-O1244</f>
        <v>0</v>
      </c>
      <c r="P1245" s="23">
        <f t="shared" si="1233"/>
        <v>0</v>
      </c>
      <c r="Q1245" s="23">
        <f t="shared" si="1233"/>
        <v>0</v>
      </c>
      <c r="R1245" s="23">
        <f t="shared" si="1233"/>
        <v>0</v>
      </c>
      <c r="S1245" s="24" t="s">
        <v>34</v>
      </c>
      <c r="T1245" s="225" t="s">
        <v>34</v>
      </c>
      <c r="U1245" s="226"/>
      <c r="V1245" s="77" t="s">
        <v>34</v>
      </c>
      <c r="W1245" s="77" t="s">
        <v>34</v>
      </c>
      <c r="X1245" s="77" t="s">
        <v>34</v>
      </c>
      <c r="Y1245" s="77" t="s">
        <v>34</v>
      </c>
      <c r="Z1245" s="19"/>
      <c r="AA1245" s="20"/>
      <c r="AB1245" s="20"/>
      <c r="AC1245" s="21"/>
      <c r="AD1245" s="13"/>
    </row>
    <row r="1246" spans="1:30" x14ac:dyDescent="0.5">
      <c r="A1246" s="82"/>
      <c r="B1246" s="88"/>
      <c r="C1246" s="89"/>
      <c r="D1246" s="232"/>
      <c r="E1246" s="76" t="s">
        <v>33</v>
      </c>
      <c r="F1246" s="25">
        <f>(F1243-F1244)*10</f>
        <v>0</v>
      </c>
      <c r="G1246" s="25">
        <f t="shared" ref="G1246:J1246" si="1234">(G1243-G1244)*10</f>
        <v>0</v>
      </c>
      <c r="H1246" s="25">
        <f t="shared" si="1234"/>
        <v>0</v>
      </c>
      <c r="I1246" s="25">
        <f t="shared" si="1234"/>
        <v>0</v>
      </c>
      <c r="J1246" s="25">
        <f t="shared" si="1234"/>
        <v>0</v>
      </c>
      <c r="K1246" s="26">
        <f>IFERROR(AVERAGE(F1246:J1246)," ")</f>
        <v>0</v>
      </c>
      <c r="L1246" s="221" t="str">
        <f>IFERROR((1-((MAX(F1246:J1246)-MIN(F1246:J1246))/(2*AVERAGE(F1246:J1246))))*100," ")</f>
        <v xml:space="preserve"> </v>
      </c>
      <c r="M1246" s="222"/>
      <c r="N1246" s="25">
        <f>(N1243-N1244)*10</f>
        <v>0</v>
      </c>
      <c r="O1246" s="25">
        <f t="shared" ref="O1246:R1246" si="1235">(O1243-O1244)*10</f>
        <v>0</v>
      </c>
      <c r="P1246" s="25">
        <f t="shared" si="1235"/>
        <v>0</v>
      </c>
      <c r="Q1246" s="25">
        <f t="shared" si="1235"/>
        <v>0</v>
      </c>
      <c r="R1246" s="25">
        <f t="shared" si="1235"/>
        <v>0</v>
      </c>
      <c r="S1246" s="26">
        <f>IFERROR(AVERAGE(N1246:R1246)," ")</f>
        <v>0</v>
      </c>
      <c r="T1246" s="221" t="str">
        <f>IFERROR((1-((MAX(N1246:R1246)-MIN(N1246:R1246))/(2*AVERAGE(N1246:R1246))))*100," ")</f>
        <v xml:space="preserve"> </v>
      </c>
      <c r="U1246" s="222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 x14ac:dyDescent="0.5">
      <c r="A1247" s="74"/>
      <c r="B1247" s="84"/>
      <c r="C1247" s="85"/>
      <c r="D1247" s="230"/>
      <c r="E1247" s="76" t="s">
        <v>39</v>
      </c>
      <c r="F1247" s="33"/>
      <c r="G1247" s="34"/>
      <c r="H1247" s="34"/>
      <c r="I1247" s="34"/>
      <c r="J1247" s="34"/>
      <c r="K1247" s="38" t="s">
        <v>34</v>
      </c>
      <c r="L1247" s="223" t="s">
        <v>34</v>
      </c>
      <c r="M1247" s="224"/>
      <c r="N1247" s="33"/>
      <c r="O1247" s="34"/>
      <c r="P1247" s="34"/>
      <c r="Q1247" s="34"/>
      <c r="R1247" s="34"/>
      <c r="S1247" s="38" t="s">
        <v>34</v>
      </c>
      <c r="T1247" s="223" t="s">
        <v>34</v>
      </c>
      <c r="U1247" s="224"/>
      <c r="V1247" s="77" t="s">
        <v>34</v>
      </c>
      <c r="W1247" s="77" t="s">
        <v>34</v>
      </c>
      <c r="X1247" s="77" t="s">
        <v>34</v>
      </c>
      <c r="Y1247" s="77" t="s">
        <v>34</v>
      </c>
      <c r="Z1247" s="19"/>
      <c r="AA1247" s="20"/>
      <c r="AB1247" s="20"/>
      <c r="AC1247" s="21"/>
      <c r="AD1247" s="13"/>
    </row>
    <row r="1248" spans="1:30" x14ac:dyDescent="0.5">
      <c r="A1248" s="79"/>
      <c r="B1248" s="86"/>
      <c r="C1248" s="87"/>
      <c r="D1248" s="231"/>
      <c r="E1248" s="76" t="s">
        <v>40</v>
      </c>
      <c r="F1248" s="33"/>
      <c r="G1248" s="34"/>
      <c r="H1248" s="34"/>
      <c r="I1248" s="34"/>
      <c r="J1248" s="34"/>
      <c r="K1248" s="38" t="s">
        <v>34</v>
      </c>
      <c r="L1248" s="223" t="s">
        <v>34</v>
      </c>
      <c r="M1248" s="224"/>
      <c r="N1248" s="33"/>
      <c r="O1248" s="34"/>
      <c r="P1248" s="34"/>
      <c r="Q1248" s="34"/>
      <c r="R1248" s="34"/>
      <c r="S1248" s="38" t="s">
        <v>34</v>
      </c>
      <c r="T1248" s="223" t="s">
        <v>34</v>
      </c>
      <c r="U1248" s="224"/>
      <c r="V1248" s="77" t="s">
        <v>34</v>
      </c>
      <c r="W1248" s="77" t="s">
        <v>34</v>
      </c>
      <c r="X1248" s="77" t="s">
        <v>34</v>
      </c>
      <c r="Y1248" s="77" t="s">
        <v>34</v>
      </c>
      <c r="Z1248" s="19"/>
      <c r="AA1248" s="20"/>
      <c r="AB1248" s="20"/>
      <c r="AC1248" s="21"/>
      <c r="AD1248" s="13"/>
    </row>
    <row r="1249" spans="1:30" x14ac:dyDescent="0.5">
      <c r="A1249" s="81"/>
      <c r="B1249" s="86"/>
      <c r="C1249" s="87"/>
      <c r="D1249" s="231"/>
      <c r="E1249" s="76" t="s">
        <v>41</v>
      </c>
      <c r="F1249" s="23">
        <f>F1247-F1248</f>
        <v>0</v>
      </c>
      <c r="G1249" s="23">
        <f t="shared" ref="G1249:J1249" si="1236">G1247-G1248</f>
        <v>0</v>
      </c>
      <c r="H1249" s="23">
        <f t="shared" si="1236"/>
        <v>0</v>
      </c>
      <c r="I1249" s="23">
        <f t="shared" si="1236"/>
        <v>0</v>
      </c>
      <c r="J1249" s="23">
        <f t="shared" si="1236"/>
        <v>0</v>
      </c>
      <c r="K1249" s="24" t="s">
        <v>34</v>
      </c>
      <c r="L1249" s="225" t="s">
        <v>34</v>
      </c>
      <c r="M1249" s="226"/>
      <c r="N1249" s="23">
        <f>N1247-N1248</f>
        <v>0</v>
      </c>
      <c r="O1249" s="23">
        <f t="shared" ref="O1249:R1249" si="1237">O1247-O1248</f>
        <v>0</v>
      </c>
      <c r="P1249" s="23">
        <f t="shared" si="1237"/>
        <v>0</v>
      </c>
      <c r="Q1249" s="23">
        <f t="shared" si="1237"/>
        <v>0</v>
      </c>
      <c r="R1249" s="23">
        <f t="shared" si="1237"/>
        <v>0</v>
      </c>
      <c r="S1249" s="24" t="s">
        <v>34</v>
      </c>
      <c r="T1249" s="225" t="s">
        <v>34</v>
      </c>
      <c r="U1249" s="226"/>
      <c r="V1249" s="77" t="s">
        <v>34</v>
      </c>
      <c r="W1249" s="77" t="s">
        <v>34</v>
      </c>
      <c r="X1249" s="77" t="s">
        <v>34</v>
      </c>
      <c r="Y1249" s="77" t="s">
        <v>34</v>
      </c>
      <c r="Z1249" s="19"/>
      <c r="AA1249" s="20"/>
      <c r="AB1249" s="20"/>
      <c r="AC1249" s="21"/>
      <c r="AD1249" s="13"/>
    </row>
    <row r="1250" spans="1:30" x14ac:dyDescent="0.5">
      <c r="A1250" s="82"/>
      <c r="B1250" s="88"/>
      <c r="C1250" s="89"/>
      <c r="D1250" s="232"/>
      <c r="E1250" s="76" t="s">
        <v>33</v>
      </c>
      <c r="F1250" s="25">
        <f>(F1247-F1248)*10</f>
        <v>0</v>
      </c>
      <c r="G1250" s="25">
        <f t="shared" ref="G1250:J1250" si="1238">(G1247-G1248)*10</f>
        <v>0</v>
      </c>
      <c r="H1250" s="25">
        <f t="shared" si="1238"/>
        <v>0</v>
      </c>
      <c r="I1250" s="25">
        <f t="shared" si="1238"/>
        <v>0</v>
      </c>
      <c r="J1250" s="25">
        <f t="shared" si="1238"/>
        <v>0</v>
      </c>
      <c r="K1250" s="26">
        <f>IFERROR(AVERAGE(F1250:J1250)," ")</f>
        <v>0</v>
      </c>
      <c r="L1250" s="221" t="str">
        <f>IFERROR((1-((MAX(F1250:J1250)-MIN(F1250:J1250))/(2*AVERAGE(F1250:J1250))))*100," ")</f>
        <v xml:space="preserve"> </v>
      </c>
      <c r="M1250" s="222"/>
      <c r="N1250" s="25">
        <f>(N1247-N1248)*10</f>
        <v>0</v>
      </c>
      <c r="O1250" s="25">
        <f t="shared" ref="O1250:R1250" si="1239">(O1247-O1248)*10</f>
        <v>0</v>
      </c>
      <c r="P1250" s="25">
        <f t="shared" si="1239"/>
        <v>0</v>
      </c>
      <c r="Q1250" s="25">
        <f t="shared" si="1239"/>
        <v>0</v>
      </c>
      <c r="R1250" s="25">
        <f t="shared" si="1239"/>
        <v>0</v>
      </c>
      <c r="S1250" s="26">
        <f>IFERROR(AVERAGE(N1250:R1250)," ")</f>
        <v>0</v>
      </c>
      <c r="T1250" s="221" t="str">
        <f>IFERROR((1-((MAX(N1250:R1250)-MIN(N1250:R1250))/(2*AVERAGE(N1250:R1250))))*100," ")</f>
        <v xml:space="preserve"> </v>
      </c>
      <c r="U1250" s="222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 x14ac:dyDescent="0.5">
      <c r="A1251" s="74"/>
      <c r="B1251" s="84"/>
      <c r="C1251" s="85"/>
      <c r="D1251" s="230"/>
      <c r="E1251" s="76" t="s">
        <v>39</v>
      </c>
      <c r="F1251" s="33"/>
      <c r="G1251" s="34"/>
      <c r="H1251" s="34"/>
      <c r="I1251" s="34"/>
      <c r="J1251" s="34"/>
      <c r="K1251" s="38" t="s">
        <v>34</v>
      </c>
      <c r="L1251" s="223" t="s">
        <v>34</v>
      </c>
      <c r="M1251" s="224"/>
      <c r="N1251" s="33"/>
      <c r="O1251" s="34"/>
      <c r="P1251" s="34"/>
      <c r="Q1251" s="34"/>
      <c r="R1251" s="34"/>
      <c r="S1251" s="38" t="s">
        <v>34</v>
      </c>
      <c r="T1251" s="223" t="s">
        <v>34</v>
      </c>
      <c r="U1251" s="224"/>
      <c r="V1251" s="77" t="s">
        <v>34</v>
      </c>
      <c r="W1251" s="77" t="s">
        <v>34</v>
      </c>
      <c r="X1251" s="77" t="s">
        <v>34</v>
      </c>
      <c r="Y1251" s="77" t="s">
        <v>34</v>
      </c>
      <c r="Z1251" s="19"/>
      <c r="AA1251" s="20"/>
      <c r="AB1251" s="20"/>
      <c r="AC1251" s="21"/>
      <c r="AD1251" s="13"/>
    </row>
    <row r="1252" spans="1:30" x14ac:dyDescent="0.5">
      <c r="A1252" s="79"/>
      <c r="B1252" s="86"/>
      <c r="C1252" s="87"/>
      <c r="D1252" s="231"/>
      <c r="E1252" s="76" t="s">
        <v>40</v>
      </c>
      <c r="F1252" s="33"/>
      <c r="G1252" s="34"/>
      <c r="H1252" s="34"/>
      <c r="I1252" s="34"/>
      <c r="J1252" s="34"/>
      <c r="K1252" s="38" t="s">
        <v>34</v>
      </c>
      <c r="L1252" s="223" t="s">
        <v>34</v>
      </c>
      <c r="M1252" s="224"/>
      <c r="N1252" s="33"/>
      <c r="O1252" s="34"/>
      <c r="P1252" s="34"/>
      <c r="Q1252" s="34"/>
      <c r="R1252" s="34"/>
      <c r="S1252" s="38" t="s">
        <v>34</v>
      </c>
      <c r="T1252" s="223" t="s">
        <v>34</v>
      </c>
      <c r="U1252" s="224"/>
      <c r="V1252" s="77" t="s">
        <v>34</v>
      </c>
      <c r="W1252" s="77" t="s">
        <v>34</v>
      </c>
      <c r="X1252" s="77" t="s">
        <v>34</v>
      </c>
      <c r="Y1252" s="77" t="s">
        <v>34</v>
      </c>
      <c r="Z1252" s="19"/>
      <c r="AA1252" s="20"/>
      <c r="AB1252" s="20"/>
      <c r="AC1252" s="21"/>
      <c r="AD1252" s="13"/>
    </row>
    <row r="1253" spans="1:30" x14ac:dyDescent="0.5">
      <c r="A1253" s="81"/>
      <c r="B1253" s="86"/>
      <c r="C1253" s="87"/>
      <c r="D1253" s="231"/>
      <c r="E1253" s="76" t="s">
        <v>41</v>
      </c>
      <c r="F1253" s="23">
        <f>F1251-F1252</f>
        <v>0</v>
      </c>
      <c r="G1253" s="23">
        <f t="shared" ref="G1253:J1253" si="1240">G1251-G1252</f>
        <v>0</v>
      </c>
      <c r="H1253" s="23">
        <f t="shared" si="1240"/>
        <v>0</v>
      </c>
      <c r="I1253" s="23">
        <f t="shared" si="1240"/>
        <v>0</v>
      </c>
      <c r="J1253" s="23">
        <f t="shared" si="1240"/>
        <v>0</v>
      </c>
      <c r="K1253" s="24" t="s">
        <v>34</v>
      </c>
      <c r="L1253" s="225" t="s">
        <v>34</v>
      </c>
      <c r="M1253" s="226"/>
      <c r="N1253" s="23">
        <f>N1251-N1252</f>
        <v>0</v>
      </c>
      <c r="O1253" s="23">
        <f t="shared" ref="O1253:R1253" si="1241">O1251-O1252</f>
        <v>0</v>
      </c>
      <c r="P1253" s="23">
        <f t="shared" si="1241"/>
        <v>0</v>
      </c>
      <c r="Q1253" s="23">
        <f t="shared" si="1241"/>
        <v>0</v>
      </c>
      <c r="R1253" s="23">
        <f t="shared" si="1241"/>
        <v>0</v>
      </c>
      <c r="S1253" s="24" t="s">
        <v>34</v>
      </c>
      <c r="T1253" s="225" t="s">
        <v>34</v>
      </c>
      <c r="U1253" s="226"/>
      <c r="V1253" s="77" t="s">
        <v>34</v>
      </c>
      <c r="W1253" s="77" t="s">
        <v>34</v>
      </c>
      <c r="X1253" s="77" t="s">
        <v>34</v>
      </c>
      <c r="Y1253" s="77" t="s">
        <v>34</v>
      </c>
      <c r="Z1253" s="19"/>
      <c r="AA1253" s="20"/>
      <c r="AB1253" s="20"/>
      <c r="AC1253" s="21"/>
      <c r="AD1253" s="13"/>
    </row>
    <row r="1254" spans="1:30" x14ac:dyDescent="0.5">
      <c r="A1254" s="82"/>
      <c r="B1254" s="88"/>
      <c r="C1254" s="89"/>
      <c r="D1254" s="232"/>
      <c r="E1254" s="76" t="s">
        <v>33</v>
      </c>
      <c r="F1254" s="25">
        <f>(F1251-F1252)*10</f>
        <v>0</v>
      </c>
      <c r="G1254" s="25">
        <f t="shared" ref="G1254:J1254" si="1242">(G1251-G1252)*10</f>
        <v>0</v>
      </c>
      <c r="H1254" s="25">
        <f t="shared" si="1242"/>
        <v>0</v>
      </c>
      <c r="I1254" s="25">
        <f t="shared" si="1242"/>
        <v>0</v>
      </c>
      <c r="J1254" s="25">
        <f t="shared" si="1242"/>
        <v>0</v>
      </c>
      <c r="K1254" s="26">
        <f>IFERROR(AVERAGE(F1254:J1254)," ")</f>
        <v>0</v>
      </c>
      <c r="L1254" s="221" t="str">
        <f>IFERROR((1-((MAX(F1254:J1254)-MIN(F1254:J1254))/(2*AVERAGE(F1254:J1254))))*100," ")</f>
        <v xml:space="preserve"> </v>
      </c>
      <c r="M1254" s="222"/>
      <c r="N1254" s="25">
        <f>(N1251-N1252)*10</f>
        <v>0</v>
      </c>
      <c r="O1254" s="25">
        <f t="shared" ref="O1254:R1254" si="1243">(O1251-O1252)*10</f>
        <v>0</v>
      </c>
      <c r="P1254" s="25">
        <f t="shared" si="1243"/>
        <v>0</v>
      </c>
      <c r="Q1254" s="25">
        <f t="shared" si="1243"/>
        <v>0</v>
      </c>
      <c r="R1254" s="25">
        <f t="shared" si="1243"/>
        <v>0</v>
      </c>
      <c r="S1254" s="26">
        <f>IFERROR(AVERAGE(N1254:R1254)," ")</f>
        <v>0</v>
      </c>
      <c r="T1254" s="221" t="str">
        <f>IFERROR((1-((MAX(N1254:R1254)-MIN(N1254:R1254))/(2*AVERAGE(N1254:R1254))))*100," ")</f>
        <v xml:space="preserve"> </v>
      </c>
      <c r="U1254" s="222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 x14ac:dyDescent="0.5">
      <c r="A1255" s="74"/>
      <c r="B1255" s="84"/>
      <c r="C1255" s="85"/>
      <c r="D1255" s="230"/>
      <c r="E1255" s="76" t="s">
        <v>39</v>
      </c>
      <c r="F1255" s="33"/>
      <c r="G1255" s="34"/>
      <c r="H1255" s="34"/>
      <c r="I1255" s="34"/>
      <c r="J1255" s="34"/>
      <c r="K1255" s="38" t="s">
        <v>34</v>
      </c>
      <c r="L1255" s="223" t="s">
        <v>34</v>
      </c>
      <c r="M1255" s="224"/>
      <c r="N1255" s="33"/>
      <c r="O1255" s="34"/>
      <c r="P1255" s="34"/>
      <c r="Q1255" s="34"/>
      <c r="R1255" s="34"/>
      <c r="S1255" s="38" t="s">
        <v>34</v>
      </c>
      <c r="T1255" s="223" t="s">
        <v>34</v>
      </c>
      <c r="U1255" s="224"/>
      <c r="V1255" s="77" t="s">
        <v>34</v>
      </c>
      <c r="W1255" s="77" t="s">
        <v>34</v>
      </c>
      <c r="X1255" s="77" t="s">
        <v>34</v>
      </c>
      <c r="Y1255" s="77" t="s">
        <v>34</v>
      </c>
      <c r="Z1255" s="19"/>
      <c r="AA1255" s="20"/>
      <c r="AB1255" s="20"/>
      <c r="AC1255" s="21"/>
      <c r="AD1255" s="13"/>
    </row>
    <row r="1256" spans="1:30" x14ac:dyDescent="0.5">
      <c r="A1256" s="79"/>
      <c r="B1256" s="86"/>
      <c r="C1256" s="87"/>
      <c r="D1256" s="231"/>
      <c r="E1256" s="76" t="s">
        <v>40</v>
      </c>
      <c r="F1256" s="33"/>
      <c r="G1256" s="34"/>
      <c r="H1256" s="34"/>
      <c r="I1256" s="34"/>
      <c r="J1256" s="34"/>
      <c r="K1256" s="38" t="s">
        <v>34</v>
      </c>
      <c r="L1256" s="223" t="s">
        <v>34</v>
      </c>
      <c r="M1256" s="224"/>
      <c r="N1256" s="33"/>
      <c r="O1256" s="34"/>
      <c r="P1256" s="34"/>
      <c r="Q1256" s="34"/>
      <c r="R1256" s="34"/>
      <c r="S1256" s="38" t="s">
        <v>34</v>
      </c>
      <c r="T1256" s="223" t="s">
        <v>34</v>
      </c>
      <c r="U1256" s="224"/>
      <c r="V1256" s="77" t="s">
        <v>34</v>
      </c>
      <c r="W1256" s="77" t="s">
        <v>34</v>
      </c>
      <c r="X1256" s="77" t="s">
        <v>34</v>
      </c>
      <c r="Y1256" s="77" t="s">
        <v>34</v>
      </c>
      <c r="Z1256" s="19"/>
      <c r="AA1256" s="20"/>
      <c r="AB1256" s="20"/>
      <c r="AC1256" s="21"/>
      <c r="AD1256" s="13"/>
    </row>
    <row r="1257" spans="1:30" x14ac:dyDescent="0.5">
      <c r="A1257" s="81"/>
      <c r="B1257" s="86"/>
      <c r="C1257" s="87"/>
      <c r="D1257" s="231"/>
      <c r="E1257" s="76" t="s">
        <v>41</v>
      </c>
      <c r="F1257" s="23">
        <f>F1255-F1256</f>
        <v>0</v>
      </c>
      <c r="G1257" s="23">
        <f t="shared" ref="G1257:J1257" si="1244">G1255-G1256</f>
        <v>0</v>
      </c>
      <c r="H1257" s="23">
        <f t="shared" si="1244"/>
        <v>0</v>
      </c>
      <c r="I1257" s="23">
        <f t="shared" si="1244"/>
        <v>0</v>
      </c>
      <c r="J1257" s="23">
        <f t="shared" si="1244"/>
        <v>0</v>
      </c>
      <c r="K1257" s="24" t="s">
        <v>34</v>
      </c>
      <c r="L1257" s="225" t="s">
        <v>34</v>
      </c>
      <c r="M1257" s="226"/>
      <c r="N1257" s="23">
        <f>N1255-N1256</f>
        <v>0</v>
      </c>
      <c r="O1257" s="23">
        <f t="shared" ref="O1257:R1257" si="1245">O1255-O1256</f>
        <v>0</v>
      </c>
      <c r="P1257" s="23">
        <f t="shared" si="1245"/>
        <v>0</v>
      </c>
      <c r="Q1257" s="23">
        <f t="shared" si="1245"/>
        <v>0</v>
      </c>
      <c r="R1257" s="23">
        <f t="shared" si="1245"/>
        <v>0</v>
      </c>
      <c r="S1257" s="24" t="s">
        <v>34</v>
      </c>
      <c r="T1257" s="225" t="s">
        <v>34</v>
      </c>
      <c r="U1257" s="226"/>
      <c r="V1257" s="77" t="s">
        <v>34</v>
      </c>
      <c r="W1257" s="77" t="s">
        <v>34</v>
      </c>
      <c r="X1257" s="77" t="s">
        <v>34</v>
      </c>
      <c r="Y1257" s="77" t="s">
        <v>34</v>
      </c>
      <c r="Z1257" s="19"/>
      <c r="AA1257" s="20"/>
      <c r="AB1257" s="20"/>
      <c r="AC1257" s="21"/>
      <c r="AD1257" s="13"/>
    </row>
    <row r="1258" spans="1:30" x14ac:dyDescent="0.5">
      <c r="A1258" s="82"/>
      <c r="B1258" s="88"/>
      <c r="C1258" s="89"/>
      <c r="D1258" s="232"/>
      <c r="E1258" s="76" t="s">
        <v>33</v>
      </c>
      <c r="F1258" s="25">
        <f>(F1255-F1256)*10</f>
        <v>0</v>
      </c>
      <c r="G1258" s="25">
        <f t="shared" ref="G1258:J1258" si="1246">(G1255-G1256)*10</f>
        <v>0</v>
      </c>
      <c r="H1258" s="25">
        <f t="shared" si="1246"/>
        <v>0</v>
      </c>
      <c r="I1258" s="25">
        <f t="shared" si="1246"/>
        <v>0</v>
      </c>
      <c r="J1258" s="25">
        <f t="shared" si="1246"/>
        <v>0</v>
      </c>
      <c r="K1258" s="26">
        <f>IFERROR(AVERAGE(F1258:J1258)," ")</f>
        <v>0</v>
      </c>
      <c r="L1258" s="221" t="str">
        <f>IFERROR((1-((MAX(F1258:J1258)-MIN(F1258:J1258))/(2*AVERAGE(F1258:J1258))))*100," ")</f>
        <v xml:space="preserve"> </v>
      </c>
      <c r="M1258" s="222"/>
      <c r="N1258" s="25">
        <f>(N1255-N1256)*10</f>
        <v>0</v>
      </c>
      <c r="O1258" s="25">
        <f t="shared" ref="O1258:R1258" si="1247">(O1255-O1256)*10</f>
        <v>0</v>
      </c>
      <c r="P1258" s="25">
        <f t="shared" si="1247"/>
        <v>0</v>
      </c>
      <c r="Q1258" s="25">
        <f t="shared" si="1247"/>
        <v>0</v>
      </c>
      <c r="R1258" s="25">
        <f t="shared" si="1247"/>
        <v>0</v>
      </c>
      <c r="S1258" s="26">
        <f>IFERROR(AVERAGE(N1258:R1258)," ")</f>
        <v>0</v>
      </c>
      <c r="T1258" s="221" t="str">
        <f>IFERROR((1-((MAX(N1258:R1258)-MIN(N1258:R1258))/(2*AVERAGE(N1258:R1258))))*100," ")</f>
        <v xml:space="preserve"> </v>
      </c>
      <c r="U1258" s="222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 x14ac:dyDescent="0.5">
      <c r="A1259" s="74"/>
      <c r="B1259" s="84"/>
      <c r="C1259" s="85"/>
      <c r="D1259" s="230"/>
      <c r="E1259" s="76" t="s">
        <v>39</v>
      </c>
      <c r="F1259" s="33"/>
      <c r="G1259" s="34"/>
      <c r="H1259" s="34"/>
      <c r="I1259" s="34"/>
      <c r="J1259" s="34"/>
      <c r="K1259" s="38" t="s">
        <v>34</v>
      </c>
      <c r="L1259" s="223" t="s">
        <v>34</v>
      </c>
      <c r="M1259" s="224"/>
      <c r="N1259" s="33"/>
      <c r="O1259" s="34"/>
      <c r="P1259" s="34"/>
      <c r="Q1259" s="34"/>
      <c r="R1259" s="34"/>
      <c r="S1259" s="38" t="s">
        <v>34</v>
      </c>
      <c r="T1259" s="223" t="s">
        <v>34</v>
      </c>
      <c r="U1259" s="224"/>
      <c r="V1259" s="77" t="s">
        <v>34</v>
      </c>
      <c r="W1259" s="77" t="s">
        <v>34</v>
      </c>
      <c r="X1259" s="77" t="s">
        <v>34</v>
      </c>
      <c r="Y1259" s="77" t="s">
        <v>34</v>
      </c>
      <c r="Z1259" s="19"/>
      <c r="AA1259" s="20"/>
      <c r="AB1259" s="20"/>
      <c r="AC1259" s="21"/>
      <c r="AD1259" s="13"/>
    </row>
    <row r="1260" spans="1:30" x14ac:dyDescent="0.5">
      <c r="A1260" s="79"/>
      <c r="B1260" s="86"/>
      <c r="C1260" s="87"/>
      <c r="D1260" s="231"/>
      <c r="E1260" s="76" t="s">
        <v>40</v>
      </c>
      <c r="F1260" s="33"/>
      <c r="G1260" s="34"/>
      <c r="H1260" s="34"/>
      <c r="I1260" s="34"/>
      <c r="J1260" s="34"/>
      <c r="K1260" s="38" t="s">
        <v>34</v>
      </c>
      <c r="L1260" s="223" t="s">
        <v>34</v>
      </c>
      <c r="M1260" s="224"/>
      <c r="N1260" s="33"/>
      <c r="O1260" s="34"/>
      <c r="P1260" s="34"/>
      <c r="Q1260" s="34"/>
      <c r="R1260" s="34"/>
      <c r="S1260" s="38" t="s">
        <v>34</v>
      </c>
      <c r="T1260" s="223" t="s">
        <v>34</v>
      </c>
      <c r="U1260" s="224"/>
      <c r="V1260" s="77" t="s">
        <v>34</v>
      </c>
      <c r="W1260" s="77" t="s">
        <v>34</v>
      </c>
      <c r="X1260" s="77" t="s">
        <v>34</v>
      </c>
      <c r="Y1260" s="77" t="s">
        <v>34</v>
      </c>
      <c r="Z1260" s="19"/>
      <c r="AA1260" s="20"/>
      <c r="AB1260" s="20"/>
      <c r="AC1260" s="21"/>
      <c r="AD1260" s="13"/>
    </row>
    <row r="1261" spans="1:30" x14ac:dyDescent="0.5">
      <c r="A1261" s="81"/>
      <c r="B1261" s="86"/>
      <c r="C1261" s="87"/>
      <c r="D1261" s="231"/>
      <c r="E1261" s="76" t="s">
        <v>41</v>
      </c>
      <c r="F1261" s="23">
        <f>F1259-F1260</f>
        <v>0</v>
      </c>
      <c r="G1261" s="23">
        <f t="shared" ref="G1261:J1261" si="1248">G1259-G1260</f>
        <v>0</v>
      </c>
      <c r="H1261" s="23">
        <f t="shared" si="1248"/>
        <v>0</v>
      </c>
      <c r="I1261" s="23">
        <f t="shared" si="1248"/>
        <v>0</v>
      </c>
      <c r="J1261" s="23">
        <f t="shared" si="1248"/>
        <v>0</v>
      </c>
      <c r="K1261" s="24" t="s">
        <v>34</v>
      </c>
      <c r="L1261" s="225" t="s">
        <v>34</v>
      </c>
      <c r="M1261" s="226"/>
      <c r="N1261" s="23">
        <f>N1259-N1260</f>
        <v>0</v>
      </c>
      <c r="O1261" s="23">
        <f t="shared" ref="O1261:R1261" si="1249">O1259-O1260</f>
        <v>0</v>
      </c>
      <c r="P1261" s="23">
        <f t="shared" si="1249"/>
        <v>0</v>
      </c>
      <c r="Q1261" s="23">
        <f t="shared" si="1249"/>
        <v>0</v>
      </c>
      <c r="R1261" s="23">
        <f t="shared" si="1249"/>
        <v>0</v>
      </c>
      <c r="S1261" s="24" t="s">
        <v>34</v>
      </c>
      <c r="T1261" s="225" t="s">
        <v>34</v>
      </c>
      <c r="U1261" s="226"/>
      <c r="V1261" s="77" t="s">
        <v>34</v>
      </c>
      <c r="W1261" s="77" t="s">
        <v>34</v>
      </c>
      <c r="X1261" s="77" t="s">
        <v>34</v>
      </c>
      <c r="Y1261" s="77" t="s">
        <v>34</v>
      </c>
      <c r="Z1261" s="19"/>
      <c r="AA1261" s="20"/>
      <c r="AB1261" s="20"/>
      <c r="AC1261" s="21"/>
      <c r="AD1261" s="13"/>
    </row>
    <row r="1262" spans="1:30" x14ac:dyDescent="0.5">
      <c r="A1262" s="82"/>
      <c r="B1262" s="88"/>
      <c r="C1262" s="89"/>
      <c r="D1262" s="232"/>
      <c r="E1262" s="76" t="s">
        <v>33</v>
      </c>
      <c r="F1262" s="25">
        <f>(F1259-F1260)*10</f>
        <v>0</v>
      </c>
      <c r="G1262" s="25">
        <f t="shared" ref="G1262:J1262" si="1250">(G1259-G1260)*10</f>
        <v>0</v>
      </c>
      <c r="H1262" s="25">
        <f t="shared" si="1250"/>
        <v>0</v>
      </c>
      <c r="I1262" s="25">
        <f t="shared" si="1250"/>
        <v>0</v>
      </c>
      <c r="J1262" s="25">
        <f t="shared" si="1250"/>
        <v>0</v>
      </c>
      <c r="K1262" s="26">
        <f>IFERROR(AVERAGE(F1262:J1262)," ")</f>
        <v>0</v>
      </c>
      <c r="L1262" s="221" t="str">
        <f>IFERROR((1-((MAX(F1262:J1262)-MIN(F1262:J1262))/(2*AVERAGE(F1262:J1262))))*100," ")</f>
        <v xml:space="preserve"> </v>
      </c>
      <c r="M1262" s="222"/>
      <c r="N1262" s="25">
        <f>(N1259-N1260)*10</f>
        <v>0</v>
      </c>
      <c r="O1262" s="25">
        <f t="shared" ref="O1262:R1262" si="1251">(O1259-O1260)*10</f>
        <v>0</v>
      </c>
      <c r="P1262" s="25">
        <f t="shared" si="1251"/>
        <v>0</v>
      </c>
      <c r="Q1262" s="25">
        <f t="shared" si="1251"/>
        <v>0</v>
      </c>
      <c r="R1262" s="25">
        <f t="shared" si="1251"/>
        <v>0</v>
      </c>
      <c r="S1262" s="26">
        <f>IFERROR(AVERAGE(N1262:R1262)," ")</f>
        <v>0</v>
      </c>
      <c r="T1262" s="221" t="str">
        <f>IFERROR((1-((MAX(N1262:R1262)-MIN(N1262:R1262))/(2*AVERAGE(N1262:R1262))))*100," ")</f>
        <v xml:space="preserve"> </v>
      </c>
      <c r="U1262" s="222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 x14ac:dyDescent="0.5">
      <c r="A1263" s="74"/>
      <c r="B1263" s="84"/>
      <c r="C1263" s="85"/>
      <c r="D1263" s="230"/>
      <c r="E1263" s="76" t="s">
        <v>39</v>
      </c>
      <c r="F1263" s="33"/>
      <c r="G1263" s="34"/>
      <c r="H1263" s="34"/>
      <c r="I1263" s="34"/>
      <c r="J1263" s="34"/>
      <c r="K1263" s="38" t="s">
        <v>34</v>
      </c>
      <c r="L1263" s="223" t="s">
        <v>34</v>
      </c>
      <c r="M1263" s="224"/>
      <c r="N1263" s="33"/>
      <c r="O1263" s="34"/>
      <c r="P1263" s="34"/>
      <c r="Q1263" s="34"/>
      <c r="R1263" s="34"/>
      <c r="S1263" s="38" t="s">
        <v>34</v>
      </c>
      <c r="T1263" s="223" t="s">
        <v>34</v>
      </c>
      <c r="U1263" s="224"/>
      <c r="V1263" s="77" t="s">
        <v>34</v>
      </c>
      <c r="W1263" s="77" t="s">
        <v>34</v>
      </c>
      <c r="X1263" s="77" t="s">
        <v>34</v>
      </c>
      <c r="Y1263" s="77" t="s">
        <v>34</v>
      </c>
      <c r="Z1263" s="19"/>
      <c r="AA1263" s="20"/>
      <c r="AB1263" s="20"/>
      <c r="AC1263" s="21"/>
      <c r="AD1263" s="13"/>
    </row>
    <row r="1264" spans="1:30" x14ac:dyDescent="0.5">
      <c r="A1264" s="79"/>
      <c r="B1264" s="86"/>
      <c r="C1264" s="87"/>
      <c r="D1264" s="231"/>
      <c r="E1264" s="76" t="s">
        <v>40</v>
      </c>
      <c r="F1264" s="33"/>
      <c r="G1264" s="34"/>
      <c r="H1264" s="34"/>
      <c r="I1264" s="34"/>
      <c r="J1264" s="34"/>
      <c r="K1264" s="38" t="s">
        <v>34</v>
      </c>
      <c r="L1264" s="223" t="s">
        <v>34</v>
      </c>
      <c r="M1264" s="224"/>
      <c r="N1264" s="33"/>
      <c r="O1264" s="34"/>
      <c r="P1264" s="34"/>
      <c r="Q1264" s="34"/>
      <c r="R1264" s="34"/>
      <c r="S1264" s="38" t="s">
        <v>34</v>
      </c>
      <c r="T1264" s="223" t="s">
        <v>34</v>
      </c>
      <c r="U1264" s="224"/>
      <c r="V1264" s="77" t="s">
        <v>34</v>
      </c>
      <c r="W1264" s="77" t="s">
        <v>34</v>
      </c>
      <c r="X1264" s="77" t="s">
        <v>34</v>
      </c>
      <c r="Y1264" s="77" t="s">
        <v>34</v>
      </c>
      <c r="Z1264" s="19"/>
      <c r="AA1264" s="20"/>
      <c r="AB1264" s="20"/>
      <c r="AC1264" s="21"/>
      <c r="AD1264" s="13"/>
    </row>
    <row r="1265" spans="1:30" x14ac:dyDescent="0.5">
      <c r="A1265" s="81"/>
      <c r="B1265" s="86"/>
      <c r="C1265" s="87"/>
      <c r="D1265" s="231"/>
      <c r="E1265" s="76" t="s">
        <v>41</v>
      </c>
      <c r="F1265" s="23">
        <f>F1263-F1264</f>
        <v>0</v>
      </c>
      <c r="G1265" s="23">
        <f t="shared" ref="G1265:J1265" si="1252">G1263-G1264</f>
        <v>0</v>
      </c>
      <c r="H1265" s="23">
        <f t="shared" si="1252"/>
        <v>0</v>
      </c>
      <c r="I1265" s="23">
        <f t="shared" si="1252"/>
        <v>0</v>
      </c>
      <c r="J1265" s="23">
        <f t="shared" si="1252"/>
        <v>0</v>
      </c>
      <c r="K1265" s="24" t="s">
        <v>34</v>
      </c>
      <c r="L1265" s="225" t="s">
        <v>34</v>
      </c>
      <c r="M1265" s="226"/>
      <c r="N1265" s="23">
        <f>N1263-N1264</f>
        <v>0</v>
      </c>
      <c r="O1265" s="23">
        <f t="shared" ref="O1265:R1265" si="1253">O1263-O1264</f>
        <v>0</v>
      </c>
      <c r="P1265" s="23">
        <f t="shared" si="1253"/>
        <v>0</v>
      </c>
      <c r="Q1265" s="23">
        <f t="shared" si="1253"/>
        <v>0</v>
      </c>
      <c r="R1265" s="23">
        <f t="shared" si="1253"/>
        <v>0</v>
      </c>
      <c r="S1265" s="24" t="s">
        <v>34</v>
      </c>
      <c r="T1265" s="225" t="s">
        <v>34</v>
      </c>
      <c r="U1265" s="226"/>
      <c r="V1265" s="77" t="s">
        <v>34</v>
      </c>
      <c r="W1265" s="77" t="s">
        <v>34</v>
      </c>
      <c r="X1265" s="77" t="s">
        <v>34</v>
      </c>
      <c r="Y1265" s="77" t="s">
        <v>34</v>
      </c>
      <c r="Z1265" s="19"/>
      <c r="AA1265" s="20"/>
      <c r="AB1265" s="20"/>
      <c r="AC1265" s="21"/>
      <c r="AD1265" s="13"/>
    </row>
    <row r="1266" spans="1:30" x14ac:dyDescent="0.5">
      <c r="A1266" s="82"/>
      <c r="B1266" s="88"/>
      <c r="C1266" s="89"/>
      <c r="D1266" s="232"/>
      <c r="E1266" s="76" t="s">
        <v>33</v>
      </c>
      <c r="F1266" s="25">
        <f>(F1263-F1264)*10</f>
        <v>0</v>
      </c>
      <c r="G1266" s="25">
        <f t="shared" ref="G1266:J1266" si="1254">(G1263-G1264)*10</f>
        <v>0</v>
      </c>
      <c r="H1266" s="25">
        <f t="shared" si="1254"/>
        <v>0</v>
      </c>
      <c r="I1266" s="25">
        <f t="shared" si="1254"/>
        <v>0</v>
      </c>
      <c r="J1266" s="25">
        <f t="shared" si="1254"/>
        <v>0</v>
      </c>
      <c r="K1266" s="26">
        <f>IFERROR(AVERAGE(F1266:J1266)," ")</f>
        <v>0</v>
      </c>
      <c r="L1266" s="221" t="str">
        <f>IFERROR((1-((MAX(F1266:J1266)-MIN(F1266:J1266))/(2*AVERAGE(F1266:J1266))))*100," ")</f>
        <v xml:space="preserve"> </v>
      </c>
      <c r="M1266" s="222"/>
      <c r="N1266" s="25">
        <f>(N1263-N1264)*10</f>
        <v>0</v>
      </c>
      <c r="O1266" s="25">
        <f t="shared" ref="O1266:R1266" si="1255">(O1263-O1264)*10</f>
        <v>0</v>
      </c>
      <c r="P1266" s="25">
        <f t="shared" si="1255"/>
        <v>0</v>
      </c>
      <c r="Q1266" s="25">
        <f t="shared" si="1255"/>
        <v>0</v>
      </c>
      <c r="R1266" s="25">
        <f t="shared" si="1255"/>
        <v>0</v>
      </c>
      <c r="S1266" s="26">
        <f>IFERROR(AVERAGE(N1266:R1266)," ")</f>
        <v>0</v>
      </c>
      <c r="T1266" s="221" t="str">
        <f>IFERROR((1-((MAX(N1266:R1266)-MIN(N1266:R1266))/(2*AVERAGE(N1266:R1266))))*100," ")</f>
        <v xml:space="preserve"> </v>
      </c>
      <c r="U1266" s="222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 x14ac:dyDescent="0.5">
      <c r="A1267" s="74"/>
      <c r="B1267" s="84"/>
      <c r="C1267" s="85"/>
      <c r="D1267" s="230"/>
      <c r="E1267" s="76" t="s">
        <v>39</v>
      </c>
      <c r="F1267" s="33"/>
      <c r="G1267" s="34"/>
      <c r="H1267" s="34"/>
      <c r="I1267" s="34"/>
      <c r="J1267" s="34"/>
      <c r="K1267" s="38" t="s">
        <v>34</v>
      </c>
      <c r="L1267" s="223" t="s">
        <v>34</v>
      </c>
      <c r="M1267" s="224"/>
      <c r="N1267" s="33"/>
      <c r="O1267" s="34"/>
      <c r="P1267" s="34"/>
      <c r="Q1267" s="34"/>
      <c r="R1267" s="34"/>
      <c r="S1267" s="38" t="s">
        <v>34</v>
      </c>
      <c r="T1267" s="223" t="s">
        <v>34</v>
      </c>
      <c r="U1267" s="224"/>
      <c r="V1267" s="77" t="s">
        <v>34</v>
      </c>
      <c r="W1267" s="77" t="s">
        <v>34</v>
      </c>
      <c r="X1267" s="77" t="s">
        <v>34</v>
      </c>
      <c r="Y1267" s="77" t="s">
        <v>34</v>
      </c>
      <c r="Z1267" s="19"/>
      <c r="AA1267" s="20"/>
      <c r="AB1267" s="20"/>
      <c r="AC1267" s="21"/>
      <c r="AD1267" s="13"/>
    </row>
    <row r="1268" spans="1:30" x14ac:dyDescent="0.5">
      <c r="A1268" s="79"/>
      <c r="B1268" s="86"/>
      <c r="C1268" s="87"/>
      <c r="D1268" s="231"/>
      <c r="E1268" s="76" t="s">
        <v>40</v>
      </c>
      <c r="F1268" s="33"/>
      <c r="G1268" s="34"/>
      <c r="H1268" s="34"/>
      <c r="I1268" s="34"/>
      <c r="J1268" s="34"/>
      <c r="K1268" s="38" t="s">
        <v>34</v>
      </c>
      <c r="L1268" s="223" t="s">
        <v>34</v>
      </c>
      <c r="M1268" s="224"/>
      <c r="N1268" s="33"/>
      <c r="O1268" s="34"/>
      <c r="P1268" s="34"/>
      <c r="Q1268" s="34"/>
      <c r="R1268" s="34"/>
      <c r="S1268" s="38" t="s">
        <v>34</v>
      </c>
      <c r="T1268" s="223" t="s">
        <v>34</v>
      </c>
      <c r="U1268" s="224"/>
      <c r="V1268" s="77" t="s">
        <v>34</v>
      </c>
      <c r="W1268" s="77" t="s">
        <v>34</v>
      </c>
      <c r="X1268" s="77" t="s">
        <v>34</v>
      </c>
      <c r="Y1268" s="77" t="s">
        <v>34</v>
      </c>
      <c r="Z1268" s="19"/>
      <c r="AA1268" s="20"/>
      <c r="AB1268" s="20"/>
      <c r="AC1268" s="21"/>
      <c r="AD1268" s="13"/>
    </row>
    <row r="1269" spans="1:30" x14ac:dyDescent="0.5">
      <c r="A1269" s="81"/>
      <c r="B1269" s="86"/>
      <c r="C1269" s="87"/>
      <c r="D1269" s="231"/>
      <c r="E1269" s="76" t="s">
        <v>41</v>
      </c>
      <c r="F1269" s="23">
        <f>F1267-F1268</f>
        <v>0</v>
      </c>
      <c r="G1269" s="23">
        <f t="shared" ref="G1269:J1269" si="1256">G1267-G1268</f>
        <v>0</v>
      </c>
      <c r="H1269" s="23">
        <f t="shared" si="1256"/>
        <v>0</v>
      </c>
      <c r="I1269" s="23">
        <f t="shared" si="1256"/>
        <v>0</v>
      </c>
      <c r="J1269" s="23">
        <f t="shared" si="1256"/>
        <v>0</v>
      </c>
      <c r="K1269" s="24" t="s">
        <v>34</v>
      </c>
      <c r="L1269" s="225" t="s">
        <v>34</v>
      </c>
      <c r="M1269" s="226"/>
      <c r="N1269" s="23">
        <f>N1267-N1268</f>
        <v>0</v>
      </c>
      <c r="O1269" s="23">
        <f t="shared" ref="O1269:R1269" si="1257">O1267-O1268</f>
        <v>0</v>
      </c>
      <c r="P1269" s="23">
        <f t="shared" si="1257"/>
        <v>0</v>
      </c>
      <c r="Q1269" s="23">
        <f t="shared" si="1257"/>
        <v>0</v>
      </c>
      <c r="R1269" s="23">
        <f t="shared" si="1257"/>
        <v>0</v>
      </c>
      <c r="S1269" s="24" t="s">
        <v>34</v>
      </c>
      <c r="T1269" s="225" t="s">
        <v>34</v>
      </c>
      <c r="U1269" s="226"/>
      <c r="V1269" s="77" t="s">
        <v>34</v>
      </c>
      <c r="W1269" s="77" t="s">
        <v>34</v>
      </c>
      <c r="X1269" s="77" t="s">
        <v>34</v>
      </c>
      <c r="Y1269" s="77" t="s">
        <v>34</v>
      </c>
      <c r="Z1269" s="19"/>
      <c r="AA1269" s="20"/>
      <c r="AB1269" s="20"/>
      <c r="AC1269" s="21"/>
      <c r="AD1269" s="13"/>
    </row>
    <row r="1270" spans="1:30" x14ac:dyDescent="0.5">
      <c r="A1270" s="82"/>
      <c r="B1270" s="88"/>
      <c r="C1270" s="89"/>
      <c r="D1270" s="232"/>
      <c r="E1270" s="76" t="s">
        <v>33</v>
      </c>
      <c r="F1270" s="25">
        <f>(F1267-F1268)*10</f>
        <v>0</v>
      </c>
      <c r="G1270" s="25">
        <f t="shared" ref="G1270:J1270" si="1258">(G1267-G1268)*10</f>
        <v>0</v>
      </c>
      <c r="H1270" s="25">
        <f t="shared" si="1258"/>
        <v>0</v>
      </c>
      <c r="I1270" s="25">
        <f t="shared" si="1258"/>
        <v>0</v>
      </c>
      <c r="J1270" s="25">
        <f t="shared" si="1258"/>
        <v>0</v>
      </c>
      <c r="K1270" s="26">
        <f>IFERROR(AVERAGE(F1270:J1270)," ")</f>
        <v>0</v>
      </c>
      <c r="L1270" s="221" t="str">
        <f>IFERROR((1-((MAX(F1270:J1270)-MIN(F1270:J1270))/(2*AVERAGE(F1270:J1270))))*100," ")</f>
        <v xml:space="preserve"> </v>
      </c>
      <c r="M1270" s="222"/>
      <c r="N1270" s="25">
        <f>(N1267-N1268)*10</f>
        <v>0</v>
      </c>
      <c r="O1270" s="25">
        <f t="shared" ref="O1270:R1270" si="1259">(O1267-O1268)*10</f>
        <v>0</v>
      </c>
      <c r="P1270" s="25">
        <f t="shared" si="1259"/>
        <v>0</v>
      </c>
      <c r="Q1270" s="25">
        <f t="shared" si="1259"/>
        <v>0</v>
      </c>
      <c r="R1270" s="25">
        <f t="shared" si="1259"/>
        <v>0</v>
      </c>
      <c r="S1270" s="26">
        <f>IFERROR(AVERAGE(N1270:R1270)," ")</f>
        <v>0</v>
      </c>
      <c r="T1270" s="221" t="str">
        <f>IFERROR((1-((MAX(N1270:R1270)-MIN(N1270:R1270))/(2*AVERAGE(N1270:R1270))))*100," ")</f>
        <v xml:space="preserve"> </v>
      </c>
      <c r="U1270" s="222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 x14ac:dyDescent="0.5">
      <c r="A1271" s="74"/>
      <c r="B1271" s="84"/>
      <c r="C1271" s="85"/>
      <c r="D1271" s="230"/>
      <c r="E1271" s="76" t="s">
        <v>39</v>
      </c>
      <c r="F1271" s="33"/>
      <c r="G1271" s="34"/>
      <c r="H1271" s="34"/>
      <c r="I1271" s="34"/>
      <c r="J1271" s="34"/>
      <c r="K1271" s="38" t="s">
        <v>34</v>
      </c>
      <c r="L1271" s="223" t="s">
        <v>34</v>
      </c>
      <c r="M1271" s="224"/>
      <c r="N1271" s="33"/>
      <c r="O1271" s="34"/>
      <c r="P1271" s="34"/>
      <c r="Q1271" s="34"/>
      <c r="R1271" s="34"/>
      <c r="S1271" s="38" t="s">
        <v>34</v>
      </c>
      <c r="T1271" s="223" t="s">
        <v>34</v>
      </c>
      <c r="U1271" s="224"/>
      <c r="V1271" s="77" t="s">
        <v>34</v>
      </c>
      <c r="W1271" s="77" t="s">
        <v>34</v>
      </c>
      <c r="X1271" s="77" t="s">
        <v>34</v>
      </c>
      <c r="Y1271" s="77" t="s">
        <v>34</v>
      </c>
      <c r="Z1271" s="19"/>
      <c r="AA1271" s="20"/>
      <c r="AB1271" s="20"/>
      <c r="AC1271" s="21"/>
      <c r="AD1271" s="13"/>
    </row>
    <row r="1272" spans="1:30" x14ac:dyDescent="0.5">
      <c r="A1272" s="79"/>
      <c r="B1272" s="86"/>
      <c r="C1272" s="87"/>
      <c r="D1272" s="231"/>
      <c r="E1272" s="76" t="s">
        <v>40</v>
      </c>
      <c r="F1272" s="33"/>
      <c r="G1272" s="34"/>
      <c r="H1272" s="34"/>
      <c r="I1272" s="34"/>
      <c r="J1272" s="34"/>
      <c r="K1272" s="38" t="s">
        <v>34</v>
      </c>
      <c r="L1272" s="223" t="s">
        <v>34</v>
      </c>
      <c r="M1272" s="224"/>
      <c r="N1272" s="33"/>
      <c r="O1272" s="34"/>
      <c r="P1272" s="34"/>
      <c r="Q1272" s="34"/>
      <c r="R1272" s="34"/>
      <c r="S1272" s="38" t="s">
        <v>34</v>
      </c>
      <c r="T1272" s="223" t="s">
        <v>34</v>
      </c>
      <c r="U1272" s="224"/>
      <c r="V1272" s="77" t="s">
        <v>34</v>
      </c>
      <c r="W1272" s="77" t="s">
        <v>34</v>
      </c>
      <c r="X1272" s="77" t="s">
        <v>34</v>
      </c>
      <c r="Y1272" s="77" t="s">
        <v>34</v>
      </c>
      <c r="Z1272" s="19"/>
      <c r="AA1272" s="20"/>
      <c r="AB1272" s="20"/>
      <c r="AC1272" s="21"/>
      <c r="AD1272" s="13"/>
    </row>
    <row r="1273" spans="1:30" x14ac:dyDescent="0.5">
      <c r="A1273" s="81"/>
      <c r="B1273" s="86"/>
      <c r="C1273" s="87"/>
      <c r="D1273" s="231"/>
      <c r="E1273" s="76" t="s">
        <v>41</v>
      </c>
      <c r="F1273" s="23">
        <f>F1271-F1272</f>
        <v>0</v>
      </c>
      <c r="G1273" s="23">
        <f t="shared" ref="G1273:J1273" si="1260">G1271-G1272</f>
        <v>0</v>
      </c>
      <c r="H1273" s="23">
        <f t="shared" si="1260"/>
        <v>0</v>
      </c>
      <c r="I1273" s="23">
        <f t="shared" si="1260"/>
        <v>0</v>
      </c>
      <c r="J1273" s="23">
        <f t="shared" si="1260"/>
        <v>0</v>
      </c>
      <c r="K1273" s="24" t="s">
        <v>34</v>
      </c>
      <c r="L1273" s="225" t="s">
        <v>34</v>
      </c>
      <c r="M1273" s="226"/>
      <c r="N1273" s="23">
        <f>N1271-N1272</f>
        <v>0</v>
      </c>
      <c r="O1273" s="23">
        <f t="shared" ref="O1273:R1273" si="1261">O1271-O1272</f>
        <v>0</v>
      </c>
      <c r="P1273" s="23">
        <f t="shared" si="1261"/>
        <v>0</v>
      </c>
      <c r="Q1273" s="23">
        <f t="shared" si="1261"/>
        <v>0</v>
      </c>
      <c r="R1273" s="23">
        <f t="shared" si="1261"/>
        <v>0</v>
      </c>
      <c r="S1273" s="24" t="s">
        <v>34</v>
      </c>
      <c r="T1273" s="225" t="s">
        <v>34</v>
      </c>
      <c r="U1273" s="226"/>
      <c r="V1273" s="77" t="s">
        <v>34</v>
      </c>
      <c r="W1273" s="77" t="s">
        <v>34</v>
      </c>
      <c r="X1273" s="77" t="s">
        <v>34</v>
      </c>
      <c r="Y1273" s="77" t="s">
        <v>34</v>
      </c>
      <c r="Z1273" s="19"/>
      <c r="AA1273" s="20"/>
      <c r="AB1273" s="20"/>
      <c r="AC1273" s="21"/>
      <c r="AD1273" s="13"/>
    </row>
    <row r="1274" spans="1:30" x14ac:dyDescent="0.5">
      <c r="A1274" s="82"/>
      <c r="B1274" s="88"/>
      <c r="C1274" s="89"/>
      <c r="D1274" s="232"/>
      <c r="E1274" s="76" t="s">
        <v>33</v>
      </c>
      <c r="F1274" s="25">
        <f>(F1271-F1272)*10</f>
        <v>0</v>
      </c>
      <c r="G1274" s="25">
        <f t="shared" ref="G1274:J1274" si="1262">(G1271-G1272)*10</f>
        <v>0</v>
      </c>
      <c r="H1274" s="25">
        <f t="shared" si="1262"/>
        <v>0</v>
      </c>
      <c r="I1274" s="25">
        <f t="shared" si="1262"/>
        <v>0</v>
      </c>
      <c r="J1274" s="25">
        <f t="shared" si="1262"/>
        <v>0</v>
      </c>
      <c r="K1274" s="26">
        <f>IFERROR(AVERAGE(F1274:J1274)," ")</f>
        <v>0</v>
      </c>
      <c r="L1274" s="221" t="str">
        <f>IFERROR((1-((MAX(F1274:J1274)-MIN(F1274:J1274))/(2*AVERAGE(F1274:J1274))))*100," ")</f>
        <v xml:space="preserve"> </v>
      </c>
      <c r="M1274" s="222"/>
      <c r="N1274" s="25">
        <f>(N1271-N1272)*10</f>
        <v>0</v>
      </c>
      <c r="O1274" s="25">
        <f t="shared" ref="O1274:R1274" si="1263">(O1271-O1272)*10</f>
        <v>0</v>
      </c>
      <c r="P1274" s="25">
        <f t="shared" si="1263"/>
        <v>0</v>
      </c>
      <c r="Q1274" s="25">
        <f t="shared" si="1263"/>
        <v>0</v>
      </c>
      <c r="R1274" s="25">
        <f t="shared" si="1263"/>
        <v>0</v>
      </c>
      <c r="S1274" s="26">
        <f>IFERROR(AVERAGE(N1274:R1274)," ")</f>
        <v>0</v>
      </c>
      <c r="T1274" s="221" t="str">
        <f>IFERROR((1-((MAX(N1274:R1274)-MIN(N1274:R1274))/(2*AVERAGE(N1274:R1274))))*100," ")</f>
        <v xml:space="preserve"> </v>
      </c>
      <c r="U1274" s="222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 x14ac:dyDescent="0.5">
      <c r="A1275" s="74"/>
      <c r="B1275" s="84"/>
      <c r="C1275" s="85"/>
      <c r="D1275" s="230"/>
      <c r="E1275" s="76" t="s">
        <v>39</v>
      </c>
      <c r="F1275" s="33"/>
      <c r="G1275" s="34"/>
      <c r="H1275" s="34"/>
      <c r="I1275" s="34"/>
      <c r="J1275" s="34"/>
      <c r="K1275" s="38" t="s">
        <v>34</v>
      </c>
      <c r="L1275" s="223" t="s">
        <v>34</v>
      </c>
      <c r="M1275" s="224"/>
      <c r="N1275" s="33"/>
      <c r="O1275" s="34"/>
      <c r="P1275" s="34"/>
      <c r="Q1275" s="34"/>
      <c r="R1275" s="34"/>
      <c r="S1275" s="38" t="s">
        <v>34</v>
      </c>
      <c r="T1275" s="223" t="s">
        <v>34</v>
      </c>
      <c r="U1275" s="224"/>
      <c r="V1275" s="77" t="s">
        <v>34</v>
      </c>
      <c r="W1275" s="77" t="s">
        <v>34</v>
      </c>
      <c r="X1275" s="77" t="s">
        <v>34</v>
      </c>
      <c r="Y1275" s="77" t="s">
        <v>34</v>
      </c>
      <c r="Z1275" s="19"/>
      <c r="AA1275" s="20"/>
      <c r="AB1275" s="20"/>
      <c r="AC1275" s="21"/>
      <c r="AD1275" s="13"/>
    </row>
    <row r="1276" spans="1:30" x14ac:dyDescent="0.5">
      <c r="A1276" s="79"/>
      <c r="B1276" s="86"/>
      <c r="C1276" s="87"/>
      <c r="D1276" s="231"/>
      <c r="E1276" s="76" t="s">
        <v>40</v>
      </c>
      <c r="F1276" s="33"/>
      <c r="G1276" s="34"/>
      <c r="H1276" s="34"/>
      <c r="I1276" s="34"/>
      <c r="J1276" s="34"/>
      <c r="K1276" s="38" t="s">
        <v>34</v>
      </c>
      <c r="L1276" s="223" t="s">
        <v>34</v>
      </c>
      <c r="M1276" s="224"/>
      <c r="N1276" s="33"/>
      <c r="O1276" s="34"/>
      <c r="P1276" s="34"/>
      <c r="Q1276" s="34"/>
      <c r="R1276" s="34"/>
      <c r="S1276" s="38" t="s">
        <v>34</v>
      </c>
      <c r="T1276" s="223" t="s">
        <v>34</v>
      </c>
      <c r="U1276" s="224"/>
      <c r="V1276" s="77" t="s">
        <v>34</v>
      </c>
      <c r="W1276" s="77" t="s">
        <v>34</v>
      </c>
      <c r="X1276" s="77" t="s">
        <v>34</v>
      </c>
      <c r="Y1276" s="77" t="s">
        <v>34</v>
      </c>
      <c r="Z1276" s="19"/>
      <c r="AA1276" s="20"/>
      <c r="AB1276" s="20"/>
      <c r="AC1276" s="21"/>
      <c r="AD1276" s="13"/>
    </row>
    <row r="1277" spans="1:30" x14ac:dyDescent="0.5">
      <c r="A1277" s="81"/>
      <c r="B1277" s="86"/>
      <c r="C1277" s="87"/>
      <c r="D1277" s="231"/>
      <c r="E1277" s="76" t="s">
        <v>41</v>
      </c>
      <c r="F1277" s="23">
        <f>F1275-F1276</f>
        <v>0</v>
      </c>
      <c r="G1277" s="23">
        <f t="shared" ref="G1277:J1277" si="1264">G1275-G1276</f>
        <v>0</v>
      </c>
      <c r="H1277" s="23">
        <f t="shared" si="1264"/>
        <v>0</v>
      </c>
      <c r="I1277" s="23">
        <f t="shared" si="1264"/>
        <v>0</v>
      </c>
      <c r="J1277" s="23">
        <f t="shared" si="1264"/>
        <v>0</v>
      </c>
      <c r="K1277" s="24" t="s">
        <v>34</v>
      </c>
      <c r="L1277" s="225" t="s">
        <v>34</v>
      </c>
      <c r="M1277" s="226"/>
      <c r="N1277" s="23">
        <f>N1275-N1276</f>
        <v>0</v>
      </c>
      <c r="O1277" s="23">
        <f t="shared" ref="O1277:R1277" si="1265">O1275-O1276</f>
        <v>0</v>
      </c>
      <c r="P1277" s="23">
        <f t="shared" si="1265"/>
        <v>0</v>
      </c>
      <c r="Q1277" s="23">
        <f t="shared" si="1265"/>
        <v>0</v>
      </c>
      <c r="R1277" s="23">
        <f t="shared" si="1265"/>
        <v>0</v>
      </c>
      <c r="S1277" s="24" t="s">
        <v>34</v>
      </c>
      <c r="T1277" s="225" t="s">
        <v>34</v>
      </c>
      <c r="U1277" s="226"/>
      <c r="V1277" s="77" t="s">
        <v>34</v>
      </c>
      <c r="W1277" s="77" t="s">
        <v>34</v>
      </c>
      <c r="X1277" s="77" t="s">
        <v>34</v>
      </c>
      <c r="Y1277" s="77" t="s">
        <v>34</v>
      </c>
      <c r="Z1277" s="19"/>
      <c r="AA1277" s="20"/>
      <c r="AB1277" s="20"/>
      <c r="AC1277" s="21"/>
      <c r="AD1277" s="13"/>
    </row>
    <row r="1278" spans="1:30" x14ac:dyDescent="0.5">
      <c r="A1278" s="82"/>
      <c r="B1278" s="88"/>
      <c r="C1278" s="89"/>
      <c r="D1278" s="232"/>
      <c r="E1278" s="76" t="s">
        <v>33</v>
      </c>
      <c r="F1278" s="25">
        <f>(F1275-F1276)*10</f>
        <v>0</v>
      </c>
      <c r="G1278" s="25">
        <f t="shared" ref="G1278:J1278" si="1266">(G1275-G1276)*10</f>
        <v>0</v>
      </c>
      <c r="H1278" s="25">
        <f t="shared" si="1266"/>
        <v>0</v>
      </c>
      <c r="I1278" s="25">
        <f t="shared" si="1266"/>
        <v>0</v>
      </c>
      <c r="J1278" s="25">
        <f t="shared" si="1266"/>
        <v>0</v>
      </c>
      <c r="K1278" s="26">
        <f>IFERROR(AVERAGE(F1278:J1278)," ")</f>
        <v>0</v>
      </c>
      <c r="L1278" s="221" t="str">
        <f>IFERROR((1-((MAX(F1278:J1278)-MIN(F1278:J1278))/(2*AVERAGE(F1278:J1278))))*100," ")</f>
        <v xml:space="preserve"> </v>
      </c>
      <c r="M1278" s="222"/>
      <c r="N1278" s="25">
        <f>(N1275-N1276)*10</f>
        <v>0</v>
      </c>
      <c r="O1278" s="25">
        <f t="shared" ref="O1278:R1278" si="1267">(O1275-O1276)*10</f>
        <v>0</v>
      </c>
      <c r="P1278" s="25">
        <f t="shared" si="1267"/>
        <v>0</v>
      </c>
      <c r="Q1278" s="25">
        <f t="shared" si="1267"/>
        <v>0</v>
      </c>
      <c r="R1278" s="25">
        <f t="shared" si="1267"/>
        <v>0</v>
      </c>
      <c r="S1278" s="26">
        <f>IFERROR(AVERAGE(N1278:R1278)," ")</f>
        <v>0</v>
      </c>
      <c r="T1278" s="221" t="str">
        <f>IFERROR((1-((MAX(N1278:R1278)-MIN(N1278:R1278))/(2*AVERAGE(N1278:R1278))))*100," ")</f>
        <v xml:space="preserve"> </v>
      </c>
      <c r="U1278" s="222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 x14ac:dyDescent="0.5">
      <c r="A1279" s="74"/>
      <c r="B1279" s="84"/>
      <c r="C1279" s="85"/>
      <c r="D1279" s="230"/>
      <c r="E1279" s="76" t="s">
        <v>39</v>
      </c>
      <c r="F1279" s="33"/>
      <c r="G1279" s="34"/>
      <c r="H1279" s="34"/>
      <c r="I1279" s="34"/>
      <c r="J1279" s="34"/>
      <c r="K1279" s="38" t="s">
        <v>34</v>
      </c>
      <c r="L1279" s="223" t="s">
        <v>34</v>
      </c>
      <c r="M1279" s="224"/>
      <c r="N1279" s="33"/>
      <c r="O1279" s="34"/>
      <c r="P1279" s="34"/>
      <c r="Q1279" s="34"/>
      <c r="R1279" s="34"/>
      <c r="S1279" s="38" t="s">
        <v>34</v>
      </c>
      <c r="T1279" s="223" t="s">
        <v>34</v>
      </c>
      <c r="U1279" s="224"/>
      <c r="V1279" s="77" t="s">
        <v>34</v>
      </c>
      <c r="W1279" s="77" t="s">
        <v>34</v>
      </c>
      <c r="X1279" s="77" t="s">
        <v>34</v>
      </c>
      <c r="Y1279" s="77" t="s">
        <v>34</v>
      </c>
      <c r="Z1279" s="19"/>
      <c r="AA1279" s="20"/>
      <c r="AB1279" s="20"/>
      <c r="AC1279" s="21"/>
      <c r="AD1279" s="13"/>
    </row>
    <row r="1280" spans="1:30" x14ac:dyDescent="0.5">
      <c r="A1280" s="79"/>
      <c r="B1280" s="86"/>
      <c r="C1280" s="87"/>
      <c r="D1280" s="231"/>
      <c r="E1280" s="76" t="s">
        <v>40</v>
      </c>
      <c r="F1280" s="33"/>
      <c r="G1280" s="34"/>
      <c r="H1280" s="34"/>
      <c r="I1280" s="34"/>
      <c r="J1280" s="34"/>
      <c r="K1280" s="38" t="s">
        <v>34</v>
      </c>
      <c r="L1280" s="223" t="s">
        <v>34</v>
      </c>
      <c r="M1280" s="224"/>
      <c r="N1280" s="33"/>
      <c r="O1280" s="34"/>
      <c r="P1280" s="34"/>
      <c r="Q1280" s="34"/>
      <c r="R1280" s="34"/>
      <c r="S1280" s="38" t="s">
        <v>34</v>
      </c>
      <c r="T1280" s="223" t="s">
        <v>34</v>
      </c>
      <c r="U1280" s="224"/>
      <c r="V1280" s="77" t="s">
        <v>34</v>
      </c>
      <c r="W1280" s="77" t="s">
        <v>34</v>
      </c>
      <c r="X1280" s="77" t="s">
        <v>34</v>
      </c>
      <c r="Y1280" s="77" t="s">
        <v>34</v>
      </c>
      <c r="Z1280" s="19"/>
      <c r="AA1280" s="20"/>
      <c r="AB1280" s="20"/>
      <c r="AC1280" s="21"/>
      <c r="AD1280" s="13"/>
    </row>
    <row r="1281" spans="1:30" x14ac:dyDescent="0.5">
      <c r="A1281" s="81"/>
      <c r="B1281" s="86"/>
      <c r="C1281" s="87"/>
      <c r="D1281" s="231"/>
      <c r="E1281" s="76" t="s">
        <v>41</v>
      </c>
      <c r="F1281" s="23">
        <f>F1279-F1280</f>
        <v>0</v>
      </c>
      <c r="G1281" s="23">
        <f t="shared" ref="G1281:J1281" si="1268">G1279-G1280</f>
        <v>0</v>
      </c>
      <c r="H1281" s="23">
        <f t="shared" si="1268"/>
        <v>0</v>
      </c>
      <c r="I1281" s="23">
        <f t="shared" si="1268"/>
        <v>0</v>
      </c>
      <c r="J1281" s="23">
        <f t="shared" si="1268"/>
        <v>0</v>
      </c>
      <c r="K1281" s="24" t="s">
        <v>34</v>
      </c>
      <c r="L1281" s="225" t="s">
        <v>34</v>
      </c>
      <c r="M1281" s="226"/>
      <c r="N1281" s="23">
        <f>N1279-N1280</f>
        <v>0</v>
      </c>
      <c r="O1281" s="23">
        <f t="shared" ref="O1281:R1281" si="1269">O1279-O1280</f>
        <v>0</v>
      </c>
      <c r="P1281" s="23">
        <f t="shared" si="1269"/>
        <v>0</v>
      </c>
      <c r="Q1281" s="23">
        <f t="shared" si="1269"/>
        <v>0</v>
      </c>
      <c r="R1281" s="23">
        <f t="shared" si="1269"/>
        <v>0</v>
      </c>
      <c r="S1281" s="24" t="s">
        <v>34</v>
      </c>
      <c r="T1281" s="225" t="s">
        <v>34</v>
      </c>
      <c r="U1281" s="226"/>
      <c r="V1281" s="77" t="s">
        <v>34</v>
      </c>
      <c r="W1281" s="77" t="s">
        <v>34</v>
      </c>
      <c r="X1281" s="77" t="s">
        <v>34</v>
      </c>
      <c r="Y1281" s="77" t="s">
        <v>34</v>
      </c>
      <c r="Z1281" s="19"/>
      <c r="AA1281" s="20"/>
      <c r="AB1281" s="20"/>
      <c r="AC1281" s="21"/>
      <c r="AD1281" s="13"/>
    </row>
    <row r="1282" spans="1:30" x14ac:dyDescent="0.5">
      <c r="A1282" s="82"/>
      <c r="B1282" s="88"/>
      <c r="C1282" s="89"/>
      <c r="D1282" s="232"/>
      <c r="E1282" s="76" t="s">
        <v>33</v>
      </c>
      <c r="F1282" s="25">
        <f>(F1279-F1280)*10</f>
        <v>0</v>
      </c>
      <c r="G1282" s="25">
        <f t="shared" ref="G1282:J1282" si="1270">(G1279-G1280)*10</f>
        <v>0</v>
      </c>
      <c r="H1282" s="25">
        <f t="shared" si="1270"/>
        <v>0</v>
      </c>
      <c r="I1282" s="25">
        <f t="shared" si="1270"/>
        <v>0</v>
      </c>
      <c r="J1282" s="25">
        <f t="shared" si="1270"/>
        <v>0</v>
      </c>
      <c r="K1282" s="26">
        <f>IFERROR(AVERAGE(F1282:J1282)," ")</f>
        <v>0</v>
      </c>
      <c r="L1282" s="221" t="str">
        <f>IFERROR((1-((MAX(F1282:J1282)-MIN(F1282:J1282))/(2*AVERAGE(F1282:J1282))))*100," ")</f>
        <v xml:space="preserve"> </v>
      </c>
      <c r="M1282" s="222"/>
      <c r="N1282" s="25">
        <f>(N1279-N1280)*10</f>
        <v>0</v>
      </c>
      <c r="O1282" s="25">
        <f t="shared" ref="O1282:R1282" si="1271">(O1279-O1280)*10</f>
        <v>0</v>
      </c>
      <c r="P1282" s="25">
        <f t="shared" si="1271"/>
        <v>0</v>
      </c>
      <c r="Q1282" s="25">
        <f t="shared" si="1271"/>
        <v>0</v>
      </c>
      <c r="R1282" s="25">
        <f t="shared" si="1271"/>
        <v>0</v>
      </c>
      <c r="S1282" s="26">
        <f>IFERROR(AVERAGE(N1282:R1282)," ")</f>
        <v>0</v>
      </c>
      <c r="T1282" s="221" t="str">
        <f>IFERROR((1-((MAX(N1282:R1282)-MIN(N1282:R1282))/(2*AVERAGE(N1282:R1282))))*100," ")</f>
        <v xml:space="preserve"> </v>
      </c>
      <c r="U1282" s="222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 x14ac:dyDescent="0.5">
      <c r="A1283" s="74"/>
      <c r="B1283" s="84"/>
      <c r="C1283" s="85"/>
      <c r="D1283" s="230"/>
      <c r="E1283" s="76" t="s">
        <v>39</v>
      </c>
      <c r="F1283" s="33"/>
      <c r="G1283" s="34"/>
      <c r="H1283" s="34"/>
      <c r="I1283" s="34"/>
      <c r="J1283" s="34"/>
      <c r="K1283" s="38" t="s">
        <v>34</v>
      </c>
      <c r="L1283" s="223" t="s">
        <v>34</v>
      </c>
      <c r="M1283" s="224"/>
      <c r="N1283" s="33"/>
      <c r="O1283" s="34"/>
      <c r="P1283" s="34"/>
      <c r="Q1283" s="34"/>
      <c r="R1283" s="34"/>
      <c r="S1283" s="38" t="s">
        <v>34</v>
      </c>
      <c r="T1283" s="223" t="s">
        <v>34</v>
      </c>
      <c r="U1283" s="224"/>
      <c r="V1283" s="77" t="s">
        <v>34</v>
      </c>
      <c r="W1283" s="77" t="s">
        <v>34</v>
      </c>
      <c r="X1283" s="77" t="s">
        <v>34</v>
      </c>
      <c r="Y1283" s="77" t="s">
        <v>34</v>
      </c>
      <c r="Z1283" s="19"/>
      <c r="AA1283" s="20"/>
      <c r="AB1283" s="20"/>
      <c r="AC1283" s="21"/>
      <c r="AD1283" s="13"/>
    </row>
    <row r="1284" spans="1:30" x14ac:dyDescent="0.5">
      <c r="A1284" s="79"/>
      <c r="B1284" s="86"/>
      <c r="C1284" s="87"/>
      <c r="D1284" s="231"/>
      <c r="E1284" s="76" t="s">
        <v>40</v>
      </c>
      <c r="F1284" s="33"/>
      <c r="G1284" s="34"/>
      <c r="H1284" s="34"/>
      <c r="I1284" s="34"/>
      <c r="J1284" s="34"/>
      <c r="K1284" s="38" t="s">
        <v>34</v>
      </c>
      <c r="L1284" s="223" t="s">
        <v>34</v>
      </c>
      <c r="M1284" s="224"/>
      <c r="N1284" s="33"/>
      <c r="O1284" s="34"/>
      <c r="P1284" s="34"/>
      <c r="Q1284" s="34"/>
      <c r="R1284" s="34"/>
      <c r="S1284" s="38" t="s">
        <v>34</v>
      </c>
      <c r="T1284" s="223" t="s">
        <v>34</v>
      </c>
      <c r="U1284" s="224"/>
      <c r="V1284" s="77" t="s">
        <v>34</v>
      </c>
      <c r="W1284" s="77" t="s">
        <v>34</v>
      </c>
      <c r="X1284" s="77" t="s">
        <v>34</v>
      </c>
      <c r="Y1284" s="77" t="s">
        <v>34</v>
      </c>
      <c r="Z1284" s="19"/>
      <c r="AA1284" s="20"/>
      <c r="AB1284" s="20"/>
      <c r="AC1284" s="21"/>
      <c r="AD1284" s="13"/>
    </row>
    <row r="1285" spans="1:30" x14ac:dyDescent="0.5">
      <c r="A1285" s="81"/>
      <c r="B1285" s="86"/>
      <c r="C1285" s="87"/>
      <c r="D1285" s="231"/>
      <c r="E1285" s="76" t="s">
        <v>41</v>
      </c>
      <c r="F1285" s="23">
        <f>F1283-F1284</f>
        <v>0</v>
      </c>
      <c r="G1285" s="23">
        <f t="shared" ref="G1285:J1285" si="1272">G1283-G1284</f>
        <v>0</v>
      </c>
      <c r="H1285" s="23">
        <f t="shared" si="1272"/>
        <v>0</v>
      </c>
      <c r="I1285" s="23">
        <f t="shared" si="1272"/>
        <v>0</v>
      </c>
      <c r="J1285" s="23">
        <f t="shared" si="1272"/>
        <v>0</v>
      </c>
      <c r="K1285" s="24" t="s">
        <v>34</v>
      </c>
      <c r="L1285" s="225" t="s">
        <v>34</v>
      </c>
      <c r="M1285" s="226"/>
      <c r="N1285" s="23">
        <f>N1283-N1284</f>
        <v>0</v>
      </c>
      <c r="O1285" s="23">
        <f t="shared" ref="O1285:R1285" si="1273">O1283-O1284</f>
        <v>0</v>
      </c>
      <c r="P1285" s="23">
        <f t="shared" si="1273"/>
        <v>0</v>
      </c>
      <c r="Q1285" s="23">
        <f t="shared" si="1273"/>
        <v>0</v>
      </c>
      <c r="R1285" s="23">
        <f t="shared" si="1273"/>
        <v>0</v>
      </c>
      <c r="S1285" s="24" t="s">
        <v>34</v>
      </c>
      <c r="T1285" s="225" t="s">
        <v>34</v>
      </c>
      <c r="U1285" s="226"/>
      <c r="V1285" s="77" t="s">
        <v>34</v>
      </c>
      <c r="W1285" s="77" t="s">
        <v>34</v>
      </c>
      <c r="X1285" s="77" t="s">
        <v>34</v>
      </c>
      <c r="Y1285" s="77" t="s">
        <v>34</v>
      </c>
      <c r="Z1285" s="19"/>
      <c r="AA1285" s="20"/>
      <c r="AB1285" s="20"/>
      <c r="AC1285" s="21"/>
      <c r="AD1285" s="13"/>
    </row>
    <row r="1286" spans="1:30" x14ac:dyDescent="0.5">
      <c r="A1286" s="82"/>
      <c r="B1286" s="88"/>
      <c r="C1286" s="89"/>
      <c r="D1286" s="232"/>
      <c r="E1286" s="76" t="s">
        <v>33</v>
      </c>
      <c r="F1286" s="25">
        <f>(F1283-F1284)*10</f>
        <v>0</v>
      </c>
      <c r="G1286" s="25">
        <f t="shared" ref="G1286:J1286" si="1274">(G1283-G1284)*10</f>
        <v>0</v>
      </c>
      <c r="H1286" s="25">
        <f t="shared" si="1274"/>
        <v>0</v>
      </c>
      <c r="I1286" s="25">
        <f t="shared" si="1274"/>
        <v>0</v>
      </c>
      <c r="J1286" s="25">
        <f t="shared" si="1274"/>
        <v>0</v>
      </c>
      <c r="K1286" s="26">
        <f>IFERROR(AVERAGE(F1286:J1286)," ")</f>
        <v>0</v>
      </c>
      <c r="L1286" s="221" t="str">
        <f>IFERROR((1-((MAX(F1286:J1286)-MIN(F1286:J1286))/(2*AVERAGE(F1286:J1286))))*100," ")</f>
        <v xml:space="preserve"> </v>
      </c>
      <c r="M1286" s="222"/>
      <c r="N1286" s="25">
        <f>(N1283-N1284)*10</f>
        <v>0</v>
      </c>
      <c r="O1286" s="25">
        <f t="shared" ref="O1286:R1286" si="1275">(O1283-O1284)*10</f>
        <v>0</v>
      </c>
      <c r="P1286" s="25">
        <f t="shared" si="1275"/>
        <v>0</v>
      </c>
      <c r="Q1286" s="25">
        <f t="shared" si="1275"/>
        <v>0</v>
      </c>
      <c r="R1286" s="25">
        <f t="shared" si="1275"/>
        <v>0</v>
      </c>
      <c r="S1286" s="26">
        <f>IFERROR(AVERAGE(N1286:R1286)," ")</f>
        <v>0</v>
      </c>
      <c r="T1286" s="221" t="str">
        <f>IFERROR((1-((MAX(N1286:R1286)-MIN(N1286:R1286))/(2*AVERAGE(N1286:R1286))))*100," ")</f>
        <v xml:space="preserve"> </v>
      </c>
      <c r="U1286" s="222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 x14ac:dyDescent="0.5">
      <c r="A1287" s="74"/>
      <c r="B1287" s="84"/>
      <c r="C1287" s="85"/>
      <c r="D1287" s="230"/>
      <c r="E1287" s="76" t="s">
        <v>39</v>
      </c>
      <c r="F1287" s="33"/>
      <c r="G1287" s="34"/>
      <c r="H1287" s="34"/>
      <c r="I1287" s="34"/>
      <c r="J1287" s="34"/>
      <c r="K1287" s="38" t="s">
        <v>34</v>
      </c>
      <c r="L1287" s="223" t="s">
        <v>34</v>
      </c>
      <c r="M1287" s="224"/>
      <c r="N1287" s="33"/>
      <c r="O1287" s="34"/>
      <c r="P1287" s="34"/>
      <c r="Q1287" s="34"/>
      <c r="R1287" s="34"/>
      <c r="S1287" s="38" t="s">
        <v>34</v>
      </c>
      <c r="T1287" s="223" t="s">
        <v>34</v>
      </c>
      <c r="U1287" s="224"/>
      <c r="V1287" s="77" t="s">
        <v>34</v>
      </c>
      <c r="W1287" s="77" t="s">
        <v>34</v>
      </c>
      <c r="X1287" s="77" t="s">
        <v>34</v>
      </c>
      <c r="Y1287" s="77" t="s">
        <v>34</v>
      </c>
      <c r="Z1287" s="19"/>
      <c r="AA1287" s="20"/>
      <c r="AB1287" s="20"/>
      <c r="AC1287" s="21"/>
      <c r="AD1287" s="13"/>
    </row>
    <row r="1288" spans="1:30" x14ac:dyDescent="0.5">
      <c r="A1288" s="79"/>
      <c r="B1288" s="86"/>
      <c r="C1288" s="87"/>
      <c r="D1288" s="231"/>
      <c r="E1288" s="76" t="s">
        <v>40</v>
      </c>
      <c r="F1288" s="33"/>
      <c r="G1288" s="34"/>
      <c r="H1288" s="34"/>
      <c r="I1288" s="34"/>
      <c r="J1288" s="34"/>
      <c r="K1288" s="38" t="s">
        <v>34</v>
      </c>
      <c r="L1288" s="223" t="s">
        <v>34</v>
      </c>
      <c r="M1288" s="224"/>
      <c r="N1288" s="33"/>
      <c r="O1288" s="34"/>
      <c r="P1288" s="34"/>
      <c r="Q1288" s="34"/>
      <c r="R1288" s="34"/>
      <c r="S1288" s="38" t="s">
        <v>34</v>
      </c>
      <c r="T1288" s="223" t="s">
        <v>34</v>
      </c>
      <c r="U1288" s="224"/>
      <c r="V1288" s="77" t="s">
        <v>34</v>
      </c>
      <c r="W1288" s="77" t="s">
        <v>34</v>
      </c>
      <c r="X1288" s="77" t="s">
        <v>34</v>
      </c>
      <c r="Y1288" s="77" t="s">
        <v>34</v>
      </c>
      <c r="Z1288" s="19"/>
      <c r="AA1288" s="20"/>
      <c r="AB1288" s="20"/>
      <c r="AC1288" s="21"/>
      <c r="AD1288" s="13"/>
    </row>
    <row r="1289" spans="1:30" x14ac:dyDescent="0.5">
      <c r="A1289" s="81"/>
      <c r="B1289" s="86"/>
      <c r="C1289" s="87"/>
      <c r="D1289" s="231"/>
      <c r="E1289" s="76" t="s">
        <v>41</v>
      </c>
      <c r="F1289" s="23">
        <f>F1287-F1288</f>
        <v>0</v>
      </c>
      <c r="G1289" s="23">
        <f t="shared" ref="G1289:J1289" si="1276">G1287-G1288</f>
        <v>0</v>
      </c>
      <c r="H1289" s="23">
        <f t="shared" si="1276"/>
        <v>0</v>
      </c>
      <c r="I1289" s="23">
        <f t="shared" si="1276"/>
        <v>0</v>
      </c>
      <c r="J1289" s="23">
        <f t="shared" si="1276"/>
        <v>0</v>
      </c>
      <c r="K1289" s="24" t="s">
        <v>34</v>
      </c>
      <c r="L1289" s="225" t="s">
        <v>34</v>
      </c>
      <c r="M1289" s="226"/>
      <c r="N1289" s="23">
        <f>N1287-N1288</f>
        <v>0</v>
      </c>
      <c r="O1289" s="23">
        <f t="shared" ref="O1289:R1289" si="1277">O1287-O1288</f>
        <v>0</v>
      </c>
      <c r="P1289" s="23">
        <f t="shared" si="1277"/>
        <v>0</v>
      </c>
      <c r="Q1289" s="23">
        <f t="shared" si="1277"/>
        <v>0</v>
      </c>
      <c r="R1289" s="23">
        <f t="shared" si="1277"/>
        <v>0</v>
      </c>
      <c r="S1289" s="24" t="s">
        <v>34</v>
      </c>
      <c r="T1289" s="225" t="s">
        <v>34</v>
      </c>
      <c r="U1289" s="226"/>
      <c r="V1289" s="77" t="s">
        <v>34</v>
      </c>
      <c r="W1289" s="77" t="s">
        <v>34</v>
      </c>
      <c r="X1289" s="77" t="s">
        <v>34</v>
      </c>
      <c r="Y1289" s="77" t="s">
        <v>34</v>
      </c>
      <c r="Z1289" s="19"/>
      <c r="AA1289" s="20"/>
      <c r="AB1289" s="20"/>
      <c r="AC1289" s="21"/>
      <c r="AD1289" s="13"/>
    </row>
    <row r="1290" spans="1:30" x14ac:dyDescent="0.5">
      <c r="A1290" s="82"/>
      <c r="B1290" s="88"/>
      <c r="C1290" s="89"/>
      <c r="D1290" s="232"/>
      <c r="E1290" s="76" t="s">
        <v>33</v>
      </c>
      <c r="F1290" s="25">
        <f>(F1287-F1288)*10</f>
        <v>0</v>
      </c>
      <c r="G1290" s="25">
        <f t="shared" ref="G1290:J1290" si="1278">(G1287-G1288)*10</f>
        <v>0</v>
      </c>
      <c r="H1290" s="25">
        <f t="shared" si="1278"/>
        <v>0</v>
      </c>
      <c r="I1290" s="25">
        <f t="shared" si="1278"/>
        <v>0</v>
      </c>
      <c r="J1290" s="25">
        <f t="shared" si="1278"/>
        <v>0</v>
      </c>
      <c r="K1290" s="26">
        <f>IFERROR(AVERAGE(F1290:J1290)," ")</f>
        <v>0</v>
      </c>
      <c r="L1290" s="221" t="str">
        <f>IFERROR((1-((MAX(F1290:J1290)-MIN(F1290:J1290))/(2*AVERAGE(F1290:J1290))))*100," ")</f>
        <v xml:space="preserve"> </v>
      </c>
      <c r="M1290" s="222"/>
      <c r="N1290" s="25">
        <f>(N1287-N1288)*10</f>
        <v>0</v>
      </c>
      <c r="O1290" s="25">
        <f t="shared" ref="O1290:R1290" si="1279">(O1287-O1288)*10</f>
        <v>0</v>
      </c>
      <c r="P1290" s="25">
        <f t="shared" si="1279"/>
        <v>0</v>
      </c>
      <c r="Q1290" s="25">
        <f t="shared" si="1279"/>
        <v>0</v>
      </c>
      <c r="R1290" s="25">
        <f t="shared" si="1279"/>
        <v>0</v>
      </c>
      <c r="S1290" s="26">
        <f>IFERROR(AVERAGE(N1290:R1290)," ")</f>
        <v>0</v>
      </c>
      <c r="T1290" s="221" t="str">
        <f>IFERROR((1-((MAX(N1290:R1290)-MIN(N1290:R1290))/(2*AVERAGE(N1290:R1290))))*100," ")</f>
        <v xml:space="preserve"> </v>
      </c>
      <c r="U1290" s="222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 x14ac:dyDescent="0.5">
      <c r="A1291" s="74"/>
      <c r="B1291" s="84"/>
      <c r="C1291" s="85"/>
      <c r="D1291" s="230"/>
      <c r="E1291" s="76" t="s">
        <v>39</v>
      </c>
      <c r="F1291" s="33"/>
      <c r="G1291" s="34"/>
      <c r="H1291" s="34"/>
      <c r="I1291" s="34"/>
      <c r="J1291" s="34"/>
      <c r="K1291" s="38" t="s">
        <v>34</v>
      </c>
      <c r="L1291" s="223" t="s">
        <v>34</v>
      </c>
      <c r="M1291" s="224"/>
      <c r="N1291" s="33"/>
      <c r="O1291" s="34"/>
      <c r="P1291" s="34"/>
      <c r="Q1291" s="34"/>
      <c r="R1291" s="34"/>
      <c r="S1291" s="38" t="s">
        <v>34</v>
      </c>
      <c r="T1291" s="223" t="s">
        <v>34</v>
      </c>
      <c r="U1291" s="224"/>
      <c r="V1291" s="77" t="s">
        <v>34</v>
      </c>
      <c r="W1291" s="77" t="s">
        <v>34</v>
      </c>
      <c r="X1291" s="77" t="s">
        <v>34</v>
      </c>
      <c r="Y1291" s="77" t="s">
        <v>34</v>
      </c>
      <c r="Z1291" s="19"/>
      <c r="AA1291" s="20"/>
      <c r="AB1291" s="20"/>
      <c r="AC1291" s="21"/>
      <c r="AD1291" s="13"/>
    </row>
    <row r="1292" spans="1:30" x14ac:dyDescent="0.5">
      <c r="A1292" s="79"/>
      <c r="B1292" s="86"/>
      <c r="C1292" s="87"/>
      <c r="D1292" s="231"/>
      <c r="E1292" s="76" t="s">
        <v>40</v>
      </c>
      <c r="F1292" s="33"/>
      <c r="G1292" s="34"/>
      <c r="H1292" s="34"/>
      <c r="I1292" s="34"/>
      <c r="J1292" s="34"/>
      <c r="K1292" s="38" t="s">
        <v>34</v>
      </c>
      <c r="L1292" s="223" t="s">
        <v>34</v>
      </c>
      <c r="M1292" s="224"/>
      <c r="N1292" s="33"/>
      <c r="O1292" s="34"/>
      <c r="P1292" s="34"/>
      <c r="Q1292" s="34"/>
      <c r="R1292" s="34"/>
      <c r="S1292" s="38" t="s">
        <v>34</v>
      </c>
      <c r="T1292" s="223" t="s">
        <v>34</v>
      </c>
      <c r="U1292" s="224"/>
      <c r="V1292" s="77" t="s">
        <v>34</v>
      </c>
      <c r="W1292" s="77" t="s">
        <v>34</v>
      </c>
      <c r="X1292" s="77" t="s">
        <v>34</v>
      </c>
      <c r="Y1292" s="77" t="s">
        <v>34</v>
      </c>
      <c r="Z1292" s="19"/>
      <c r="AA1292" s="20"/>
      <c r="AB1292" s="20"/>
      <c r="AC1292" s="21"/>
      <c r="AD1292" s="13"/>
    </row>
    <row r="1293" spans="1:30" x14ac:dyDescent="0.5">
      <c r="A1293" s="81"/>
      <c r="B1293" s="86"/>
      <c r="C1293" s="87"/>
      <c r="D1293" s="231"/>
      <c r="E1293" s="76" t="s">
        <v>41</v>
      </c>
      <c r="F1293" s="23">
        <f>F1291-F1292</f>
        <v>0</v>
      </c>
      <c r="G1293" s="23">
        <f t="shared" ref="G1293:J1293" si="1280">G1291-G1292</f>
        <v>0</v>
      </c>
      <c r="H1293" s="23">
        <f t="shared" si="1280"/>
        <v>0</v>
      </c>
      <c r="I1293" s="23">
        <f t="shared" si="1280"/>
        <v>0</v>
      </c>
      <c r="J1293" s="23">
        <f t="shared" si="1280"/>
        <v>0</v>
      </c>
      <c r="K1293" s="24" t="s">
        <v>34</v>
      </c>
      <c r="L1293" s="225" t="s">
        <v>34</v>
      </c>
      <c r="M1293" s="226"/>
      <c r="N1293" s="23">
        <f>N1291-N1292</f>
        <v>0</v>
      </c>
      <c r="O1293" s="23">
        <f t="shared" ref="O1293:R1293" si="1281">O1291-O1292</f>
        <v>0</v>
      </c>
      <c r="P1293" s="23">
        <f t="shared" si="1281"/>
        <v>0</v>
      </c>
      <c r="Q1293" s="23">
        <f t="shared" si="1281"/>
        <v>0</v>
      </c>
      <c r="R1293" s="23">
        <f t="shared" si="1281"/>
        <v>0</v>
      </c>
      <c r="S1293" s="24" t="s">
        <v>34</v>
      </c>
      <c r="T1293" s="225" t="s">
        <v>34</v>
      </c>
      <c r="U1293" s="226"/>
      <c r="V1293" s="77" t="s">
        <v>34</v>
      </c>
      <c r="W1293" s="77" t="s">
        <v>34</v>
      </c>
      <c r="X1293" s="77" t="s">
        <v>34</v>
      </c>
      <c r="Y1293" s="77" t="s">
        <v>34</v>
      </c>
      <c r="Z1293" s="19"/>
      <c r="AA1293" s="20"/>
      <c r="AB1293" s="20"/>
      <c r="AC1293" s="21"/>
      <c r="AD1293" s="13"/>
    </row>
    <row r="1294" spans="1:30" x14ac:dyDescent="0.5">
      <c r="A1294" s="82"/>
      <c r="B1294" s="88"/>
      <c r="C1294" s="89"/>
      <c r="D1294" s="232"/>
      <c r="E1294" s="76" t="s">
        <v>33</v>
      </c>
      <c r="F1294" s="25">
        <f>(F1291-F1292)*10</f>
        <v>0</v>
      </c>
      <c r="G1294" s="25">
        <f t="shared" ref="G1294:J1294" si="1282">(G1291-G1292)*10</f>
        <v>0</v>
      </c>
      <c r="H1294" s="25">
        <f t="shared" si="1282"/>
        <v>0</v>
      </c>
      <c r="I1294" s="25">
        <f t="shared" si="1282"/>
        <v>0</v>
      </c>
      <c r="J1294" s="25">
        <f t="shared" si="1282"/>
        <v>0</v>
      </c>
      <c r="K1294" s="26">
        <f>IFERROR(AVERAGE(F1294:J1294)," ")</f>
        <v>0</v>
      </c>
      <c r="L1294" s="221" t="str">
        <f>IFERROR((1-((MAX(F1294:J1294)-MIN(F1294:J1294))/(2*AVERAGE(F1294:J1294))))*100," ")</f>
        <v xml:space="preserve"> </v>
      </c>
      <c r="M1294" s="222"/>
      <c r="N1294" s="25">
        <f>(N1291-N1292)*10</f>
        <v>0</v>
      </c>
      <c r="O1294" s="25">
        <f t="shared" ref="O1294:R1294" si="1283">(O1291-O1292)*10</f>
        <v>0</v>
      </c>
      <c r="P1294" s="25">
        <f t="shared" si="1283"/>
        <v>0</v>
      </c>
      <c r="Q1294" s="25">
        <f t="shared" si="1283"/>
        <v>0</v>
      </c>
      <c r="R1294" s="25">
        <f t="shared" si="1283"/>
        <v>0</v>
      </c>
      <c r="S1294" s="26">
        <f>IFERROR(AVERAGE(N1294:R1294)," ")</f>
        <v>0</v>
      </c>
      <c r="T1294" s="221" t="str">
        <f>IFERROR((1-((MAX(N1294:R1294)-MIN(N1294:R1294))/(2*AVERAGE(N1294:R1294))))*100," ")</f>
        <v xml:space="preserve"> </v>
      </c>
      <c r="U1294" s="222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 x14ac:dyDescent="0.5">
      <c r="A1295" s="74"/>
      <c r="B1295" s="84"/>
      <c r="C1295" s="85"/>
      <c r="D1295" s="230"/>
      <c r="E1295" s="76" t="s">
        <v>39</v>
      </c>
      <c r="F1295" s="33"/>
      <c r="G1295" s="34"/>
      <c r="H1295" s="34"/>
      <c r="I1295" s="34"/>
      <c r="J1295" s="34"/>
      <c r="K1295" s="38" t="s">
        <v>34</v>
      </c>
      <c r="L1295" s="223" t="s">
        <v>34</v>
      </c>
      <c r="M1295" s="224"/>
      <c r="N1295" s="33"/>
      <c r="O1295" s="34"/>
      <c r="P1295" s="34"/>
      <c r="Q1295" s="34"/>
      <c r="R1295" s="34"/>
      <c r="S1295" s="38" t="s">
        <v>34</v>
      </c>
      <c r="T1295" s="223" t="s">
        <v>34</v>
      </c>
      <c r="U1295" s="224"/>
      <c r="V1295" s="77" t="s">
        <v>34</v>
      </c>
      <c r="W1295" s="77" t="s">
        <v>34</v>
      </c>
      <c r="X1295" s="77" t="s">
        <v>34</v>
      </c>
      <c r="Y1295" s="77" t="s">
        <v>34</v>
      </c>
      <c r="Z1295" s="19"/>
      <c r="AA1295" s="20"/>
      <c r="AB1295" s="20"/>
      <c r="AC1295" s="21"/>
      <c r="AD1295" s="13"/>
    </row>
    <row r="1296" spans="1:30" x14ac:dyDescent="0.5">
      <c r="A1296" s="79"/>
      <c r="B1296" s="86"/>
      <c r="C1296" s="87"/>
      <c r="D1296" s="231"/>
      <c r="E1296" s="76" t="s">
        <v>40</v>
      </c>
      <c r="F1296" s="33"/>
      <c r="G1296" s="34"/>
      <c r="H1296" s="34"/>
      <c r="I1296" s="34"/>
      <c r="J1296" s="34"/>
      <c r="K1296" s="38" t="s">
        <v>34</v>
      </c>
      <c r="L1296" s="223" t="s">
        <v>34</v>
      </c>
      <c r="M1296" s="224"/>
      <c r="N1296" s="33"/>
      <c r="O1296" s="34"/>
      <c r="P1296" s="34"/>
      <c r="Q1296" s="34"/>
      <c r="R1296" s="34"/>
      <c r="S1296" s="38" t="s">
        <v>34</v>
      </c>
      <c r="T1296" s="223" t="s">
        <v>34</v>
      </c>
      <c r="U1296" s="224"/>
      <c r="V1296" s="77" t="s">
        <v>34</v>
      </c>
      <c r="W1296" s="77" t="s">
        <v>34</v>
      </c>
      <c r="X1296" s="77" t="s">
        <v>34</v>
      </c>
      <c r="Y1296" s="77" t="s">
        <v>34</v>
      </c>
      <c r="Z1296" s="19"/>
      <c r="AA1296" s="20"/>
      <c r="AB1296" s="20"/>
      <c r="AC1296" s="21"/>
      <c r="AD1296" s="13"/>
    </row>
    <row r="1297" spans="1:30" x14ac:dyDescent="0.5">
      <c r="A1297" s="81"/>
      <c r="B1297" s="86"/>
      <c r="C1297" s="87"/>
      <c r="D1297" s="231"/>
      <c r="E1297" s="76" t="s">
        <v>41</v>
      </c>
      <c r="F1297" s="23">
        <f>F1295-F1296</f>
        <v>0</v>
      </c>
      <c r="G1297" s="23">
        <f t="shared" ref="G1297:J1297" si="1284">G1295-G1296</f>
        <v>0</v>
      </c>
      <c r="H1297" s="23">
        <f t="shared" si="1284"/>
        <v>0</v>
      </c>
      <c r="I1297" s="23">
        <f t="shared" si="1284"/>
        <v>0</v>
      </c>
      <c r="J1297" s="23">
        <f t="shared" si="1284"/>
        <v>0</v>
      </c>
      <c r="K1297" s="24" t="s">
        <v>34</v>
      </c>
      <c r="L1297" s="225" t="s">
        <v>34</v>
      </c>
      <c r="M1297" s="226"/>
      <c r="N1297" s="23">
        <f>N1295-N1296</f>
        <v>0</v>
      </c>
      <c r="O1297" s="23">
        <f t="shared" ref="O1297:R1297" si="1285">O1295-O1296</f>
        <v>0</v>
      </c>
      <c r="P1297" s="23">
        <f t="shared" si="1285"/>
        <v>0</v>
      </c>
      <c r="Q1297" s="23">
        <f t="shared" si="1285"/>
        <v>0</v>
      </c>
      <c r="R1297" s="23">
        <f t="shared" si="1285"/>
        <v>0</v>
      </c>
      <c r="S1297" s="24" t="s">
        <v>34</v>
      </c>
      <c r="T1297" s="225" t="s">
        <v>34</v>
      </c>
      <c r="U1297" s="226"/>
      <c r="V1297" s="77" t="s">
        <v>34</v>
      </c>
      <c r="W1297" s="77" t="s">
        <v>34</v>
      </c>
      <c r="X1297" s="77" t="s">
        <v>34</v>
      </c>
      <c r="Y1297" s="77" t="s">
        <v>34</v>
      </c>
      <c r="Z1297" s="19"/>
      <c r="AA1297" s="20"/>
      <c r="AB1297" s="20"/>
      <c r="AC1297" s="21"/>
      <c r="AD1297" s="13"/>
    </row>
    <row r="1298" spans="1:30" x14ac:dyDescent="0.5">
      <c r="A1298" s="82"/>
      <c r="B1298" s="88"/>
      <c r="C1298" s="89"/>
      <c r="D1298" s="232"/>
      <c r="E1298" s="76" t="s">
        <v>33</v>
      </c>
      <c r="F1298" s="25">
        <f>(F1295-F1296)*10</f>
        <v>0</v>
      </c>
      <c r="G1298" s="25">
        <f t="shared" ref="G1298:J1298" si="1286">(G1295-G1296)*10</f>
        <v>0</v>
      </c>
      <c r="H1298" s="25">
        <f t="shared" si="1286"/>
        <v>0</v>
      </c>
      <c r="I1298" s="25">
        <f t="shared" si="1286"/>
        <v>0</v>
      </c>
      <c r="J1298" s="25">
        <f t="shared" si="1286"/>
        <v>0</v>
      </c>
      <c r="K1298" s="26">
        <f>IFERROR(AVERAGE(F1298:J1298)," ")</f>
        <v>0</v>
      </c>
      <c r="L1298" s="221" t="str">
        <f>IFERROR((1-((MAX(F1298:J1298)-MIN(F1298:J1298))/(2*AVERAGE(F1298:J1298))))*100," ")</f>
        <v xml:space="preserve"> </v>
      </c>
      <c r="M1298" s="222"/>
      <c r="N1298" s="25">
        <f>(N1295-N1296)*10</f>
        <v>0</v>
      </c>
      <c r="O1298" s="25">
        <f t="shared" ref="O1298:R1298" si="1287">(O1295-O1296)*10</f>
        <v>0</v>
      </c>
      <c r="P1298" s="25">
        <f t="shared" si="1287"/>
        <v>0</v>
      </c>
      <c r="Q1298" s="25">
        <f t="shared" si="1287"/>
        <v>0</v>
      </c>
      <c r="R1298" s="25">
        <f t="shared" si="1287"/>
        <v>0</v>
      </c>
      <c r="S1298" s="26">
        <f>IFERROR(AVERAGE(N1298:R1298)," ")</f>
        <v>0</v>
      </c>
      <c r="T1298" s="221" t="str">
        <f>IFERROR((1-((MAX(N1298:R1298)-MIN(N1298:R1298))/(2*AVERAGE(N1298:R1298))))*100," ")</f>
        <v xml:space="preserve"> </v>
      </c>
      <c r="U1298" s="222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 x14ac:dyDescent="0.5">
      <c r="A1299" s="74"/>
      <c r="B1299" s="84"/>
      <c r="C1299" s="85"/>
      <c r="D1299" s="230"/>
      <c r="E1299" s="76" t="s">
        <v>39</v>
      </c>
      <c r="F1299" s="33"/>
      <c r="G1299" s="34"/>
      <c r="H1299" s="34"/>
      <c r="I1299" s="34"/>
      <c r="J1299" s="34"/>
      <c r="K1299" s="38" t="s">
        <v>34</v>
      </c>
      <c r="L1299" s="223" t="s">
        <v>34</v>
      </c>
      <c r="M1299" s="224"/>
      <c r="N1299" s="33"/>
      <c r="O1299" s="34"/>
      <c r="P1299" s="34"/>
      <c r="Q1299" s="34"/>
      <c r="R1299" s="34"/>
      <c r="S1299" s="38" t="s">
        <v>34</v>
      </c>
      <c r="T1299" s="223" t="s">
        <v>34</v>
      </c>
      <c r="U1299" s="224"/>
      <c r="V1299" s="77" t="s">
        <v>34</v>
      </c>
      <c r="W1299" s="77" t="s">
        <v>34</v>
      </c>
      <c r="X1299" s="77" t="s">
        <v>34</v>
      </c>
      <c r="Y1299" s="77" t="s">
        <v>34</v>
      </c>
      <c r="Z1299" s="19"/>
      <c r="AA1299" s="20"/>
      <c r="AB1299" s="20"/>
      <c r="AC1299" s="21"/>
      <c r="AD1299" s="13"/>
    </row>
    <row r="1300" spans="1:30" x14ac:dyDescent="0.5">
      <c r="A1300" s="79"/>
      <c r="B1300" s="86"/>
      <c r="C1300" s="87"/>
      <c r="D1300" s="231"/>
      <c r="E1300" s="76" t="s">
        <v>40</v>
      </c>
      <c r="F1300" s="33"/>
      <c r="G1300" s="34"/>
      <c r="H1300" s="34"/>
      <c r="I1300" s="34"/>
      <c r="J1300" s="34"/>
      <c r="K1300" s="38" t="s">
        <v>34</v>
      </c>
      <c r="L1300" s="223" t="s">
        <v>34</v>
      </c>
      <c r="M1300" s="224"/>
      <c r="N1300" s="33"/>
      <c r="O1300" s="34"/>
      <c r="P1300" s="34"/>
      <c r="Q1300" s="34"/>
      <c r="R1300" s="34"/>
      <c r="S1300" s="38" t="s">
        <v>34</v>
      </c>
      <c r="T1300" s="223" t="s">
        <v>34</v>
      </c>
      <c r="U1300" s="224"/>
      <c r="V1300" s="77" t="s">
        <v>34</v>
      </c>
      <c r="W1300" s="77" t="s">
        <v>34</v>
      </c>
      <c r="X1300" s="77" t="s">
        <v>34</v>
      </c>
      <c r="Y1300" s="77" t="s">
        <v>34</v>
      </c>
      <c r="Z1300" s="19"/>
      <c r="AA1300" s="20"/>
      <c r="AB1300" s="20"/>
      <c r="AC1300" s="21"/>
      <c r="AD1300" s="13"/>
    </row>
    <row r="1301" spans="1:30" x14ac:dyDescent="0.5">
      <c r="A1301" s="81"/>
      <c r="B1301" s="86"/>
      <c r="C1301" s="87"/>
      <c r="D1301" s="231"/>
      <c r="E1301" s="76" t="s">
        <v>41</v>
      </c>
      <c r="F1301" s="23">
        <f>F1299-F1300</f>
        <v>0</v>
      </c>
      <c r="G1301" s="23">
        <f t="shared" ref="G1301:J1301" si="1288">G1299-G1300</f>
        <v>0</v>
      </c>
      <c r="H1301" s="23">
        <f t="shared" si="1288"/>
        <v>0</v>
      </c>
      <c r="I1301" s="23">
        <f t="shared" si="1288"/>
        <v>0</v>
      </c>
      <c r="J1301" s="23">
        <f t="shared" si="1288"/>
        <v>0</v>
      </c>
      <c r="K1301" s="24" t="s">
        <v>34</v>
      </c>
      <c r="L1301" s="225" t="s">
        <v>34</v>
      </c>
      <c r="M1301" s="226"/>
      <c r="N1301" s="23">
        <f>N1299-N1300</f>
        <v>0</v>
      </c>
      <c r="O1301" s="23">
        <f t="shared" ref="O1301:R1301" si="1289">O1299-O1300</f>
        <v>0</v>
      </c>
      <c r="P1301" s="23">
        <f t="shared" si="1289"/>
        <v>0</v>
      </c>
      <c r="Q1301" s="23">
        <f t="shared" si="1289"/>
        <v>0</v>
      </c>
      <c r="R1301" s="23">
        <f t="shared" si="1289"/>
        <v>0</v>
      </c>
      <c r="S1301" s="24" t="s">
        <v>34</v>
      </c>
      <c r="T1301" s="225" t="s">
        <v>34</v>
      </c>
      <c r="U1301" s="226"/>
      <c r="V1301" s="77" t="s">
        <v>34</v>
      </c>
      <c r="W1301" s="77" t="s">
        <v>34</v>
      </c>
      <c r="X1301" s="77" t="s">
        <v>34</v>
      </c>
      <c r="Y1301" s="77" t="s">
        <v>34</v>
      </c>
      <c r="Z1301" s="19"/>
      <c r="AA1301" s="20"/>
      <c r="AB1301" s="20"/>
      <c r="AC1301" s="21"/>
      <c r="AD1301" s="13"/>
    </row>
    <row r="1302" spans="1:30" x14ac:dyDescent="0.5">
      <c r="A1302" s="82"/>
      <c r="B1302" s="88"/>
      <c r="C1302" s="89"/>
      <c r="D1302" s="232"/>
      <c r="E1302" s="76" t="s">
        <v>33</v>
      </c>
      <c r="F1302" s="25">
        <f>(F1299-F1300)*10</f>
        <v>0</v>
      </c>
      <c r="G1302" s="25">
        <f t="shared" ref="G1302:J1302" si="1290">(G1299-G1300)*10</f>
        <v>0</v>
      </c>
      <c r="H1302" s="25">
        <f t="shared" si="1290"/>
        <v>0</v>
      </c>
      <c r="I1302" s="25">
        <f t="shared" si="1290"/>
        <v>0</v>
      </c>
      <c r="J1302" s="25">
        <f t="shared" si="1290"/>
        <v>0</v>
      </c>
      <c r="K1302" s="26">
        <f>IFERROR(AVERAGE(F1302:J1302)," ")</f>
        <v>0</v>
      </c>
      <c r="L1302" s="221" t="str">
        <f>IFERROR((1-((MAX(F1302:J1302)-MIN(F1302:J1302))/(2*AVERAGE(F1302:J1302))))*100," ")</f>
        <v xml:space="preserve"> </v>
      </c>
      <c r="M1302" s="222"/>
      <c r="N1302" s="25">
        <f>(N1299-N1300)*10</f>
        <v>0</v>
      </c>
      <c r="O1302" s="25">
        <f t="shared" ref="O1302:R1302" si="1291">(O1299-O1300)*10</f>
        <v>0</v>
      </c>
      <c r="P1302" s="25">
        <f t="shared" si="1291"/>
        <v>0</v>
      </c>
      <c r="Q1302" s="25">
        <f t="shared" si="1291"/>
        <v>0</v>
      </c>
      <c r="R1302" s="25">
        <f t="shared" si="1291"/>
        <v>0</v>
      </c>
      <c r="S1302" s="26">
        <f>IFERROR(AVERAGE(N1302:R1302)," ")</f>
        <v>0</v>
      </c>
      <c r="T1302" s="221" t="str">
        <f>IFERROR((1-((MAX(N1302:R1302)-MIN(N1302:R1302))/(2*AVERAGE(N1302:R1302))))*100," ")</f>
        <v xml:space="preserve"> </v>
      </c>
      <c r="U1302" s="222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 x14ac:dyDescent="0.5">
      <c r="A1303" s="74"/>
      <c r="B1303" s="84"/>
      <c r="C1303" s="85"/>
      <c r="D1303" s="230"/>
      <c r="E1303" s="76" t="s">
        <v>39</v>
      </c>
      <c r="F1303" s="33"/>
      <c r="G1303" s="34"/>
      <c r="H1303" s="34"/>
      <c r="I1303" s="34"/>
      <c r="J1303" s="34"/>
      <c r="K1303" s="38" t="s">
        <v>34</v>
      </c>
      <c r="L1303" s="223" t="s">
        <v>34</v>
      </c>
      <c r="M1303" s="224"/>
      <c r="N1303" s="33"/>
      <c r="O1303" s="34"/>
      <c r="P1303" s="34"/>
      <c r="Q1303" s="34"/>
      <c r="R1303" s="34"/>
      <c r="S1303" s="38" t="s">
        <v>34</v>
      </c>
      <c r="T1303" s="223" t="s">
        <v>34</v>
      </c>
      <c r="U1303" s="224"/>
      <c r="V1303" s="77" t="s">
        <v>34</v>
      </c>
      <c r="W1303" s="77" t="s">
        <v>34</v>
      </c>
      <c r="X1303" s="77" t="s">
        <v>34</v>
      </c>
      <c r="Y1303" s="77" t="s">
        <v>34</v>
      </c>
      <c r="Z1303" s="19"/>
      <c r="AA1303" s="20"/>
      <c r="AB1303" s="20"/>
      <c r="AC1303" s="21"/>
      <c r="AD1303" s="13"/>
    </row>
    <row r="1304" spans="1:30" x14ac:dyDescent="0.5">
      <c r="A1304" s="79"/>
      <c r="B1304" s="86"/>
      <c r="C1304" s="87"/>
      <c r="D1304" s="231"/>
      <c r="E1304" s="76" t="s">
        <v>40</v>
      </c>
      <c r="F1304" s="33"/>
      <c r="G1304" s="34"/>
      <c r="H1304" s="34"/>
      <c r="I1304" s="34"/>
      <c r="J1304" s="34"/>
      <c r="K1304" s="38" t="s">
        <v>34</v>
      </c>
      <c r="L1304" s="223" t="s">
        <v>34</v>
      </c>
      <c r="M1304" s="224"/>
      <c r="N1304" s="33"/>
      <c r="O1304" s="34"/>
      <c r="P1304" s="34"/>
      <c r="Q1304" s="34"/>
      <c r="R1304" s="34"/>
      <c r="S1304" s="38" t="s">
        <v>34</v>
      </c>
      <c r="T1304" s="223" t="s">
        <v>34</v>
      </c>
      <c r="U1304" s="224"/>
      <c r="V1304" s="77" t="s">
        <v>34</v>
      </c>
      <c r="W1304" s="77" t="s">
        <v>34</v>
      </c>
      <c r="X1304" s="77" t="s">
        <v>34</v>
      </c>
      <c r="Y1304" s="77" t="s">
        <v>34</v>
      </c>
      <c r="Z1304" s="19"/>
      <c r="AA1304" s="20"/>
      <c r="AB1304" s="20"/>
      <c r="AC1304" s="21"/>
      <c r="AD1304" s="13"/>
    </row>
    <row r="1305" spans="1:30" x14ac:dyDescent="0.5">
      <c r="A1305" s="81"/>
      <c r="B1305" s="86"/>
      <c r="C1305" s="87"/>
      <c r="D1305" s="231"/>
      <c r="E1305" s="76" t="s">
        <v>41</v>
      </c>
      <c r="F1305" s="23">
        <f>F1303-F1304</f>
        <v>0</v>
      </c>
      <c r="G1305" s="23">
        <f t="shared" ref="G1305:J1305" si="1292">G1303-G1304</f>
        <v>0</v>
      </c>
      <c r="H1305" s="23">
        <f t="shared" si="1292"/>
        <v>0</v>
      </c>
      <c r="I1305" s="23">
        <f t="shared" si="1292"/>
        <v>0</v>
      </c>
      <c r="J1305" s="23">
        <f t="shared" si="1292"/>
        <v>0</v>
      </c>
      <c r="K1305" s="24" t="s">
        <v>34</v>
      </c>
      <c r="L1305" s="225" t="s">
        <v>34</v>
      </c>
      <c r="M1305" s="226"/>
      <c r="N1305" s="23">
        <f>N1303-N1304</f>
        <v>0</v>
      </c>
      <c r="O1305" s="23">
        <f t="shared" ref="O1305:R1305" si="1293">O1303-O1304</f>
        <v>0</v>
      </c>
      <c r="P1305" s="23">
        <f t="shared" si="1293"/>
        <v>0</v>
      </c>
      <c r="Q1305" s="23">
        <f t="shared" si="1293"/>
        <v>0</v>
      </c>
      <c r="R1305" s="23">
        <f t="shared" si="1293"/>
        <v>0</v>
      </c>
      <c r="S1305" s="24" t="s">
        <v>34</v>
      </c>
      <c r="T1305" s="225" t="s">
        <v>34</v>
      </c>
      <c r="U1305" s="226"/>
      <c r="V1305" s="77" t="s">
        <v>34</v>
      </c>
      <c r="W1305" s="77" t="s">
        <v>34</v>
      </c>
      <c r="X1305" s="77" t="s">
        <v>34</v>
      </c>
      <c r="Y1305" s="77" t="s">
        <v>34</v>
      </c>
      <c r="Z1305" s="19"/>
      <c r="AA1305" s="20"/>
      <c r="AB1305" s="20"/>
      <c r="AC1305" s="21"/>
      <c r="AD1305" s="13"/>
    </row>
    <row r="1306" spans="1:30" x14ac:dyDescent="0.5">
      <c r="A1306" s="82"/>
      <c r="B1306" s="88"/>
      <c r="C1306" s="89"/>
      <c r="D1306" s="232"/>
      <c r="E1306" s="76" t="s">
        <v>33</v>
      </c>
      <c r="F1306" s="25">
        <f>(F1303-F1304)*10</f>
        <v>0</v>
      </c>
      <c r="G1306" s="25">
        <f t="shared" ref="G1306:J1306" si="1294">(G1303-G1304)*10</f>
        <v>0</v>
      </c>
      <c r="H1306" s="25">
        <f t="shared" si="1294"/>
        <v>0</v>
      </c>
      <c r="I1306" s="25">
        <f t="shared" si="1294"/>
        <v>0</v>
      </c>
      <c r="J1306" s="25">
        <f t="shared" si="1294"/>
        <v>0</v>
      </c>
      <c r="K1306" s="26">
        <f>IFERROR(AVERAGE(F1306:J1306)," ")</f>
        <v>0</v>
      </c>
      <c r="L1306" s="221" t="str">
        <f>IFERROR((1-((MAX(F1306:J1306)-MIN(F1306:J1306))/(2*AVERAGE(F1306:J1306))))*100," ")</f>
        <v xml:space="preserve"> </v>
      </c>
      <c r="M1306" s="222"/>
      <c r="N1306" s="25">
        <f>(N1303-N1304)*10</f>
        <v>0</v>
      </c>
      <c r="O1306" s="25">
        <f t="shared" ref="O1306:R1306" si="1295">(O1303-O1304)*10</f>
        <v>0</v>
      </c>
      <c r="P1306" s="25">
        <f t="shared" si="1295"/>
        <v>0</v>
      </c>
      <c r="Q1306" s="25">
        <f t="shared" si="1295"/>
        <v>0</v>
      </c>
      <c r="R1306" s="25">
        <f t="shared" si="1295"/>
        <v>0</v>
      </c>
      <c r="S1306" s="26">
        <f>IFERROR(AVERAGE(N1306:R1306)," ")</f>
        <v>0</v>
      </c>
      <c r="T1306" s="221" t="str">
        <f>IFERROR((1-((MAX(N1306:R1306)-MIN(N1306:R1306))/(2*AVERAGE(N1306:R1306))))*100," ")</f>
        <v xml:space="preserve"> </v>
      </c>
      <c r="U1306" s="222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 x14ac:dyDescent="0.5">
      <c r="A1307" s="74"/>
      <c r="B1307" s="84"/>
      <c r="C1307" s="85"/>
      <c r="D1307" s="230"/>
      <c r="E1307" s="76" t="s">
        <v>39</v>
      </c>
      <c r="F1307" s="33"/>
      <c r="G1307" s="34"/>
      <c r="H1307" s="34"/>
      <c r="I1307" s="34"/>
      <c r="J1307" s="34"/>
      <c r="K1307" s="38" t="s">
        <v>34</v>
      </c>
      <c r="L1307" s="223" t="s">
        <v>34</v>
      </c>
      <c r="M1307" s="224"/>
      <c r="N1307" s="33"/>
      <c r="O1307" s="34"/>
      <c r="P1307" s="34"/>
      <c r="Q1307" s="34"/>
      <c r="R1307" s="34"/>
      <c r="S1307" s="38" t="s">
        <v>34</v>
      </c>
      <c r="T1307" s="223" t="s">
        <v>34</v>
      </c>
      <c r="U1307" s="224"/>
      <c r="V1307" s="77" t="s">
        <v>34</v>
      </c>
      <c r="W1307" s="77" t="s">
        <v>34</v>
      </c>
      <c r="X1307" s="77" t="s">
        <v>34</v>
      </c>
      <c r="Y1307" s="77" t="s">
        <v>34</v>
      </c>
      <c r="Z1307" s="19"/>
      <c r="AA1307" s="20"/>
      <c r="AB1307" s="20"/>
      <c r="AC1307" s="21"/>
      <c r="AD1307" s="13"/>
    </row>
    <row r="1308" spans="1:30" x14ac:dyDescent="0.5">
      <c r="A1308" s="79"/>
      <c r="B1308" s="86"/>
      <c r="C1308" s="87"/>
      <c r="D1308" s="231"/>
      <c r="E1308" s="76" t="s">
        <v>40</v>
      </c>
      <c r="F1308" s="33"/>
      <c r="G1308" s="34"/>
      <c r="H1308" s="34"/>
      <c r="I1308" s="34"/>
      <c r="J1308" s="34"/>
      <c r="K1308" s="38" t="s">
        <v>34</v>
      </c>
      <c r="L1308" s="223" t="s">
        <v>34</v>
      </c>
      <c r="M1308" s="224"/>
      <c r="N1308" s="33"/>
      <c r="O1308" s="34"/>
      <c r="P1308" s="34"/>
      <c r="Q1308" s="34"/>
      <c r="R1308" s="34"/>
      <c r="S1308" s="38" t="s">
        <v>34</v>
      </c>
      <c r="T1308" s="223" t="s">
        <v>34</v>
      </c>
      <c r="U1308" s="224"/>
      <c r="V1308" s="77" t="s">
        <v>34</v>
      </c>
      <c r="W1308" s="77" t="s">
        <v>34</v>
      </c>
      <c r="X1308" s="77" t="s">
        <v>34</v>
      </c>
      <c r="Y1308" s="77" t="s">
        <v>34</v>
      </c>
      <c r="Z1308" s="19"/>
      <c r="AA1308" s="20"/>
      <c r="AB1308" s="20"/>
      <c r="AC1308" s="21"/>
      <c r="AD1308" s="13"/>
    </row>
    <row r="1309" spans="1:30" x14ac:dyDescent="0.5">
      <c r="A1309" s="81"/>
      <c r="B1309" s="86"/>
      <c r="C1309" s="87"/>
      <c r="D1309" s="231"/>
      <c r="E1309" s="76" t="s">
        <v>41</v>
      </c>
      <c r="F1309" s="23">
        <f>F1307-F1308</f>
        <v>0</v>
      </c>
      <c r="G1309" s="23">
        <f t="shared" ref="G1309:J1309" si="1296">G1307-G1308</f>
        <v>0</v>
      </c>
      <c r="H1309" s="23">
        <f t="shared" si="1296"/>
        <v>0</v>
      </c>
      <c r="I1309" s="23">
        <f t="shared" si="1296"/>
        <v>0</v>
      </c>
      <c r="J1309" s="23">
        <f t="shared" si="1296"/>
        <v>0</v>
      </c>
      <c r="K1309" s="24" t="s">
        <v>34</v>
      </c>
      <c r="L1309" s="225" t="s">
        <v>34</v>
      </c>
      <c r="M1309" s="226"/>
      <c r="N1309" s="23">
        <f>N1307-N1308</f>
        <v>0</v>
      </c>
      <c r="O1309" s="23">
        <f t="shared" ref="O1309:R1309" si="1297">O1307-O1308</f>
        <v>0</v>
      </c>
      <c r="P1309" s="23">
        <f t="shared" si="1297"/>
        <v>0</v>
      </c>
      <c r="Q1309" s="23">
        <f t="shared" si="1297"/>
        <v>0</v>
      </c>
      <c r="R1309" s="23">
        <f t="shared" si="1297"/>
        <v>0</v>
      </c>
      <c r="S1309" s="24" t="s">
        <v>34</v>
      </c>
      <c r="T1309" s="225" t="s">
        <v>34</v>
      </c>
      <c r="U1309" s="226"/>
      <c r="V1309" s="77" t="s">
        <v>34</v>
      </c>
      <c r="W1309" s="77" t="s">
        <v>34</v>
      </c>
      <c r="X1309" s="77" t="s">
        <v>34</v>
      </c>
      <c r="Y1309" s="77" t="s">
        <v>34</v>
      </c>
      <c r="Z1309" s="19"/>
      <c r="AA1309" s="20"/>
      <c r="AB1309" s="20"/>
      <c r="AC1309" s="21"/>
      <c r="AD1309" s="13"/>
    </row>
    <row r="1310" spans="1:30" x14ac:dyDescent="0.5">
      <c r="A1310" s="82"/>
      <c r="B1310" s="88"/>
      <c r="C1310" s="89"/>
      <c r="D1310" s="232"/>
      <c r="E1310" s="76" t="s">
        <v>33</v>
      </c>
      <c r="F1310" s="25">
        <f>(F1307-F1308)*10</f>
        <v>0</v>
      </c>
      <c r="G1310" s="25">
        <f t="shared" ref="G1310:J1310" si="1298">(G1307-G1308)*10</f>
        <v>0</v>
      </c>
      <c r="H1310" s="25">
        <f t="shared" si="1298"/>
        <v>0</v>
      </c>
      <c r="I1310" s="25">
        <f t="shared" si="1298"/>
        <v>0</v>
      </c>
      <c r="J1310" s="25">
        <f t="shared" si="1298"/>
        <v>0</v>
      </c>
      <c r="K1310" s="26">
        <f>IFERROR(AVERAGE(F1310:J1310)," ")</f>
        <v>0</v>
      </c>
      <c r="L1310" s="221" t="str">
        <f>IFERROR((1-((MAX(F1310:J1310)-MIN(F1310:J1310))/(2*AVERAGE(F1310:J1310))))*100," ")</f>
        <v xml:space="preserve"> </v>
      </c>
      <c r="M1310" s="222"/>
      <c r="N1310" s="25">
        <f>(N1307-N1308)*10</f>
        <v>0</v>
      </c>
      <c r="O1310" s="25">
        <f t="shared" ref="O1310:R1310" si="1299">(O1307-O1308)*10</f>
        <v>0</v>
      </c>
      <c r="P1310" s="25">
        <f t="shared" si="1299"/>
        <v>0</v>
      </c>
      <c r="Q1310" s="25">
        <f t="shared" si="1299"/>
        <v>0</v>
      </c>
      <c r="R1310" s="25">
        <f t="shared" si="1299"/>
        <v>0</v>
      </c>
      <c r="S1310" s="26">
        <f>IFERROR(AVERAGE(N1310:R1310)," ")</f>
        <v>0</v>
      </c>
      <c r="T1310" s="221" t="str">
        <f>IFERROR((1-((MAX(N1310:R1310)-MIN(N1310:R1310))/(2*AVERAGE(N1310:R1310))))*100," ")</f>
        <v xml:space="preserve"> </v>
      </c>
      <c r="U1310" s="222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 x14ac:dyDescent="0.5">
      <c r="A1311" s="74"/>
      <c r="B1311" s="84"/>
      <c r="C1311" s="85"/>
      <c r="D1311" s="230"/>
      <c r="E1311" s="76" t="s">
        <v>39</v>
      </c>
      <c r="F1311" s="33"/>
      <c r="G1311" s="34"/>
      <c r="H1311" s="34"/>
      <c r="I1311" s="34"/>
      <c r="J1311" s="34"/>
      <c r="K1311" s="38" t="s">
        <v>34</v>
      </c>
      <c r="L1311" s="223" t="s">
        <v>34</v>
      </c>
      <c r="M1311" s="224"/>
      <c r="N1311" s="33"/>
      <c r="O1311" s="34"/>
      <c r="P1311" s="34"/>
      <c r="Q1311" s="34"/>
      <c r="R1311" s="34"/>
      <c r="S1311" s="38" t="s">
        <v>34</v>
      </c>
      <c r="T1311" s="223" t="s">
        <v>34</v>
      </c>
      <c r="U1311" s="224"/>
      <c r="V1311" s="77" t="s">
        <v>34</v>
      </c>
      <c r="W1311" s="77" t="s">
        <v>34</v>
      </c>
      <c r="X1311" s="77" t="s">
        <v>34</v>
      </c>
      <c r="Y1311" s="77" t="s">
        <v>34</v>
      </c>
      <c r="Z1311" s="19"/>
      <c r="AA1311" s="20"/>
      <c r="AB1311" s="20"/>
      <c r="AC1311" s="21"/>
      <c r="AD1311" s="13"/>
    </row>
    <row r="1312" spans="1:30" x14ac:dyDescent="0.5">
      <c r="A1312" s="79"/>
      <c r="B1312" s="86"/>
      <c r="C1312" s="87"/>
      <c r="D1312" s="231"/>
      <c r="E1312" s="76" t="s">
        <v>40</v>
      </c>
      <c r="F1312" s="33"/>
      <c r="G1312" s="34"/>
      <c r="H1312" s="34"/>
      <c r="I1312" s="34"/>
      <c r="J1312" s="34"/>
      <c r="K1312" s="38" t="s">
        <v>34</v>
      </c>
      <c r="L1312" s="223" t="s">
        <v>34</v>
      </c>
      <c r="M1312" s="224"/>
      <c r="N1312" s="33"/>
      <c r="O1312" s="34"/>
      <c r="P1312" s="34"/>
      <c r="Q1312" s="34"/>
      <c r="R1312" s="34"/>
      <c r="S1312" s="38" t="s">
        <v>34</v>
      </c>
      <c r="T1312" s="223" t="s">
        <v>34</v>
      </c>
      <c r="U1312" s="224"/>
      <c r="V1312" s="77" t="s">
        <v>34</v>
      </c>
      <c r="W1312" s="77" t="s">
        <v>34</v>
      </c>
      <c r="X1312" s="77" t="s">
        <v>34</v>
      </c>
      <c r="Y1312" s="77" t="s">
        <v>34</v>
      </c>
      <c r="Z1312" s="19"/>
      <c r="AA1312" s="20"/>
      <c r="AB1312" s="20"/>
      <c r="AC1312" s="21"/>
      <c r="AD1312" s="13"/>
    </row>
    <row r="1313" spans="1:30" x14ac:dyDescent="0.5">
      <c r="A1313" s="81"/>
      <c r="B1313" s="86"/>
      <c r="C1313" s="87"/>
      <c r="D1313" s="231"/>
      <c r="E1313" s="76" t="s">
        <v>41</v>
      </c>
      <c r="F1313" s="23">
        <f>F1311-F1312</f>
        <v>0</v>
      </c>
      <c r="G1313" s="23">
        <f t="shared" ref="G1313:J1313" si="1300">G1311-G1312</f>
        <v>0</v>
      </c>
      <c r="H1313" s="23">
        <f t="shared" si="1300"/>
        <v>0</v>
      </c>
      <c r="I1313" s="23">
        <f t="shared" si="1300"/>
        <v>0</v>
      </c>
      <c r="J1313" s="23">
        <f t="shared" si="1300"/>
        <v>0</v>
      </c>
      <c r="K1313" s="24" t="s">
        <v>34</v>
      </c>
      <c r="L1313" s="225" t="s">
        <v>34</v>
      </c>
      <c r="M1313" s="226"/>
      <c r="N1313" s="23">
        <f>N1311-N1312</f>
        <v>0</v>
      </c>
      <c r="O1313" s="23">
        <f t="shared" ref="O1313:R1313" si="1301">O1311-O1312</f>
        <v>0</v>
      </c>
      <c r="P1313" s="23">
        <f t="shared" si="1301"/>
        <v>0</v>
      </c>
      <c r="Q1313" s="23">
        <f t="shared" si="1301"/>
        <v>0</v>
      </c>
      <c r="R1313" s="23">
        <f t="shared" si="1301"/>
        <v>0</v>
      </c>
      <c r="S1313" s="24" t="s">
        <v>34</v>
      </c>
      <c r="T1313" s="225" t="s">
        <v>34</v>
      </c>
      <c r="U1313" s="226"/>
      <c r="V1313" s="77" t="s">
        <v>34</v>
      </c>
      <c r="W1313" s="77" t="s">
        <v>34</v>
      </c>
      <c r="X1313" s="77" t="s">
        <v>34</v>
      </c>
      <c r="Y1313" s="77" t="s">
        <v>34</v>
      </c>
      <c r="Z1313" s="19"/>
      <c r="AA1313" s="20"/>
      <c r="AB1313" s="20"/>
      <c r="AC1313" s="21"/>
      <c r="AD1313" s="13"/>
    </row>
    <row r="1314" spans="1:30" x14ac:dyDescent="0.5">
      <c r="A1314" s="82"/>
      <c r="B1314" s="88"/>
      <c r="C1314" s="89"/>
      <c r="D1314" s="232"/>
      <c r="E1314" s="76" t="s">
        <v>33</v>
      </c>
      <c r="F1314" s="25">
        <f>(F1311-F1312)*10</f>
        <v>0</v>
      </c>
      <c r="G1314" s="25">
        <f t="shared" ref="G1314:J1314" si="1302">(G1311-G1312)*10</f>
        <v>0</v>
      </c>
      <c r="H1314" s="25">
        <f t="shared" si="1302"/>
        <v>0</v>
      </c>
      <c r="I1314" s="25">
        <f t="shared" si="1302"/>
        <v>0</v>
      </c>
      <c r="J1314" s="25">
        <f t="shared" si="1302"/>
        <v>0</v>
      </c>
      <c r="K1314" s="26">
        <f>IFERROR(AVERAGE(F1314:J1314)," ")</f>
        <v>0</v>
      </c>
      <c r="L1314" s="221" t="str">
        <f>IFERROR((1-((MAX(F1314:J1314)-MIN(F1314:J1314))/(2*AVERAGE(F1314:J1314))))*100," ")</f>
        <v xml:space="preserve"> </v>
      </c>
      <c r="M1314" s="222"/>
      <c r="N1314" s="25">
        <f>(N1311-N1312)*10</f>
        <v>0</v>
      </c>
      <c r="O1314" s="25">
        <f t="shared" ref="O1314:R1314" si="1303">(O1311-O1312)*10</f>
        <v>0</v>
      </c>
      <c r="P1314" s="25">
        <f t="shared" si="1303"/>
        <v>0</v>
      </c>
      <c r="Q1314" s="25">
        <f t="shared" si="1303"/>
        <v>0</v>
      </c>
      <c r="R1314" s="25">
        <f t="shared" si="1303"/>
        <v>0</v>
      </c>
      <c r="S1314" s="26">
        <f>IFERROR(AVERAGE(N1314:R1314)," ")</f>
        <v>0</v>
      </c>
      <c r="T1314" s="221" t="str">
        <f>IFERROR((1-((MAX(N1314:R1314)-MIN(N1314:R1314))/(2*AVERAGE(N1314:R1314))))*100," ")</f>
        <v xml:space="preserve"> </v>
      </c>
      <c r="U1314" s="222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 x14ac:dyDescent="0.5">
      <c r="A1315" s="74"/>
      <c r="B1315" s="84"/>
      <c r="C1315" s="85"/>
      <c r="D1315" s="230"/>
      <c r="E1315" s="76" t="s">
        <v>39</v>
      </c>
      <c r="F1315" s="33"/>
      <c r="G1315" s="34"/>
      <c r="H1315" s="34"/>
      <c r="I1315" s="34"/>
      <c r="J1315" s="34"/>
      <c r="K1315" s="38" t="s">
        <v>34</v>
      </c>
      <c r="L1315" s="223" t="s">
        <v>34</v>
      </c>
      <c r="M1315" s="224"/>
      <c r="N1315" s="33"/>
      <c r="O1315" s="34"/>
      <c r="P1315" s="34"/>
      <c r="Q1315" s="34"/>
      <c r="R1315" s="34"/>
      <c r="S1315" s="38" t="s">
        <v>34</v>
      </c>
      <c r="T1315" s="223" t="s">
        <v>34</v>
      </c>
      <c r="U1315" s="224"/>
      <c r="V1315" s="77" t="s">
        <v>34</v>
      </c>
      <c r="W1315" s="77" t="s">
        <v>34</v>
      </c>
      <c r="X1315" s="77" t="s">
        <v>34</v>
      </c>
      <c r="Y1315" s="77" t="s">
        <v>34</v>
      </c>
      <c r="Z1315" s="19"/>
      <c r="AA1315" s="20"/>
      <c r="AB1315" s="20"/>
      <c r="AC1315" s="21"/>
      <c r="AD1315" s="13"/>
    </row>
    <row r="1316" spans="1:30" x14ac:dyDescent="0.5">
      <c r="A1316" s="79"/>
      <c r="B1316" s="86"/>
      <c r="C1316" s="87"/>
      <c r="D1316" s="231"/>
      <c r="E1316" s="76" t="s">
        <v>40</v>
      </c>
      <c r="F1316" s="33"/>
      <c r="G1316" s="34"/>
      <c r="H1316" s="34"/>
      <c r="I1316" s="34"/>
      <c r="J1316" s="34"/>
      <c r="K1316" s="38" t="s">
        <v>34</v>
      </c>
      <c r="L1316" s="223" t="s">
        <v>34</v>
      </c>
      <c r="M1316" s="224"/>
      <c r="N1316" s="33"/>
      <c r="O1316" s="34"/>
      <c r="P1316" s="34"/>
      <c r="Q1316" s="34"/>
      <c r="R1316" s="34"/>
      <c r="S1316" s="38" t="s">
        <v>34</v>
      </c>
      <c r="T1316" s="223" t="s">
        <v>34</v>
      </c>
      <c r="U1316" s="224"/>
      <c r="V1316" s="77" t="s">
        <v>34</v>
      </c>
      <c r="W1316" s="77" t="s">
        <v>34</v>
      </c>
      <c r="X1316" s="77" t="s">
        <v>34</v>
      </c>
      <c r="Y1316" s="77" t="s">
        <v>34</v>
      </c>
      <c r="Z1316" s="19"/>
      <c r="AA1316" s="20"/>
      <c r="AB1316" s="20"/>
      <c r="AC1316" s="21"/>
      <c r="AD1316" s="13"/>
    </row>
    <row r="1317" spans="1:30" x14ac:dyDescent="0.5">
      <c r="A1317" s="81"/>
      <c r="B1317" s="86"/>
      <c r="C1317" s="87"/>
      <c r="D1317" s="231"/>
      <c r="E1317" s="76" t="s">
        <v>41</v>
      </c>
      <c r="F1317" s="23">
        <f>F1315-F1316</f>
        <v>0</v>
      </c>
      <c r="G1317" s="23">
        <f t="shared" ref="G1317:J1317" si="1304">G1315-G1316</f>
        <v>0</v>
      </c>
      <c r="H1317" s="23">
        <f t="shared" si="1304"/>
        <v>0</v>
      </c>
      <c r="I1317" s="23">
        <f t="shared" si="1304"/>
        <v>0</v>
      </c>
      <c r="J1317" s="23">
        <f t="shared" si="1304"/>
        <v>0</v>
      </c>
      <c r="K1317" s="24" t="s">
        <v>34</v>
      </c>
      <c r="L1317" s="225" t="s">
        <v>34</v>
      </c>
      <c r="M1317" s="226"/>
      <c r="N1317" s="23">
        <f>N1315-N1316</f>
        <v>0</v>
      </c>
      <c r="O1317" s="23">
        <f t="shared" ref="O1317:R1317" si="1305">O1315-O1316</f>
        <v>0</v>
      </c>
      <c r="P1317" s="23">
        <f t="shared" si="1305"/>
        <v>0</v>
      </c>
      <c r="Q1317" s="23">
        <f t="shared" si="1305"/>
        <v>0</v>
      </c>
      <c r="R1317" s="23">
        <f t="shared" si="1305"/>
        <v>0</v>
      </c>
      <c r="S1317" s="24" t="s">
        <v>34</v>
      </c>
      <c r="T1317" s="225" t="s">
        <v>34</v>
      </c>
      <c r="U1317" s="226"/>
      <c r="V1317" s="77" t="s">
        <v>34</v>
      </c>
      <c r="W1317" s="77" t="s">
        <v>34</v>
      </c>
      <c r="X1317" s="77" t="s">
        <v>34</v>
      </c>
      <c r="Y1317" s="77" t="s">
        <v>34</v>
      </c>
      <c r="Z1317" s="19"/>
      <c r="AA1317" s="20"/>
      <c r="AB1317" s="20"/>
      <c r="AC1317" s="21"/>
      <c r="AD1317" s="13"/>
    </row>
    <row r="1318" spans="1:30" x14ac:dyDescent="0.5">
      <c r="A1318" s="82"/>
      <c r="B1318" s="88"/>
      <c r="C1318" s="89"/>
      <c r="D1318" s="232"/>
      <c r="E1318" s="76" t="s">
        <v>33</v>
      </c>
      <c r="F1318" s="25">
        <f>(F1315-F1316)*10</f>
        <v>0</v>
      </c>
      <c r="G1318" s="25">
        <f t="shared" ref="G1318:J1318" si="1306">(G1315-G1316)*10</f>
        <v>0</v>
      </c>
      <c r="H1318" s="25">
        <f t="shared" si="1306"/>
        <v>0</v>
      </c>
      <c r="I1318" s="25">
        <f t="shared" si="1306"/>
        <v>0</v>
      </c>
      <c r="J1318" s="25">
        <f t="shared" si="1306"/>
        <v>0</v>
      </c>
      <c r="K1318" s="26">
        <f>IFERROR(AVERAGE(F1318:J1318)," ")</f>
        <v>0</v>
      </c>
      <c r="L1318" s="221" t="str">
        <f>IFERROR((1-((MAX(F1318:J1318)-MIN(F1318:J1318))/(2*AVERAGE(F1318:J1318))))*100," ")</f>
        <v xml:space="preserve"> </v>
      </c>
      <c r="M1318" s="222"/>
      <c r="N1318" s="25">
        <f>(N1315-N1316)*10</f>
        <v>0</v>
      </c>
      <c r="O1318" s="25">
        <f t="shared" ref="O1318:R1318" si="1307">(O1315-O1316)*10</f>
        <v>0</v>
      </c>
      <c r="P1318" s="25">
        <f t="shared" si="1307"/>
        <v>0</v>
      </c>
      <c r="Q1318" s="25">
        <f t="shared" si="1307"/>
        <v>0</v>
      </c>
      <c r="R1318" s="25">
        <f t="shared" si="1307"/>
        <v>0</v>
      </c>
      <c r="S1318" s="26">
        <f>IFERROR(AVERAGE(N1318:R1318)," ")</f>
        <v>0</v>
      </c>
      <c r="T1318" s="221" t="str">
        <f>IFERROR((1-((MAX(N1318:R1318)-MIN(N1318:R1318))/(2*AVERAGE(N1318:R1318))))*100," ")</f>
        <v xml:space="preserve"> </v>
      </c>
      <c r="U1318" s="222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 x14ac:dyDescent="0.5">
      <c r="A1319" s="74"/>
      <c r="B1319" s="84"/>
      <c r="C1319" s="85"/>
      <c r="D1319" s="230"/>
      <c r="E1319" s="76" t="s">
        <v>39</v>
      </c>
      <c r="F1319" s="33"/>
      <c r="G1319" s="34"/>
      <c r="H1319" s="34"/>
      <c r="I1319" s="34"/>
      <c r="J1319" s="34"/>
      <c r="K1319" s="38" t="s">
        <v>34</v>
      </c>
      <c r="L1319" s="223" t="s">
        <v>34</v>
      </c>
      <c r="M1319" s="224"/>
      <c r="N1319" s="33"/>
      <c r="O1319" s="34"/>
      <c r="P1319" s="34"/>
      <c r="Q1319" s="34"/>
      <c r="R1319" s="34"/>
      <c r="S1319" s="38" t="s">
        <v>34</v>
      </c>
      <c r="T1319" s="223" t="s">
        <v>34</v>
      </c>
      <c r="U1319" s="224"/>
      <c r="V1319" s="77" t="s">
        <v>34</v>
      </c>
      <c r="W1319" s="77" t="s">
        <v>34</v>
      </c>
      <c r="X1319" s="77" t="s">
        <v>34</v>
      </c>
      <c r="Y1319" s="77" t="s">
        <v>34</v>
      </c>
      <c r="Z1319" s="19"/>
      <c r="AA1319" s="20"/>
      <c r="AB1319" s="20"/>
      <c r="AC1319" s="21"/>
      <c r="AD1319" s="13"/>
    </row>
    <row r="1320" spans="1:30" x14ac:dyDescent="0.5">
      <c r="A1320" s="79"/>
      <c r="B1320" s="86"/>
      <c r="C1320" s="87"/>
      <c r="D1320" s="231"/>
      <c r="E1320" s="76" t="s">
        <v>40</v>
      </c>
      <c r="F1320" s="33"/>
      <c r="G1320" s="34"/>
      <c r="H1320" s="34"/>
      <c r="I1320" s="34"/>
      <c r="J1320" s="34"/>
      <c r="K1320" s="38" t="s">
        <v>34</v>
      </c>
      <c r="L1320" s="223" t="s">
        <v>34</v>
      </c>
      <c r="M1320" s="224"/>
      <c r="N1320" s="33"/>
      <c r="O1320" s="34"/>
      <c r="P1320" s="34"/>
      <c r="Q1320" s="34"/>
      <c r="R1320" s="34"/>
      <c r="S1320" s="38" t="s">
        <v>34</v>
      </c>
      <c r="T1320" s="223" t="s">
        <v>34</v>
      </c>
      <c r="U1320" s="224"/>
      <c r="V1320" s="77" t="s">
        <v>34</v>
      </c>
      <c r="W1320" s="77" t="s">
        <v>34</v>
      </c>
      <c r="X1320" s="77" t="s">
        <v>34</v>
      </c>
      <c r="Y1320" s="77" t="s">
        <v>34</v>
      </c>
      <c r="Z1320" s="19"/>
      <c r="AA1320" s="20"/>
      <c r="AB1320" s="20"/>
      <c r="AC1320" s="21"/>
      <c r="AD1320" s="13"/>
    </row>
    <row r="1321" spans="1:30" x14ac:dyDescent="0.5">
      <c r="A1321" s="81"/>
      <c r="B1321" s="86"/>
      <c r="C1321" s="87"/>
      <c r="D1321" s="231"/>
      <c r="E1321" s="76" t="s">
        <v>41</v>
      </c>
      <c r="F1321" s="23">
        <f>F1319-F1320</f>
        <v>0</v>
      </c>
      <c r="G1321" s="23">
        <f t="shared" ref="G1321:J1321" si="1308">G1319-G1320</f>
        <v>0</v>
      </c>
      <c r="H1321" s="23">
        <f t="shared" si="1308"/>
        <v>0</v>
      </c>
      <c r="I1321" s="23">
        <f t="shared" si="1308"/>
        <v>0</v>
      </c>
      <c r="J1321" s="23">
        <f t="shared" si="1308"/>
        <v>0</v>
      </c>
      <c r="K1321" s="24" t="s">
        <v>34</v>
      </c>
      <c r="L1321" s="225" t="s">
        <v>34</v>
      </c>
      <c r="M1321" s="226"/>
      <c r="N1321" s="23">
        <f>N1319-N1320</f>
        <v>0</v>
      </c>
      <c r="O1321" s="23">
        <f t="shared" ref="O1321:R1321" si="1309">O1319-O1320</f>
        <v>0</v>
      </c>
      <c r="P1321" s="23">
        <f t="shared" si="1309"/>
        <v>0</v>
      </c>
      <c r="Q1321" s="23">
        <f t="shared" si="1309"/>
        <v>0</v>
      </c>
      <c r="R1321" s="23">
        <f t="shared" si="1309"/>
        <v>0</v>
      </c>
      <c r="S1321" s="24" t="s">
        <v>34</v>
      </c>
      <c r="T1321" s="225" t="s">
        <v>34</v>
      </c>
      <c r="U1321" s="226"/>
      <c r="V1321" s="77" t="s">
        <v>34</v>
      </c>
      <c r="W1321" s="77" t="s">
        <v>34</v>
      </c>
      <c r="X1321" s="77" t="s">
        <v>34</v>
      </c>
      <c r="Y1321" s="77" t="s">
        <v>34</v>
      </c>
      <c r="Z1321" s="19"/>
      <c r="AA1321" s="20"/>
      <c r="AB1321" s="20"/>
      <c r="AC1321" s="21"/>
      <c r="AD1321" s="13"/>
    </row>
    <row r="1322" spans="1:30" x14ac:dyDescent="0.5">
      <c r="A1322" s="82"/>
      <c r="B1322" s="88"/>
      <c r="C1322" s="89"/>
      <c r="D1322" s="232"/>
      <c r="E1322" s="76" t="s">
        <v>33</v>
      </c>
      <c r="F1322" s="25">
        <f>(F1319-F1320)*10</f>
        <v>0</v>
      </c>
      <c r="G1322" s="25">
        <f t="shared" ref="G1322:J1322" si="1310">(G1319-G1320)*10</f>
        <v>0</v>
      </c>
      <c r="H1322" s="25">
        <f t="shared" si="1310"/>
        <v>0</v>
      </c>
      <c r="I1322" s="25">
        <f t="shared" si="1310"/>
        <v>0</v>
      </c>
      <c r="J1322" s="25">
        <f t="shared" si="1310"/>
        <v>0</v>
      </c>
      <c r="K1322" s="26">
        <f>IFERROR(AVERAGE(F1322:J1322)," ")</f>
        <v>0</v>
      </c>
      <c r="L1322" s="221" t="str">
        <f>IFERROR((1-((MAX(F1322:J1322)-MIN(F1322:J1322))/(2*AVERAGE(F1322:J1322))))*100," ")</f>
        <v xml:space="preserve"> </v>
      </c>
      <c r="M1322" s="222"/>
      <c r="N1322" s="25">
        <f>(N1319-N1320)*10</f>
        <v>0</v>
      </c>
      <c r="O1322" s="25">
        <f t="shared" ref="O1322:R1322" si="1311">(O1319-O1320)*10</f>
        <v>0</v>
      </c>
      <c r="P1322" s="25">
        <f t="shared" si="1311"/>
        <v>0</v>
      </c>
      <c r="Q1322" s="25">
        <f t="shared" si="1311"/>
        <v>0</v>
      </c>
      <c r="R1322" s="25">
        <f t="shared" si="1311"/>
        <v>0</v>
      </c>
      <c r="S1322" s="26">
        <f>IFERROR(AVERAGE(N1322:R1322)," ")</f>
        <v>0</v>
      </c>
      <c r="T1322" s="221" t="str">
        <f>IFERROR((1-((MAX(N1322:R1322)-MIN(N1322:R1322))/(2*AVERAGE(N1322:R1322))))*100," ")</f>
        <v xml:space="preserve"> </v>
      </c>
      <c r="U1322" s="222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 x14ac:dyDescent="0.5">
      <c r="A1323" s="74"/>
      <c r="B1323" s="84"/>
      <c r="C1323" s="85"/>
      <c r="D1323" s="230"/>
      <c r="E1323" s="76" t="s">
        <v>39</v>
      </c>
      <c r="F1323" s="33"/>
      <c r="G1323" s="34"/>
      <c r="H1323" s="34"/>
      <c r="I1323" s="34"/>
      <c r="J1323" s="34"/>
      <c r="K1323" s="38" t="s">
        <v>34</v>
      </c>
      <c r="L1323" s="223" t="s">
        <v>34</v>
      </c>
      <c r="M1323" s="224"/>
      <c r="N1323" s="33"/>
      <c r="O1323" s="34"/>
      <c r="P1323" s="34"/>
      <c r="Q1323" s="34"/>
      <c r="R1323" s="34"/>
      <c r="S1323" s="38" t="s">
        <v>34</v>
      </c>
      <c r="T1323" s="223" t="s">
        <v>34</v>
      </c>
      <c r="U1323" s="224"/>
      <c r="V1323" s="77" t="s">
        <v>34</v>
      </c>
      <c r="W1323" s="77" t="s">
        <v>34</v>
      </c>
      <c r="X1323" s="77" t="s">
        <v>34</v>
      </c>
      <c r="Y1323" s="77" t="s">
        <v>34</v>
      </c>
      <c r="Z1323" s="19"/>
      <c r="AA1323" s="20"/>
      <c r="AB1323" s="20"/>
      <c r="AC1323" s="21"/>
      <c r="AD1323" s="13"/>
    </row>
    <row r="1324" spans="1:30" x14ac:dyDescent="0.5">
      <c r="A1324" s="79"/>
      <c r="B1324" s="86"/>
      <c r="C1324" s="87"/>
      <c r="D1324" s="231"/>
      <c r="E1324" s="76" t="s">
        <v>40</v>
      </c>
      <c r="F1324" s="33"/>
      <c r="G1324" s="34"/>
      <c r="H1324" s="34"/>
      <c r="I1324" s="34"/>
      <c r="J1324" s="34"/>
      <c r="K1324" s="38" t="s">
        <v>34</v>
      </c>
      <c r="L1324" s="223" t="s">
        <v>34</v>
      </c>
      <c r="M1324" s="224"/>
      <c r="N1324" s="33"/>
      <c r="O1324" s="34"/>
      <c r="P1324" s="34"/>
      <c r="Q1324" s="34"/>
      <c r="R1324" s="34"/>
      <c r="S1324" s="38" t="s">
        <v>34</v>
      </c>
      <c r="T1324" s="223" t="s">
        <v>34</v>
      </c>
      <c r="U1324" s="224"/>
      <c r="V1324" s="77" t="s">
        <v>34</v>
      </c>
      <c r="W1324" s="77" t="s">
        <v>34</v>
      </c>
      <c r="X1324" s="77" t="s">
        <v>34</v>
      </c>
      <c r="Y1324" s="77" t="s">
        <v>34</v>
      </c>
      <c r="Z1324" s="19"/>
      <c r="AA1324" s="20"/>
      <c r="AB1324" s="20"/>
      <c r="AC1324" s="21"/>
      <c r="AD1324" s="13"/>
    </row>
    <row r="1325" spans="1:30" x14ac:dyDescent="0.5">
      <c r="A1325" s="81"/>
      <c r="B1325" s="86"/>
      <c r="C1325" s="87"/>
      <c r="D1325" s="231"/>
      <c r="E1325" s="76" t="s">
        <v>41</v>
      </c>
      <c r="F1325" s="23">
        <f>F1323-F1324</f>
        <v>0</v>
      </c>
      <c r="G1325" s="23">
        <f t="shared" ref="G1325:J1325" si="1312">G1323-G1324</f>
        <v>0</v>
      </c>
      <c r="H1325" s="23">
        <f t="shared" si="1312"/>
        <v>0</v>
      </c>
      <c r="I1325" s="23">
        <f t="shared" si="1312"/>
        <v>0</v>
      </c>
      <c r="J1325" s="23">
        <f t="shared" si="1312"/>
        <v>0</v>
      </c>
      <c r="K1325" s="24" t="s">
        <v>34</v>
      </c>
      <c r="L1325" s="225" t="s">
        <v>34</v>
      </c>
      <c r="M1325" s="226"/>
      <c r="N1325" s="23">
        <f>N1323-N1324</f>
        <v>0</v>
      </c>
      <c r="O1325" s="23">
        <f t="shared" ref="O1325:R1325" si="1313">O1323-O1324</f>
        <v>0</v>
      </c>
      <c r="P1325" s="23">
        <f t="shared" si="1313"/>
        <v>0</v>
      </c>
      <c r="Q1325" s="23">
        <f t="shared" si="1313"/>
        <v>0</v>
      </c>
      <c r="R1325" s="23">
        <f t="shared" si="1313"/>
        <v>0</v>
      </c>
      <c r="S1325" s="24" t="s">
        <v>34</v>
      </c>
      <c r="T1325" s="225" t="s">
        <v>34</v>
      </c>
      <c r="U1325" s="226"/>
      <c r="V1325" s="77" t="s">
        <v>34</v>
      </c>
      <c r="W1325" s="77" t="s">
        <v>34</v>
      </c>
      <c r="X1325" s="77" t="s">
        <v>34</v>
      </c>
      <c r="Y1325" s="77" t="s">
        <v>34</v>
      </c>
      <c r="Z1325" s="19"/>
      <c r="AA1325" s="20"/>
      <c r="AB1325" s="20"/>
      <c r="AC1325" s="21"/>
      <c r="AD1325" s="13"/>
    </row>
    <row r="1326" spans="1:30" x14ac:dyDescent="0.5">
      <c r="A1326" s="82"/>
      <c r="B1326" s="88"/>
      <c r="C1326" s="89"/>
      <c r="D1326" s="232"/>
      <c r="E1326" s="76" t="s">
        <v>33</v>
      </c>
      <c r="F1326" s="25">
        <f>(F1323-F1324)*10</f>
        <v>0</v>
      </c>
      <c r="G1326" s="25">
        <f t="shared" ref="G1326:J1326" si="1314">(G1323-G1324)*10</f>
        <v>0</v>
      </c>
      <c r="H1326" s="25">
        <f t="shared" si="1314"/>
        <v>0</v>
      </c>
      <c r="I1326" s="25">
        <f t="shared" si="1314"/>
        <v>0</v>
      </c>
      <c r="J1326" s="25">
        <f t="shared" si="1314"/>
        <v>0</v>
      </c>
      <c r="K1326" s="26">
        <f>IFERROR(AVERAGE(F1326:J1326)," ")</f>
        <v>0</v>
      </c>
      <c r="L1326" s="221" t="str">
        <f>IFERROR((1-((MAX(F1326:J1326)-MIN(F1326:J1326))/(2*AVERAGE(F1326:J1326))))*100," ")</f>
        <v xml:space="preserve"> </v>
      </c>
      <c r="M1326" s="222"/>
      <c r="N1326" s="25">
        <f>(N1323-N1324)*10</f>
        <v>0</v>
      </c>
      <c r="O1326" s="25">
        <f t="shared" ref="O1326:R1326" si="1315">(O1323-O1324)*10</f>
        <v>0</v>
      </c>
      <c r="P1326" s="25">
        <f t="shared" si="1315"/>
        <v>0</v>
      </c>
      <c r="Q1326" s="25">
        <f t="shared" si="1315"/>
        <v>0</v>
      </c>
      <c r="R1326" s="25">
        <f t="shared" si="1315"/>
        <v>0</v>
      </c>
      <c r="S1326" s="26">
        <f>IFERROR(AVERAGE(N1326:R1326)," ")</f>
        <v>0</v>
      </c>
      <c r="T1326" s="221" t="str">
        <f>IFERROR((1-((MAX(N1326:R1326)-MIN(N1326:R1326))/(2*AVERAGE(N1326:R1326))))*100," ")</f>
        <v xml:space="preserve"> </v>
      </c>
      <c r="U1326" s="222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 x14ac:dyDescent="0.5">
      <c r="A1327" s="74"/>
      <c r="B1327" s="84"/>
      <c r="C1327" s="85"/>
      <c r="D1327" s="230"/>
      <c r="E1327" s="76" t="s">
        <v>39</v>
      </c>
      <c r="F1327" s="33"/>
      <c r="G1327" s="34"/>
      <c r="H1327" s="34"/>
      <c r="I1327" s="34"/>
      <c r="J1327" s="34"/>
      <c r="K1327" s="38" t="s">
        <v>34</v>
      </c>
      <c r="L1327" s="223" t="s">
        <v>34</v>
      </c>
      <c r="M1327" s="224"/>
      <c r="N1327" s="33"/>
      <c r="O1327" s="34"/>
      <c r="P1327" s="34"/>
      <c r="Q1327" s="34"/>
      <c r="R1327" s="34"/>
      <c r="S1327" s="38" t="s">
        <v>34</v>
      </c>
      <c r="T1327" s="223" t="s">
        <v>34</v>
      </c>
      <c r="U1327" s="224"/>
      <c r="V1327" s="77" t="s">
        <v>34</v>
      </c>
      <c r="W1327" s="77" t="s">
        <v>34</v>
      </c>
      <c r="X1327" s="77" t="s">
        <v>34</v>
      </c>
      <c r="Y1327" s="77" t="s">
        <v>34</v>
      </c>
      <c r="Z1327" s="19"/>
      <c r="AA1327" s="20"/>
      <c r="AB1327" s="20"/>
      <c r="AC1327" s="21"/>
      <c r="AD1327" s="13"/>
    </row>
    <row r="1328" spans="1:30" x14ac:dyDescent="0.5">
      <c r="A1328" s="79"/>
      <c r="B1328" s="86"/>
      <c r="C1328" s="87"/>
      <c r="D1328" s="231"/>
      <c r="E1328" s="76" t="s">
        <v>40</v>
      </c>
      <c r="F1328" s="33"/>
      <c r="G1328" s="34"/>
      <c r="H1328" s="34"/>
      <c r="I1328" s="34"/>
      <c r="J1328" s="34"/>
      <c r="K1328" s="38" t="s">
        <v>34</v>
      </c>
      <c r="L1328" s="223" t="s">
        <v>34</v>
      </c>
      <c r="M1328" s="224"/>
      <c r="N1328" s="33"/>
      <c r="O1328" s="34"/>
      <c r="P1328" s="34"/>
      <c r="Q1328" s="34"/>
      <c r="R1328" s="34"/>
      <c r="S1328" s="38" t="s">
        <v>34</v>
      </c>
      <c r="T1328" s="223" t="s">
        <v>34</v>
      </c>
      <c r="U1328" s="224"/>
      <c r="V1328" s="77" t="s">
        <v>34</v>
      </c>
      <c r="W1328" s="77" t="s">
        <v>34</v>
      </c>
      <c r="X1328" s="77" t="s">
        <v>34</v>
      </c>
      <c r="Y1328" s="77" t="s">
        <v>34</v>
      </c>
      <c r="Z1328" s="19"/>
      <c r="AA1328" s="20"/>
      <c r="AB1328" s="20"/>
      <c r="AC1328" s="21"/>
      <c r="AD1328" s="13"/>
    </row>
    <row r="1329" spans="1:30" x14ac:dyDescent="0.5">
      <c r="A1329" s="81"/>
      <c r="B1329" s="86"/>
      <c r="C1329" s="87"/>
      <c r="D1329" s="231"/>
      <c r="E1329" s="76" t="s">
        <v>41</v>
      </c>
      <c r="F1329" s="23">
        <f>F1327-F1328</f>
        <v>0</v>
      </c>
      <c r="G1329" s="23">
        <f t="shared" ref="G1329:J1329" si="1316">G1327-G1328</f>
        <v>0</v>
      </c>
      <c r="H1329" s="23">
        <f t="shared" si="1316"/>
        <v>0</v>
      </c>
      <c r="I1329" s="23">
        <f t="shared" si="1316"/>
        <v>0</v>
      </c>
      <c r="J1329" s="23">
        <f t="shared" si="1316"/>
        <v>0</v>
      </c>
      <c r="K1329" s="24" t="s">
        <v>34</v>
      </c>
      <c r="L1329" s="225" t="s">
        <v>34</v>
      </c>
      <c r="M1329" s="226"/>
      <c r="N1329" s="23">
        <f>N1327-N1328</f>
        <v>0</v>
      </c>
      <c r="O1329" s="23">
        <f t="shared" ref="O1329:R1329" si="1317">O1327-O1328</f>
        <v>0</v>
      </c>
      <c r="P1329" s="23">
        <f t="shared" si="1317"/>
        <v>0</v>
      </c>
      <c r="Q1329" s="23">
        <f t="shared" si="1317"/>
        <v>0</v>
      </c>
      <c r="R1329" s="23">
        <f t="shared" si="1317"/>
        <v>0</v>
      </c>
      <c r="S1329" s="24" t="s">
        <v>34</v>
      </c>
      <c r="T1329" s="225" t="s">
        <v>34</v>
      </c>
      <c r="U1329" s="226"/>
      <c r="V1329" s="77" t="s">
        <v>34</v>
      </c>
      <c r="W1329" s="77" t="s">
        <v>34</v>
      </c>
      <c r="X1329" s="77" t="s">
        <v>34</v>
      </c>
      <c r="Y1329" s="77" t="s">
        <v>34</v>
      </c>
      <c r="Z1329" s="19"/>
      <c r="AA1329" s="20"/>
      <c r="AB1329" s="20"/>
      <c r="AC1329" s="21"/>
      <c r="AD1329" s="13"/>
    </row>
    <row r="1330" spans="1:30" x14ac:dyDescent="0.5">
      <c r="A1330" s="82"/>
      <c r="B1330" s="88"/>
      <c r="C1330" s="89"/>
      <c r="D1330" s="232"/>
      <c r="E1330" s="76" t="s">
        <v>33</v>
      </c>
      <c r="F1330" s="25">
        <f>(F1327-F1328)*10</f>
        <v>0</v>
      </c>
      <c r="G1330" s="25">
        <f t="shared" ref="G1330:J1330" si="1318">(G1327-G1328)*10</f>
        <v>0</v>
      </c>
      <c r="H1330" s="25">
        <f t="shared" si="1318"/>
        <v>0</v>
      </c>
      <c r="I1330" s="25">
        <f t="shared" si="1318"/>
        <v>0</v>
      </c>
      <c r="J1330" s="25">
        <f t="shared" si="1318"/>
        <v>0</v>
      </c>
      <c r="K1330" s="26">
        <f>IFERROR(AVERAGE(F1330:J1330)," ")</f>
        <v>0</v>
      </c>
      <c r="L1330" s="221" t="str">
        <f>IFERROR((1-((MAX(F1330:J1330)-MIN(F1330:J1330))/(2*AVERAGE(F1330:J1330))))*100," ")</f>
        <v xml:space="preserve"> </v>
      </c>
      <c r="M1330" s="222"/>
      <c r="N1330" s="25">
        <f>(N1327-N1328)*10</f>
        <v>0</v>
      </c>
      <c r="O1330" s="25">
        <f t="shared" ref="O1330:R1330" si="1319">(O1327-O1328)*10</f>
        <v>0</v>
      </c>
      <c r="P1330" s="25">
        <f t="shared" si="1319"/>
        <v>0</v>
      </c>
      <c r="Q1330" s="25">
        <f t="shared" si="1319"/>
        <v>0</v>
      </c>
      <c r="R1330" s="25">
        <f t="shared" si="1319"/>
        <v>0</v>
      </c>
      <c r="S1330" s="26">
        <f>IFERROR(AVERAGE(N1330:R1330)," ")</f>
        <v>0</v>
      </c>
      <c r="T1330" s="221" t="str">
        <f>IFERROR((1-((MAX(N1330:R1330)-MIN(N1330:R1330))/(2*AVERAGE(N1330:R1330))))*100," ")</f>
        <v xml:space="preserve"> </v>
      </c>
      <c r="U1330" s="222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 x14ac:dyDescent="0.5">
      <c r="A1331" s="74"/>
      <c r="B1331" s="84"/>
      <c r="C1331" s="85"/>
      <c r="D1331" s="230"/>
      <c r="E1331" s="76" t="s">
        <v>39</v>
      </c>
      <c r="F1331" s="33"/>
      <c r="G1331" s="34"/>
      <c r="H1331" s="34"/>
      <c r="I1331" s="34"/>
      <c r="J1331" s="34"/>
      <c r="K1331" s="38" t="s">
        <v>34</v>
      </c>
      <c r="L1331" s="223" t="s">
        <v>34</v>
      </c>
      <c r="M1331" s="224"/>
      <c r="N1331" s="33"/>
      <c r="O1331" s="34"/>
      <c r="P1331" s="34"/>
      <c r="Q1331" s="34"/>
      <c r="R1331" s="34"/>
      <c r="S1331" s="38" t="s">
        <v>34</v>
      </c>
      <c r="T1331" s="223" t="s">
        <v>34</v>
      </c>
      <c r="U1331" s="224"/>
      <c r="V1331" s="77" t="s">
        <v>34</v>
      </c>
      <c r="W1331" s="77" t="s">
        <v>34</v>
      </c>
      <c r="X1331" s="77" t="s">
        <v>34</v>
      </c>
      <c r="Y1331" s="77" t="s">
        <v>34</v>
      </c>
      <c r="Z1331" s="19"/>
      <c r="AA1331" s="20"/>
      <c r="AB1331" s="20"/>
      <c r="AC1331" s="21"/>
      <c r="AD1331" s="13"/>
    </row>
    <row r="1332" spans="1:30" x14ac:dyDescent="0.5">
      <c r="A1332" s="79"/>
      <c r="B1332" s="86"/>
      <c r="C1332" s="87"/>
      <c r="D1332" s="231"/>
      <c r="E1332" s="76" t="s">
        <v>40</v>
      </c>
      <c r="F1332" s="33"/>
      <c r="G1332" s="34"/>
      <c r="H1332" s="34"/>
      <c r="I1332" s="34"/>
      <c r="J1332" s="34"/>
      <c r="K1332" s="38" t="s">
        <v>34</v>
      </c>
      <c r="L1332" s="223" t="s">
        <v>34</v>
      </c>
      <c r="M1332" s="224"/>
      <c r="N1332" s="33"/>
      <c r="O1332" s="34"/>
      <c r="P1332" s="34"/>
      <c r="Q1332" s="34"/>
      <c r="R1332" s="34"/>
      <c r="S1332" s="38" t="s">
        <v>34</v>
      </c>
      <c r="T1332" s="223" t="s">
        <v>34</v>
      </c>
      <c r="U1332" s="224"/>
      <c r="V1332" s="77" t="s">
        <v>34</v>
      </c>
      <c r="W1332" s="77" t="s">
        <v>34</v>
      </c>
      <c r="X1332" s="77" t="s">
        <v>34</v>
      </c>
      <c r="Y1332" s="77" t="s">
        <v>34</v>
      </c>
      <c r="Z1332" s="19"/>
      <c r="AA1332" s="20"/>
      <c r="AB1332" s="20"/>
      <c r="AC1332" s="21"/>
      <c r="AD1332" s="13"/>
    </row>
    <row r="1333" spans="1:30" x14ac:dyDescent="0.5">
      <c r="A1333" s="81"/>
      <c r="B1333" s="86"/>
      <c r="C1333" s="87"/>
      <c r="D1333" s="231"/>
      <c r="E1333" s="76" t="s">
        <v>41</v>
      </c>
      <c r="F1333" s="23">
        <f>F1331-F1332</f>
        <v>0</v>
      </c>
      <c r="G1333" s="23">
        <f t="shared" ref="G1333:J1333" si="1320">G1331-G1332</f>
        <v>0</v>
      </c>
      <c r="H1333" s="23">
        <f t="shared" si="1320"/>
        <v>0</v>
      </c>
      <c r="I1333" s="23">
        <f t="shared" si="1320"/>
        <v>0</v>
      </c>
      <c r="J1333" s="23">
        <f t="shared" si="1320"/>
        <v>0</v>
      </c>
      <c r="K1333" s="24" t="s">
        <v>34</v>
      </c>
      <c r="L1333" s="225" t="s">
        <v>34</v>
      </c>
      <c r="M1333" s="226"/>
      <c r="N1333" s="23">
        <f>N1331-N1332</f>
        <v>0</v>
      </c>
      <c r="O1333" s="23">
        <f t="shared" ref="O1333:R1333" si="1321">O1331-O1332</f>
        <v>0</v>
      </c>
      <c r="P1333" s="23">
        <f t="shared" si="1321"/>
        <v>0</v>
      </c>
      <c r="Q1333" s="23">
        <f t="shared" si="1321"/>
        <v>0</v>
      </c>
      <c r="R1333" s="23">
        <f t="shared" si="1321"/>
        <v>0</v>
      </c>
      <c r="S1333" s="24" t="s">
        <v>34</v>
      </c>
      <c r="T1333" s="225" t="s">
        <v>34</v>
      </c>
      <c r="U1333" s="226"/>
      <c r="V1333" s="77" t="s">
        <v>34</v>
      </c>
      <c r="W1333" s="77" t="s">
        <v>34</v>
      </c>
      <c r="X1333" s="77" t="s">
        <v>34</v>
      </c>
      <c r="Y1333" s="77" t="s">
        <v>34</v>
      </c>
      <c r="Z1333" s="19"/>
      <c r="AA1333" s="20"/>
      <c r="AB1333" s="20"/>
      <c r="AC1333" s="21"/>
      <c r="AD1333" s="13"/>
    </row>
    <row r="1334" spans="1:30" x14ac:dyDescent="0.5">
      <c r="A1334" s="82"/>
      <c r="B1334" s="88"/>
      <c r="C1334" s="89"/>
      <c r="D1334" s="232"/>
      <c r="E1334" s="76" t="s">
        <v>33</v>
      </c>
      <c r="F1334" s="25">
        <f>(F1331-F1332)*10</f>
        <v>0</v>
      </c>
      <c r="G1334" s="25">
        <f t="shared" ref="G1334:J1334" si="1322">(G1331-G1332)*10</f>
        <v>0</v>
      </c>
      <c r="H1334" s="25">
        <f t="shared" si="1322"/>
        <v>0</v>
      </c>
      <c r="I1334" s="25">
        <f t="shared" si="1322"/>
        <v>0</v>
      </c>
      <c r="J1334" s="25">
        <f t="shared" si="1322"/>
        <v>0</v>
      </c>
      <c r="K1334" s="26">
        <f>IFERROR(AVERAGE(F1334:J1334)," ")</f>
        <v>0</v>
      </c>
      <c r="L1334" s="221" t="str">
        <f>IFERROR((1-((MAX(F1334:J1334)-MIN(F1334:J1334))/(2*AVERAGE(F1334:J1334))))*100," ")</f>
        <v xml:space="preserve"> </v>
      </c>
      <c r="M1334" s="222"/>
      <c r="N1334" s="25">
        <f>(N1331-N1332)*10</f>
        <v>0</v>
      </c>
      <c r="O1334" s="25">
        <f t="shared" ref="O1334:R1334" si="1323">(O1331-O1332)*10</f>
        <v>0</v>
      </c>
      <c r="P1334" s="25">
        <f t="shared" si="1323"/>
        <v>0</v>
      </c>
      <c r="Q1334" s="25">
        <f t="shared" si="1323"/>
        <v>0</v>
      </c>
      <c r="R1334" s="25">
        <f t="shared" si="1323"/>
        <v>0</v>
      </c>
      <c r="S1334" s="26">
        <f>IFERROR(AVERAGE(N1334:R1334)," ")</f>
        <v>0</v>
      </c>
      <c r="T1334" s="221" t="str">
        <f>IFERROR((1-((MAX(N1334:R1334)-MIN(N1334:R1334))/(2*AVERAGE(N1334:R1334))))*100," ")</f>
        <v xml:space="preserve"> </v>
      </c>
      <c r="U1334" s="222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 x14ac:dyDescent="0.5">
      <c r="A1335" s="74"/>
      <c r="B1335" s="84"/>
      <c r="C1335" s="85"/>
      <c r="D1335" s="230"/>
      <c r="E1335" s="76" t="s">
        <v>39</v>
      </c>
      <c r="F1335" s="33"/>
      <c r="G1335" s="34"/>
      <c r="H1335" s="34"/>
      <c r="I1335" s="34"/>
      <c r="J1335" s="34"/>
      <c r="K1335" s="38" t="s">
        <v>34</v>
      </c>
      <c r="L1335" s="223" t="s">
        <v>34</v>
      </c>
      <c r="M1335" s="224"/>
      <c r="N1335" s="33"/>
      <c r="O1335" s="34"/>
      <c r="P1335" s="34"/>
      <c r="Q1335" s="34"/>
      <c r="R1335" s="34"/>
      <c r="S1335" s="38" t="s">
        <v>34</v>
      </c>
      <c r="T1335" s="223" t="s">
        <v>34</v>
      </c>
      <c r="U1335" s="224"/>
      <c r="V1335" s="77" t="s">
        <v>34</v>
      </c>
      <c r="W1335" s="77" t="s">
        <v>34</v>
      </c>
      <c r="X1335" s="77" t="s">
        <v>34</v>
      </c>
      <c r="Y1335" s="77" t="s">
        <v>34</v>
      </c>
      <c r="Z1335" s="19"/>
      <c r="AA1335" s="20"/>
      <c r="AB1335" s="20"/>
      <c r="AC1335" s="21"/>
      <c r="AD1335" s="13"/>
    </row>
    <row r="1336" spans="1:30" x14ac:dyDescent="0.5">
      <c r="A1336" s="79"/>
      <c r="B1336" s="86"/>
      <c r="C1336" s="87"/>
      <c r="D1336" s="231"/>
      <c r="E1336" s="76" t="s">
        <v>40</v>
      </c>
      <c r="F1336" s="33"/>
      <c r="G1336" s="34"/>
      <c r="H1336" s="34"/>
      <c r="I1336" s="34"/>
      <c r="J1336" s="34"/>
      <c r="K1336" s="38" t="s">
        <v>34</v>
      </c>
      <c r="L1336" s="223" t="s">
        <v>34</v>
      </c>
      <c r="M1336" s="224"/>
      <c r="N1336" s="33"/>
      <c r="O1336" s="34"/>
      <c r="P1336" s="34"/>
      <c r="Q1336" s="34"/>
      <c r="R1336" s="34"/>
      <c r="S1336" s="38" t="s">
        <v>34</v>
      </c>
      <c r="T1336" s="223" t="s">
        <v>34</v>
      </c>
      <c r="U1336" s="224"/>
      <c r="V1336" s="77" t="s">
        <v>34</v>
      </c>
      <c r="W1336" s="77" t="s">
        <v>34</v>
      </c>
      <c r="X1336" s="77" t="s">
        <v>34</v>
      </c>
      <c r="Y1336" s="77" t="s">
        <v>34</v>
      </c>
      <c r="Z1336" s="19"/>
      <c r="AA1336" s="20"/>
      <c r="AB1336" s="20"/>
      <c r="AC1336" s="21"/>
      <c r="AD1336" s="13"/>
    </row>
    <row r="1337" spans="1:30" x14ac:dyDescent="0.5">
      <c r="A1337" s="81"/>
      <c r="B1337" s="86"/>
      <c r="C1337" s="87"/>
      <c r="D1337" s="231"/>
      <c r="E1337" s="76" t="s">
        <v>41</v>
      </c>
      <c r="F1337" s="23">
        <f>F1335-F1336</f>
        <v>0</v>
      </c>
      <c r="G1337" s="23">
        <f t="shared" ref="G1337:J1337" si="1324">G1335-G1336</f>
        <v>0</v>
      </c>
      <c r="H1337" s="23">
        <f t="shared" si="1324"/>
        <v>0</v>
      </c>
      <c r="I1337" s="23">
        <f t="shared" si="1324"/>
        <v>0</v>
      </c>
      <c r="J1337" s="23">
        <f t="shared" si="1324"/>
        <v>0</v>
      </c>
      <c r="K1337" s="24" t="s">
        <v>34</v>
      </c>
      <c r="L1337" s="225" t="s">
        <v>34</v>
      </c>
      <c r="M1337" s="226"/>
      <c r="N1337" s="23">
        <f>N1335-N1336</f>
        <v>0</v>
      </c>
      <c r="O1337" s="23">
        <f t="shared" ref="O1337:R1337" si="1325">O1335-O1336</f>
        <v>0</v>
      </c>
      <c r="P1337" s="23">
        <f t="shared" si="1325"/>
        <v>0</v>
      </c>
      <c r="Q1337" s="23">
        <f t="shared" si="1325"/>
        <v>0</v>
      </c>
      <c r="R1337" s="23">
        <f t="shared" si="1325"/>
        <v>0</v>
      </c>
      <c r="S1337" s="24" t="s">
        <v>34</v>
      </c>
      <c r="T1337" s="225" t="s">
        <v>34</v>
      </c>
      <c r="U1337" s="226"/>
      <c r="V1337" s="77" t="s">
        <v>34</v>
      </c>
      <c r="W1337" s="77" t="s">
        <v>34</v>
      </c>
      <c r="X1337" s="77" t="s">
        <v>34</v>
      </c>
      <c r="Y1337" s="77" t="s">
        <v>34</v>
      </c>
      <c r="Z1337" s="19"/>
      <c r="AA1337" s="20"/>
      <c r="AB1337" s="20"/>
      <c r="AC1337" s="21"/>
      <c r="AD1337" s="13"/>
    </row>
    <row r="1338" spans="1:30" x14ac:dyDescent="0.5">
      <c r="A1338" s="82"/>
      <c r="B1338" s="88"/>
      <c r="C1338" s="89"/>
      <c r="D1338" s="232"/>
      <c r="E1338" s="76" t="s">
        <v>33</v>
      </c>
      <c r="F1338" s="25">
        <f>(F1335-F1336)*10</f>
        <v>0</v>
      </c>
      <c r="G1338" s="25">
        <f t="shared" ref="G1338:J1338" si="1326">(G1335-G1336)*10</f>
        <v>0</v>
      </c>
      <c r="H1338" s="25">
        <f t="shared" si="1326"/>
        <v>0</v>
      </c>
      <c r="I1338" s="25">
        <f t="shared" si="1326"/>
        <v>0</v>
      </c>
      <c r="J1338" s="25">
        <f t="shared" si="1326"/>
        <v>0</v>
      </c>
      <c r="K1338" s="26">
        <f>IFERROR(AVERAGE(F1338:J1338)," ")</f>
        <v>0</v>
      </c>
      <c r="L1338" s="221" t="str">
        <f>IFERROR((1-((MAX(F1338:J1338)-MIN(F1338:J1338))/(2*AVERAGE(F1338:J1338))))*100," ")</f>
        <v xml:space="preserve"> </v>
      </c>
      <c r="M1338" s="222"/>
      <c r="N1338" s="25">
        <f>(N1335-N1336)*10</f>
        <v>0</v>
      </c>
      <c r="O1338" s="25">
        <f t="shared" ref="O1338:R1338" si="1327">(O1335-O1336)*10</f>
        <v>0</v>
      </c>
      <c r="P1338" s="25">
        <f t="shared" si="1327"/>
        <v>0</v>
      </c>
      <c r="Q1338" s="25">
        <f t="shared" si="1327"/>
        <v>0</v>
      </c>
      <c r="R1338" s="25">
        <f t="shared" si="1327"/>
        <v>0</v>
      </c>
      <c r="S1338" s="26">
        <f>IFERROR(AVERAGE(N1338:R1338)," ")</f>
        <v>0</v>
      </c>
      <c r="T1338" s="221" t="str">
        <f>IFERROR((1-((MAX(N1338:R1338)-MIN(N1338:R1338))/(2*AVERAGE(N1338:R1338))))*100," ")</f>
        <v xml:space="preserve"> </v>
      </c>
      <c r="U1338" s="222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 x14ac:dyDescent="0.5">
      <c r="A1339" s="74"/>
      <c r="B1339" s="84"/>
      <c r="C1339" s="85"/>
      <c r="D1339" s="230"/>
      <c r="E1339" s="76" t="s">
        <v>39</v>
      </c>
      <c r="F1339" s="33"/>
      <c r="G1339" s="34"/>
      <c r="H1339" s="34"/>
      <c r="I1339" s="34"/>
      <c r="J1339" s="34"/>
      <c r="K1339" s="38" t="s">
        <v>34</v>
      </c>
      <c r="L1339" s="223" t="s">
        <v>34</v>
      </c>
      <c r="M1339" s="224"/>
      <c r="N1339" s="33"/>
      <c r="O1339" s="34"/>
      <c r="P1339" s="34"/>
      <c r="Q1339" s="34"/>
      <c r="R1339" s="34"/>
      <c r="S1339" s="38" t="s">
        <v>34</v>
      </c>
      <c r="T1339" s="223" t="s">
        <v>34</v>
      </c>
      <c r="U1339" s="224"/>
      <c r="V1339" s="77" t="s">
        <v>34</v>
      </c>
      <c r="W1339" s="77" t="s">
        <v>34</v>
      </c>
      <c r="X1339" s="77" t="s">
        <v>34</v>
      </c>
      <c r="Y1339" s="77" t="s">
        <v>34</v>
      </c>
      <c r="Z1339" s="19"/>
      <c r="AA1339" s="20"/>
      <c r="AB1339" s="20"/>
      <c r="AC1339" s="21"/>
      <c r="AD1339" s="13"/>
    </row>
    <row r="1340" spans="1:30" x14ac:dyDescent="0.5">
      <c r="A1340" s="79"/>
      <c r="B1340" s="86"/>
      <c r="C1340" s="87"/>
      <c r="D1340" s="231"/>
      <c r="E1340" s="76" t="s">
        <v>40</v>
      </c>
      <c r="F1340" s="33"/>
      <c r="G1340" s="34"/>
      <c r="H1340" s="34"/>
      <c r="I1340" s="34"/>
      <c r="J1340" s="34"/>
      <c r="K1340" s="38" t="s">
        <v>34</v>
      </c>
      <c r="L1340" s="223" t="s">
        <v>34</v>
      </c>
      <c r="M1340" s="224"/>
      <c r="N1340" s="33"/>
      <c r="O1340" s="34"/>
      <c r="P1340" s="34"/>
      <c r="Q1340" s="34"/>
      <c r="R1340" s="34"/>
      <c r="S1340" s="38" t="s">
        <v>34</v>
      </c>
      <c r="T1340" s="223" t="s">
        <v>34</v>
      </c>
      <c r="U1340" s="224"/>
      <c r="V1340" s="77" t="s">
        <v>34</v>
      </c>
      <c r="W1340" s="77" t="s">
        <v>34</v>
      </c>
      <c r="X1340" s="77" t="s">
        <v>34</v>
      </c>
      <c r="Y1340" s="77" t="s">
        <v>34</v>
      </c>
      <c r="Z1340" s="19"/>
      <c r="AA1340" s="20"/>
      <c r="AB1340" s="20"/>
      <c r="AC1340" s="21"/>
      <c r="AD1340" s="13"/>
    </row>
    <row r="1341" spans="1:30" x14ac:dyDescent="0.5">
      <c r="A1341" s="81"/>
      <c r="B1341" s="86"/>
      <c r="C1341" s="87"/>
      <c r="D1341" s="231"/>
      <c r="E1341" s="76" t="s">
        <v>41</v>
      </c>
      <c r="F1341" s="23">
        <f>F1339-F1340</f>
        <v>0</v>
      </c>
      <c r="G1341" s="23">
        <f t="shared" ref="G1341:J1341" si="1328">G1339-G1340</f>
        <v>0</v>
      </c>
      <c r="H1341" s="23">
        <f t="shared" si="1328"/>
        <v>0</v>
      </c>
      <c r="I1341" s="23">
        <f t="shared" si="1328"/>
        <v>0</v>
      </c>
      <c r="J1341" s="23">
        <f t="shared" si="1328"/>
        <v>0</v>
      </c>
      <c r="K1341" s="24" t="s">
        <v>34</v>
      </c>
      <c r="L1341" s="225" t="s">
        <v>34</v>
      </c>
      <c r="M1341" s="226"/>
      <c r="N1341" s="23">
        <f>N1339-N1340</f>
        <v>0</v>
      </c>
      <c r="O1341" s="23">
        <f t="shared" ref="O1341:R1341" si="1329">O1339-O1340</f>
        <v>0</v>
      </c>
      <c r="P1341" s="23">
        <f t="shared" si="1329"/>
        <v>0</v>
      </c>
      <c r="Q1341" s="23">
        <f t="shared" si="1329"/>
        <v>0</v>
      </c>
      <c r="R1341" s="23">
        <f t="shared" si="1329"/>
        <v>0</v>
      </c>
      <c r="S1341" s="24" t="s">
        <v>34</v>
      </c>
      <c r="T1341" s="225" t="s">
        <v>34</v>
      </c>
      <c r="U1341" s="226"/>
      <c r="V1341" s="77" t="s">
        <v>34</v>
      </c>
      <c r="W1341" s="77" t="s">
        <v>34</v>
      </c>
      <c r="X1341" s="77" t="s">
        <v>34</v>
      </c>
      <c r="Y1341" s="77" t="s">
        <v>34</v>
      </c>
      <c r="Z1341" s="19"/>
      <c r="AA1341" s="20"/>
      <c r="AB1341" s="20"/>
      <c r="AC1341" s="21"/>
      <c r="AD1341" s="13"/>
    </row>
    <row r="1342" spans="1:30" x14ac:dyDescent="0.5">
      <c r="A1342" s="82"/>
      <c r="B1342" s="88"/>
      <c r="C1342" s="89"/>
      <c r="D1342" s="232"/>
      <c r="E1342" s="76" t="s">
        <v>33</v>
      </c>
      <c r="F1342" s="25">
        <f>(F1339-F1340)*10</f>
        <v>0</v>
      </c>
      <c r="G1342" s="25">
        <f t="shared" ref="G1342:J1342" si="1330">(G1339-G1340)*10</f>
        <v>0</v>
      </c>
      <c r="H1342" s="25">
        <f t="shared" si="1330"/>
        <v>0</v>
      </c>
      <c r="I1342" s="25">
        <f t="shared" si="1330"/>
        <v>0</v>
      </c>
      <c r="J1342" s="25">
        <f t="shared" si="1330"/>
        <v>0</v>
      </c>
      <c r="K1342" s="26">
        <f>IFERROR(AVERAGE(F1342:J1342)," ")</f>
        <v>0</v>
      </c>
      <c r="L1342" s="221" t="str">
        <f>IFERROR((1-((MAX(F1342:J1342)-MIN(F1342:J1342))/(2*AVERAGE(F1342:J1342))))*100," ")</f>
        <v xml:space="preserve"> </v>
      </c>
      <c r="M1342" s="222"/>
      <c r="N1342" s="25">
        <f>(N1339-N1340)*10</f>
        <v>0</v>
      </c>
      <c r="O1342" s="25">
        <f t="shared" ref="O1342:R1342" si="1331">(O1339-O1340)*10</f>
        <v>0</v>
      </c>
      <c r="P1342" s="25">
        <f t="shared" si="1331"/>
        <v>0</v>
      </c>
      <c r="Q1342" s="25">
        <f t="shared" si="1331"/>
        <v>0</v>
      </c>
      <c r="R1342" s="25">
        <f t="shared" si="1331"/>
        <v>0</v>
      </c>
      <c r="S1342" s="26">
        <f>IFERROR(AVERAGE(N1342:R1342)," ")</f>
        <v>0</v>
      </c>
      <c r="T1342" s="221" t="str">
        <f>IFERROR((1-((MAX(N1342:R1342)-MIN(N1342:R1342))/(2*AVERAGE(N1342:R1342))))*100," ")</f>
        <v xml:space="preserve"> </v>
      </c>
      <c r="U1342" s="222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 x14ac:dyDescent="0.5">
      <c r="A1343" s="74"/>
      <c r="B1343" s="84"/>
      <c r="C1343" s="85"/>
      <c r="D1343" s="230"/>
      <c r="E1343" s="76" t="s">
        <v>39</v>
      </c>
      <c r="F1343" s="33"/>
      <c r="G1343" s="34"/>
      <c r="H1343" s="34"/>
      <c r="I1343" s="34"/>
      <c r="J1343" s="34"/>
      <c r="K1343" s="38" t="s">
        <v>34</v>
      </c>
      <c r="L1343" s="223" t="s">
        <v>34</v>
      </c>
      <c r="M1343" s="224"/>
      <c r="N1343" s="33"/>
      <c r="O1343" s="34"/>
      <c r="P1343" s="34"/>
      <c r="Q1343" s="34"/>
      <c r="R1343" s="34"/>
      <c r="S1343" s="38" t="s">
        <v>34</v>
      </c>
      <c r="T1343" s="223" t="s">
        <v>34</v>
      </c>
      <c r="U1343" s="224"/>
      <c r="V1343" s="77" t="s">
        <v>34</v>
      </c>
      <c r="W1343" s="77" t="s">
        <v>34</v>
      </c>
      <c r="X1343" s="77" t="s">
        <v>34</v>
      </c>
      <c r="Y1343" s="77" t="s">
        <v>34</v>
      </c>
      <c r="Z1343" s="19"/>
      <c r="AA1343" s="20"/>
      <c r="AB1343" s="20"/>
      <c r="AC1343" s="21"/>
      <c r="AD1343" s="13"/>
    </row>
    <row r="1344" spans="1:30" x14ac:dyDescent="0.5">
      <c r="A1344" s="79"/>
      <c r="B1344" s="86"/>
      <c r="C1344" s="87"/>
      <c r="D1344" s="231"/>
      <c r="E1344" s="76" t="s">
        <v>40</v>
      </c>
      <c r="F1344" s="33"/>
      <c r="G1344" s="34"/>
      <c r="H1344" s="34"/>
      <c r="I1344" s="34"/>
      <c r="J1344" s="34"/>
      <c r="K1344" s="38" t="s">
        <v>34</v>
      </c>
      <c r="L1344" s="223" t="s">
        <v>34</v>
      </c>
      <c r="M1344" s="224"/>
      <c r="N1344" s="33"/>
      <c r="O1344" s="34"/>
      <c r="P1344" s="34"/>
      <c r="Q1344" s="34"/>
      <c r="R1344" s="34"/>
      <c r="S1344" s="38" t="s">
        <v>34</v>
      </c>
      <c r="T1344" s="223" t="s">
        <v>34</v>
      </c>
      <c r="U1344" s="224"/>
      <c r="V1344" s="77" t="s">
        <v>34</v>
      </c>
      <c r="W1344" s="77" t="s">
        <v>34</v>
      </c>
      <c r="X1344" s="77" t="s">
        <v>34</v>
      </c>
      <c r="Y1344" s="77" t="s">
        <v>34</v>
      </c>
      <c r="Z1344" s="19"/>
      <c r="AA1344" s="20"/>
      <c r="AB1344" s="20"/>
      <c r="AC1344" s="21"/>
      <c r="AD1344" s="13"/>
    </row>
    <row r="1345" spans="1:30" x14ac:dyDescent="0.5">
      <c r="A1345" s="81"/>
      <c r="B1345" s="86"/>
      <c r="C1345" s="87"/>
      <c r="D1345" s="231"/>
      <c r="E1345" s="76" t="s">
        <v>41</v>
      </c>
      <c r="F1345" s="23">
        <f>F1343-F1344</f>
        <v>0</v>
      </c>
      <c r="G1345" s="23">
        <f t="shared" ref="G1345:J1345" si="1332">G1343-G1344</f>
        <v>0</v>
      </c>
      <c r="H1345" s="23">
        <f t="shared" si="1332"/>
        <v>0</v>
      </c>
      <c r="I1345" s="23">
        <f t="shared" si="1332"/>
        <v>0</v>
      </c>
      <c r="J1345" s="23">
        <f t="shared" si="1332"/>
        <v>0</v>
      </c>
      <c r="K1345" s="24" t="s">
        <v>34</v>
      </c>
      <c r="L1345" s="225" t="s">
        <v>34</v>
      </c>
      <c r="M1345" s="226"/>
      <c r="N1345" s="23">
        <f>N1343-N1344</f>
        <v>0</v>
      </c>
      <c r="O1345" s="23">
        <f t="shared" ref="O1345:R1345" si="1333">O1343-O1344</f>
        <v>0</v>
      </c>
      <c r="P1345" s="23">
        <f t="shared" si="1333"/>
        <v>0</v>
      </c>
      <c r="Q1345" s="23">
        <f t="shared" si="1333"/>
        <v>0</v>
      </c>
      <c r="R1345" s="23">
        <f t="shared" si="1333"/>
        <v>0</v>
      </c>
      <c r="S1345" s="24" t="s">
        <v>34</v>
      </c>
      <c r="T1345" s="225" t="s">
        <v>34</v>
      </c>
      <c r="U1345" s="226"/>
      <c r="V1345" s="77" t="s">
        <v>34</v>
      </c>
      <c r="W1345" s="77" t="s">
        <v>34</v>
      </c>
      <c r="X1345" s="77" t="s">
        <v>34</v>
      </c>
      <c r="Y1345" s="77" t="s">
        <v>34</v>
      </c>
      <c r="Z1345" s="19"/>
      <c r="AA1345" s="20"/>
      <c r="AB1345" s="20"/>
      <c r="AC1345" s="21"/>
      <c r="AD1345" s="13"/>
    </row>
    <row r="1346" spans="1:30" x14ac:dyDescent="0.5">
      <c r="A1346" s="82"/>
      <c r="B1346" s="88"/>
      <c r="C1346" s="89"/>
      <c r="D1346" s="232"/>
      <c r="E1346" s="76" t="s">
        <v>33</v>
      </c>
      <c r="F1346" s="25">
        <f>(F1343-F1344)*10</f>
        <v>0</v>
      </c>
      <c r="G1346" s="25">
        <f t="shared" ref="G1346:J1346" si="1334">(G1343-G1344)*10</f>
        <v>0</v>
      </c>
      <c r="H1346" s="25">
        <f t="shared" si="1334"/>
        <v>0</v>
      </c>
      <c r="I1346" s="25">
        <f t="shared" si="1334"/>
        <v>0</v>
      </c>
      <c r="J1346" s="25">
        <f t="shared" si="1334"/>
        <v>0</v>
      </c>
      <c r="K1346" s="26">
        <f>IFERROR(AVERAGE(F1346:J1346)," ")</f>
        <v>0</v>
      </c>
      <c r="L1346" s="221" t="str">
        <f>IFERROR((1-((MAX(F1346:J1346)-MIN(F1346:J1346))/(2*AVERAGE(F1346:J1346))))*100," ")</f>
        <v xml:space="preserve"> </v>
      </c>
      <c r="M1346" s="222"/>
      <c r="N1346" s="25">
        <f>(N1343-N1344)*10</f>
        <v>0</v>
      </c>
      <c r="O1346" s="25">
        <f t="shared" ref="O1346:R1346" si="1335">(O1343-O1344)*10</f>
        <v>0</v>
      </c>
      <c r="P1346" s="25">
        <f t="shared" si="1335"/>
        <v>0</v>
      </c>
      <c r="Q1346" s="25">
        <f t="shared" si="1335"/>
        <v>0</v>
      </c>
      <c r="R1346" s="25">
        <f t="shared" si="1335"/>
        <v>0</v>
      </c>
      <c r="S1346" s="26">
        <f>IFERROR(AVERAGE(N1346:R1346)," ")</f>
        <v>0</v>
      </c>
      <c r="T1346" s="221" t="str">
        <f>IFERROR((1-((MAX(N1346:R1346)-MIN(N1346:R1346))/(2*AVERAGE(N1346:R1346))))*100," ")</f>
        <v xml:space="preserve"> </v>
      </c>
      <c r="U1346" s="222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 x14ac:dyDescent="0.5">
      <c r="A1347" s="74"/>
      <c r="B1347" s="84"/>
      <c r="C1347" s="85"/>
      <c r="D1347" s="230"/>
      <c r="E1347" s="76" t="s">
        <v>39</v>
      </c>
      <c r="F1347" s="33"/>
      <c r="G1347" s="34"/>
      <c r="H1347" s="34"/>
      <c r="I1347" s="34"/>
      <c r="J1347" s="34"/>
      <c r="K1347" s="38" t="s">
        <v>34</v>
      </c>
      <c r="L1347" s="223" t="s">
        <v>34</v>
      </c>
      <c r="M1347" s="224"/>
      <c r="N1347" s="33"/>
      <c r="O1347" s="34"/>
      <c r="P1347" s="34"/>
      <c r="Q1347" s="34"/>
      <c r="R1347" s="34"/>
      <c r="S1347" s="38" t="s">
        <v>34</v>
      </c>
      <c r="T1347" s="223" t="s">
        <v>34</v>
      </c>
      <c r="U1347" s="224"/>
      <c r="V1347" s="77" t="s">
        <v>34</v>
      </c>
      <c r="W1347" s="77" t="s">
        <v>34</v>
      </c>
      <c r="X1347" s="77" t="s">
        <v>34</v>
      </c>
      <c r="Y1347" s="77" t="s">
        <v>34</v>
      </c>
      <c r="Z1347" s="19"/>
      <c r="AA1347" s="20"/>
      <c r="AB1347" s="20"/>
      <c r="AC1347" s="21"/>
      <c r="AD1347" s="13"/>
    </row>
    <row r="1348" spans="1:30" x14ac:dyDescent="0.5">
      <c r="A1348" s="79"/>
      <c r="B1348" s="86"/>
      <c r="C1348" s="87"/>
      <c r="D1348" s="231"/>
      <c r="E1348" s="76" t="s">
        <v>40</v>
      </c>
      <c r="F1348" s="33"/>
      <c r="G1348" s="34"/>
      <c r="H1348" s="34"/>
      <c r="I1348" s="34"/>
      <c r="J1348" s="34"/>
      <c r="K1348" s="38" t="s">
        <v>34</v>
      </c>
      <c r="L1348" s="223" t="s">
        <v>34</v>
      </c>
      <c r="M1348" s="224"/>
      <c r="N1348" s="33"/>
      <c r="O1348" s="34"/>
      <c r="P1348" s="34"/>
      <c r="Q1348" s="34"/>
      <c r="R1348" s="34"/>
      <c r="S1348" s="38" t="s">
        <v>34</v>
      </c>
      <c r="T1348" s="223" t="s">
        <v>34</v>
      </c>
      <c r="U1348" s="224"/>
      <c r="V1348" s="77" t="s">
        <v>34</v>
      </c>
      <c r="W1348" s="77" t="s">
        <v>34</v>
      </c>
      <c r="X1348" s="77" t="s">
        <v>34</v>
      </c>
      <c r="Y1348" s="77" t="s">
        <v>34</v>
      </c>
      <c r="Z1348" s="19"/>
      <c r="AA1348" s="20"/>
      <c r="AB1348" s="20"/>
      <c r="AC1348" s="21"/>
      <c r="AD1348" s="13"/>
    </row>
    <row r="1349" spans="1:30" x14ac:dyDescent="0.5">
      <c r="A1349" s="81"/>
      <c r="B1349" s="86"/>
      <c r="C1349" s="87"/>
      <c r="D1349" s="231"/>
      <c r="E1349" s="76" t="s">
        <v>41</v>
      </c>
      <c r="F1349" s="23">
        <f>F1347-F1348</f>
        <v>0</v>
      </c>
      <c r="G1349" s="23">
        <f t="shared" ref="G1349:J1349" si="1336">G1347-G1348</f>
        <v>0</v>
      </c>
      <c r="H1349" s="23">
        <f t="shared" si="1336"/>
        <v>0</v>
      </c>
      <c r="I1349" s="23">
        <f t="shared" si="1336"/>
        <v>0</v>
      </c>
      <c r="J1349" s="23">
        <f t="shared" si="1336"/>
        <v>0</v>
      </c>
      <c r="K1349" s="24" t="s">
        <v>34</v>
      </c>
      <c r="L1349" s="225" t="s">
        <v>34</v>
      </c>
      <c r="M1349" s="226"/>
      <c r="N1349" s="23">
        <f>N1347-N1348</f>
        <v>0</v>
      </c>
      <c r="O1349" s="23">
        <f t="shared" ref="O1349:R1349" si="1337">O1347-O1348</f>
        <v>0</v>
      </c>
      <c r="P1349" s="23">
        <f t="shared" si="1337"/>
        <v>0</v>
      </c>
      <c r="Q1349" s="23">
        <f t="shared" si="1337"/>
        <v>0</v>
      </c>
      <c r="R1349" s="23">
        <f t="shared" si="1337"/>
        <v>0</v>
      </c>
      <c r="S1349" s="24" t="s">
        <v>34</v>
      </c>
      <c r="T1349" s="225" t="s">
        <v>34</v>
      </c>
      <c r="U1349" s="226"/>
      <c r="V1349" s="77" t="s">
        <v>34</v>
      </c>
      <c r="W1349" s="77" t="s">
        <v>34</v>
      </c>
      <c r="X1349" s="77" t="s">
        <v>34</v>
      </c>
      <c r="Y1349" s="77" t="s">
        <v>34</v>
      </c>
      <c r="Z1349" s="19"/>
      <c r="AA1349" s="20"/>
      <c r="AB1349" s="20"/>
      <c r="AC1349" s="21"/>
      <c r="AD1349" s="13"/>
    </row>
    <row r="1350" spans="1:30" x14ac:dyDescent="0.5">
      <c r="A1350" s="82"/>
      <c r="B1350" s="88"/>
      <c r="C1350" s="89"/>
      <c r="D1350" s="232"/>
      <c r="E1350" s="76" t="s">
        <v>33</v>
      </c>
      <c r="F1350" s="25">
        <f>(F1347-F1348)*10</f>
        <v>0</v>
      </c>
      <c r="G1350" s="25">
        <f t="shared" ref="G1350:J1350" si="1338">(G1347-G1348)*10</f>
        <v>0</v>
      </c>
      <c r="H1350" s="25">
        <f t="shared" si="1338"/>
        <v>0</v>
      </c>
      <c r="I1350" s="25">
        <f t="shared" si="1338"/>
        <v>0</v>
      </c>
      <c r="J1350" s="25">
        <f t="shared" si="1338"/>
        <v>0</v>
      </c>
      <c r="K1350" s="26">
        <f>IFERROR(AVERAGE(F1350:J1350)," ")</f>
        <v>0</v>
      </c>
      <c r="L1350" s="221" t="str">
        <f>IFERROR((1-((MAX(F1350:J1350)-MIN(F1350:J1350))/(2*AVERAGE(F1350:J1350))))*100," ")</f>
        <v xml:space="preserve"> </v>
      </c>
      <c r="M1350" s="222"/>
      <c r="N1350" s="25">
        <f>(N1347-N1348)*10</f>
        <v>0</v>
      </c>
      <c r="O1350" s="25">
        <f t="shared" ref="O1350:R1350" si="1339">(O1347-O1348)*10</f>
        <v>0</v>
      </c>
      <c r="P1350" s="25">
        <f t="shared" si="1339"/>
        <v>0</v>
      </c>
      <c r="Q1350" s="25">
        <f t="shared" si="1339"/>
        <v>0</v>
      </c>
      <c r="R1350" s="25">
        <f t="shared" si="1339"/>
        <v>0</v>
      </c>
      <c r="S1350" s="26">
        <f>IFERROR(AVERAGE(N1350:R1350)," ")</f>
        <v>0</v>
      </c>
      <c r="T1350" s="221" t="str">
        <f>IFERROR((1-((MAX(N1350:R1350)-MIN(N1350:R1350))/(2*AVERAGE(N1350:R1350))))*100," ")</f>
        <v xml:space="preserve"> </v>
      </c>
      <c r="U1350" s="222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 x14ac:dyDescent="0.5">
      <c r="A1351" s="74"/>
      <c r="B1351" s="84"/>
      <c r="C1351" s="85"/>
      <c r="D1351" s="230"/>
      <c r="E1351" s="76" t="s">
        <v>39</v>
      </c>
      <c r="F1351" s="33"/>
      <c r="G1351" s="34"/>
      <c r="H1351" s="34"/>
      <c r="I1351" s="34"/>
      <c r="J1351" s="34"/>
      <c r="K1351" s="38" t="s">
        <v>34</v>
      </c>
      <c r="L1351" s="223" t="s">
        <v>34</v>
      </c>
      <c r="M1351" s="224"/>
      <c r="N1351" s="33"/>
      <c r="O1351" s="34"/>
      <c r="P1351" s="34"/>
      <c r="Q1351" s="34"/>
      <c r="R1351" s="34"/>
      <c r="S1351" s="38" t="s">
        <v>34</v>
      </c>
      <c r="T1351" s="223" t="s">
        <v>34</v>
      </c>
      <c r="U1351" s="224"/>
      <c r="V1351" s="77" t="s">
        <v>34</v>
      </c>
      <c r="W1351" s="77" t="s">
        <v>34</v>
      </c>
      <c r="X1351" s="77" t="s">
        <v>34</v>
      </c>
      <c r="Y1351" s="77" t="s">
        <v>34</v>
      </c>
      <c r="Z1351" s="19"/>
      <c r="AA1351" s="20"/>
      <c r="AB1351" s="20"/>
      <c r="AC1351" s="21"/>
      <c r="AD1351" s="13"/>
    </row>
    <row r="1352" spans="1:30" x14ac:dyDescent="0.5">
      <c r="A1352" s="79"/>
      <c r="B1352" s="86"/>
      <c r="C1352" s="87"/>
      <c r="D1352" s="231"/>
      <c r="E1352" s="76" t="s">
        <v>40</v>
      </c>
      <c r="F1352" s="33"/>
      <c r="G1352" s="34"/>
      <c r="H1352" s="34"/>
      <c r="I1352" s="34"/>
      <c r="J1352" s="34"/>
      <c r="K1352" s="38" t="s">
        <v>34</v>
      </c>
      <c r="L1352" s="223" t="s">
        <v>34</v>
      </c>
      <c r="M1352" s="224"/>
      <c r="N1352" s="33"/>
      <c r="O1352" s="34"/>
      <c r="P1352" s="34"/>
      <c r="Q1352" s="34"/>
      <c r="R1352" s="34"/>
      <c r="S1352" s="38" t="s">
        <v>34</v>
      </c>
      <c r="T1352" s="223" t="s">
        <v>34</v>
      </c>
      <c r="U1352" s="224"/>
      <c r="V1352" s="77" t="s">
        <v>34</v>
      </c>
      <c r="W1352" s="77" t="s">
        <v>34</v>
      </c>
      <c r="X1352" s="77" t="s">
        <v>34</v>
      </c>
      <c r="Y1352" s="77" t="s">
        <v>34</v>
      </c>
      <c r="Z1352" s="19"/>
      <c r="AA1352" s="20"/>
      <c r="AB1352" s="20"/>
      <c r="AC1352" s="21"/>
      <c r="AD1352" s="13"/>
    </row>
    <row r="1353" spans="1:30" x14ac:dyDescent="0.5">
      <c r="A1353" s="81"/>
      <c r="B1353" s="86"/>
      <c r="C1353" s="87"/>
      <c r="D1353" s="231"/>
      <c r="E1353" s="76" t="s">
        <v>41</v>
      </c>
      <c r="F1353" s="23">
        <f>F1351-F1352</f>
        <v>0</v>
      </c>
      <c r="G1353" s="23">
        <f t="shared" ref="G1353:J1353" si="1340">G1351-G1352</f>
        <v>0</v>
      </c>
      <c r="H1353" s="23">
        <f t="shared" si="1340"/>
        <v>0</v>
      </c>
      <c r="I1353" s="23">
        <f t="shared" si="1340"/>
        <v>0</v>
      </c>
      <c r="J1353" s="23">
        <f t="shared" si="1340"/>
        <v>0</v>
      </c>
      <c r="K1353" s="24" t="s">
        <v>34</v>
      </c>
      <c r="L1353" s="225" t="s">
        <v>34</v>
      </c>
      <c r="M1353" s="226"/>
      <c r="N1353" s="23">
        <f>N1351-N1352</f>
        <v>0</v>
      </c>
      <c r="O1353" s="23">
        <f t="shared" ref="O1353:R1353" si="1341">O1351-O1352</f>
        <v>0</v>
      </c>
      <c r="P1353" s="23">
        <f t="shared" si="1341"/>
        <v>0</v>
      </c>
      <c r="Q1353" s="23">
        <f t="shared" si="1341"/>
        <v>0</v>
      </c>
      <c r="R1353" s="23">
        <f t="shared" si="1341"/>
        <v>0</v>
      </c>
      <c r="S1353" s="24" t="s">
        <v>34</v>
      </c>
      <c r="T1353" s="225" t="s">
        <v>34</v>
      </c>
      <c r="U1353" s="226"/>
      <c r="V1353" s="77" t="s">
        <v>34</v>
      </c>
      <c r="W1353" s="77" t="s">
        <v>34</v>
      </c>
      <c r="X1353" s="77" t="s">
        <v>34</v>
      </c>
      <c r="Y1353" s="77" t="s">
        <v>34</v>
      </c>
      <c r="Z1353" s="19"/>
      <c r="AA1353" s="20"/>
      <c r="AB1353" s="20"/>
      <c r="AC1353" s="21"/>
      <c r="AD1353" s="13"/>
    </row>
    <row r="1354" spans="1:30" x14ac:dyDescent="0.5">
      <c r="A1354" s="82"/>
      <c r="B1354" s="88"/>
      <c r="C1354" s="89"/>
      <c r="D1354" s="232"/>
      <c r="E1354" s="76" t="s">
        <v>33</v>
      </c>
      <c r="F1354" s="25">
        <f>(F1351-F1352)*10</f>
        <v>0</v>
      </c>
      <c r="G1354" s="25">
        <f t="shared" ref="G1354:J1354" si="1342">(G1351-G1352)*10</f>
        <v>0</v>
      </c>
      <c r="H1354" s="25">
        <f t="shared" si="1342"/>
        <v>0</v>
      </c>
      <c r="I1354" s="25">
        <f t="shared" si="1342"/>
        <v>0</v>
      </c>
      <c r="J1354" s="25">
        <f t="shared" si="1342"/>
        <v>0</v>
      </c>
      <c r="K1354" s="26">
        <f>IFERROR(AVERAGE(F1354:J1354)," ")</f>
        <v>0</v>
      </c>
      <c r="L1354" s="221" t="str">
        <f>IFERROR((1-((MAX(F1354:J1354)-MIN(F1354:J1354))/(2*AVERAGE(F1354:J1354))))*100," ")</f>
        <v xml:space="preserve"> </v>
      </c>
      <c r="M1354" s="222"/>
      <c r="N1354" s="25">
        <f>(N1351-N1352)*10</f>
        <v>0</v>
      </c>
      <c r="O1354" s="25">
        <f t="shared" ref="O1354:R1354" si="1343">(O1351-O1352)*10</f>
        <v>0</v>
      </c>
      <c r="P1354" s="25">
        <f t="shared" si="1343"/>
        <v>0</v>
      </c>
      <c r="Q1354" s="25">
        <f t="shared" si="1343"/>
        <v>0</v>
      </c>
      <c r="R1354" s="25">
        <f t="shared" si="1343"/>
        <v>0</v>
      </c>
      <c r="S1354" s="26">
        <f>IFERROR(AVERAGE(N1354:R1354)," ")</f>
        <v>0</v>
      </c>
      <c r="T1354" s="221" t="str">
        <f>IFERROR((1-((MAX(N1354:R1354)-MIN(N1354:R1354))/(2*AVERAGE(N1354:R1354))))*100," ")</f>
        <v xml:space="preserve"> </v>
      </c>
      <c r="U1354" s="222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 x14ac:dyDescent="0.5">
      <c r="A1355" s="74"/>
      <c r="B1355" s="84"/>
      <c r="C1355" s="85"/>
      <c r="D1355" s="230"/>
      <c r="E1355" s="76" t="s">
        <v>39</v>
      </c>
      <c r="F1355" s="33"/>
      <c r="G1355" s="34"/>
      <c r="H1355" s="34"/>
      <c r="I1355" s="34"/>
      <c r="J1355" s="34"/>
      <c r="K1355" s="38" t="s">
        <v>34</v>
      </c>
      <c r="L1355" s="223" t="s">
        <v>34</v>
      </c>
      <c r="M1355" s="224"/>
      <c r="N1355" s="33"/>
      <c r="O1355" s="34"/>
      <c r="P1355" s="34"/>
      <c r="Q1355" s="34"/>
      <c r="R1355" s="34"/>
      <c r="S1355" s="38" t="s">
        <v>34</v>
      </c>
      <c r="T1355" s="223" t="s">
        <v>34</v>
      </c>
      <c r="U1355" s="224"/>
      <c r="V1355" s="77" t="s">
        <v>34</v>
      </c>
      <c r="W1355" s="77" t="s">
        <v>34</v>
      </c>
      <c r="X1355" s="77" t="s">
        <v>34</v>
      </c>
      <c r="Y1355" s="77" t="s">
        <v>34</v>
      </c>
      <c r="Z1355" s="19"/>
      <c r="AA1355" s="20"/>
      <c r="AB1355" s="20"/>
      <c r="AC1355" s="21"/>
      <c r="AD1355" s="13"/>
    </row>
    <row r="1356" spans="1:30" x14ac:dyDescent="0.5">
      <c r="A1356" s="79"/>
      <c r="B1356" s="86"/>
      <c r="C1356" s="87"/>
      <c r="D1356" s="231"/>
      <c r="E1356" s="76" t="s">
        <v>40</v>
      </c>
      <c r="F1356" s="33"/>
      <c r="G1356" s="34"/>
      <c r="H1356" s="34"/>
      <c r="I1356" s="34"/>
      <c r="J1356" s="34"/>
      <c r="K1356" s="38" t="s">
        <v>34</v>
      </c>
      <c r="L1356" s="223" t="s">
        <v>34</v>
      </c>
      <c r="M1356" s="224"/>
      <c r="N1356" s="33"/>
      <c r="O1356" s="34"/>
      <c r="P1356" s="34"/>
      <c r="Q1356" s="34"/>
      <c r="R1356" s="34"/>
      <c r="S1356" s="38" t="s">
        <v>34</v>
      </c>
      <c r="T1356" s="223" t="s">
        <v>34</v>
      </c>
      <c r="U1356" s="224"/>
      <c r="V1356" s="77" t="s">
        <v>34</v>
      </c>
      <c r="W1356" s="77" t="s">
        <v>34</v>
      </c>
      <c r="X1356" s="77" t="s">
        <v>34</v>
      </c>
      <c r="Y1356" s="77" t="s">
        <v>34</v>
      </c>
      <c r="Z1356" s="19"/>
      <c r="AA1356" s="20"/>
      <c r="AB1356" s="20"/>
      <c r="AC1356" s="21"/>
      <c r="AD1356" s="13"/>
    </row>
    <row r="1357" spans="1:30" x14ac:dyDescent="0.5">
      <c r="A1357" s="81"/>
      <c r="B1357" s="86"/>
      <c r="C1357" s="87"/>
      <c r="D1357" s="231"/>
      <c r="E1357" s="76" t="s">
        <v>41</v>
      </c>
      <c r="F1357" s="23">
        <f>F1355-F1356</f>
        <v>0</v>
      </c>
      <c r="G1357" s="23">
        <f t="shared" ref="G1357:J1357" si="1344">G1355-G1356</f>
        <v>0</v>
      </c>
      <c r="H1357" s="23">
        <f t="shared" si="1344"/>
        <v>0</v>
      </c>
      <c r="I1357" s="23">
        <f t="shared" si="1344"/>
        <v>0</v>
      </c>
      <c r="J1357" s="23">
        <f t="shared" si="1344"/>
        <v>0</v>
      </c>
      <c r="K1357" s="24" t="s">
        <v>34</v>
      </c>
      <c r="L1357" s="225" t="s">
        <v>34</v>
      </c>
      <c r="M1357" s="226"/>
      <c r="N1357" s="23">
        <f>N1355-N1356</f>
        <v>0</v>
      </c>
      <c r="O1357" s="23">
        <f t="shared" ref="O1357:R1357" si="1345">O1355-O1356</f>
        <v>0</v>
      </c>
      <c r="P1357" s="23">
        <f t="shared" si="1345"/>
        <v>0</v>
      </c>
      <c r="Q1357" s="23">
        <f t="shared" si="1345"/>
        <v>0</v>
      </c>
      <c r="R1357" s="23">
        <f t="shared" si="1345"/>
        <v>0</v>
      </c>
      <c r="S1357" s="24" t="s">
        <v>34</v>
      </c>
      <c r="T1357" s="225" t="s">
        <v>34</v>
      </c>
      <c r="U1357" s="226"/>
      <c r="V1357" s="77" t="s">
        <v>34</v>
      </c>
      <c r="W1357" s="77" t="s">
        <v>34</v>
      </c>
      <c r="X1357" s="77" t="s">
        <v>34</v>
      </c>
      <c r="Y1357" s="77" t="s">
        <v>34</v>
      </c>
      <c r="Z1357" s="19"/>
      <c r="AA1357" s="20"/>
      <c r="AB1357" s="20"/>
      <c r="AC1357" s="21"/>
      <c r="AD1357" s="13"/>
    </row>
    <row r="1358" spans="1:30" x14ac:dyDescent="0.5">
      <c r="A1358" s="82"/>
      <c r="B1358" s="88"/>
      <c r="C1358" s="89"/>
      <c r="D1358" s="232"/>
      <c r="E1358" s="76" t="s">
        <v>33</v>
      </c>
      <c r="F1358" s="25">
        <f>(F1355-F1356)*10</f>
        <v>0</v>
      </c>
      <c r="G1358" s="25">
        <f t="shared" ref="G1358:J1358" si="1346">(G1355-G1356)*10</f>
        <v>0</v>
      </c>
      <c r="H1358" s="25">
        <f t="shared" si="1346"/>
        <v>0</v>
      </c>
      <c r="I1358" s="25">
        <f t="shared" si="1346"/>
        <v>0</v>
      </c>
      <c r="J1358" s="25">
        <f t="shared" si="1346"/>
        <v>0</v>
      </c>
      <c r="K1358" s="26">
        <f>IFERROR(AVERAGE(F1358:J1358)," ")</f>
        <v>0</v>
      </c>
      <c r="L1358" s="221" t="str">
        <f>IFERROR((1-((MAX(F1358:J1358)-MIN(F1358:J1358))/(2*AVERAGE(F1358:J1358))))*100," ")</f>
        <v xml:space="preserve"> </v>
      </c>
      <c r="M1358" s="222"/>
      <c r="N1358" s="25">
        <f>(N1355-N1356)*10</f>
        <v>0</v>
      </c>
      <c r="O1358" s="25">
        <f t="shared" ref="O1358:R1358" si="1347">(O1355-O1356)*10</f>
        <v>0</v>
      </c>
      <c r="P1358" s="25">
        <f t="shared" si="1347"/>
        <v>0</v>
      </c>
      <c r="Q1358" s="25">
        <f t="shared" si="1347"/>
        <v>0</v>
      </c>
      <c r="R1358" s="25">
        <f t="shared" si="1347"/>
        <v>0</v>
      </c>
      <c r="S1358" s="26">
        <f>IFERROR(AVERAGE(N1358:R1358)," ")</f>
        <v>0</v>
      </c>
      <c r="T1358" s="221" t="str">
        <f>IFERROR((1-((MAX(N1358:R1358)-MIN(N1358:R1358))/(2*AVERAGE(N1358:R1358))))*100," ")</f>
        <v xml:space="preserve"> </v>
      </c>
      <c r="U1358" s="222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 x14ac:dyDescent="0.5">
      <c r="A1359" s="74"/>
      <c r="B1359" s="84"/>
      <c r="C1359" s="85"/>
      <c r="D1359" s="230"/>
      <c r="E1359" s="76" t="s">
        <v>39</v>
      </c>
      <c r="F1359" s="33"/>
      <c r="G1359" s="34"/>
      <c r="H1359" s="34"/>
      <c r="I1359" s="34"/>
      <c r="J1359" s="34"/>
      <c r="K1359" s="38" t="s">
        <v>34</v>
      </c>
      <c r="L1359" s="223" t="s">
        <v>34</v>
      </c>
      <c r="M1359" s="224"/>
      <c r="N1359" s="33"/>
      <c r="O1359" s="34"/>
      <c r="P1359" s="34"/>
      <c r="Q1359" s="34"/>
      <c r="R1359" s="34"/>
      <c r="S1359" s="38" t="s">
        <v>34</v>
      </c>
      <c r="T1359" s="223" t="s">
        <v>34</v>
      </c>
      <c r="U1359" s="224"/>
      <c r="V1359" s="77" t="s">
        <v>34</v>
      </c>
      <c r="W1359" s="77" t="s">
        <v>34</v>
      </c>
      <c r="X1359" s="77" t="s">
        <v>34</v>
      </c>
      <c r="Y1359" s="77" t="s">
        <v>34</v>
      </c>
      <c r="Z1359" s="19"/>
      <c r="AA1359" s="20"/>
      <c r="AB1359" s="20"/>
      <c r="AC1359" s="21"/>
      <c r="AD1359" s="13"/>
    </row>
    <row r="1360" spans="1:30" x14ac:dyDescent="0.5">
      <c r="A1360" s="79"/>
      <c r="B1360" s="86"/>
      <c r="C1360" s="87"/>
      <c r="D1360" s="231"/>
      <c r="E1360" s="76" t="s">
        <v>40</v>
      </c>
      <c r="F1360" s="33"/>
      <c r="G1360" s="34"/>
      <c r="H1360" s="34"/>
      <c r="I1360" s="34"/>
      <c r="J1360" s="34"/>
      <c r="K1360" s="38" t="s">
        <v>34</v>
      </c>
      <c r="L1360" s="223" t="s">
        <v>34</v>
      </c>
      <c r="M1360" s="224"/>
      <c r="N1360" s="33"/>
      <c r="O1360" s="34"/>
      <c r="P1360" s="34"/>
      <c r="Q1360" s="34"/>
      <c r="R1360" s="34"/>
      <c r="S1360" s="38" t="s">
        <v>34</v>
      </c>
      <c r="T1360" s="223" t="s">
        <v>34</v>
      </c>
      <c r="U1360" s="224"/>
      <c r="V1360" s="77" t="s">
        <v>34</v>
      </c>
      <c r="W1360" s="77" t="s">
        <v>34</v>
      </c>
      <c r="X1360" s="77" t="s">
        <v>34</v>
      </c>
      <c r="Y1360" s="77" t="s">
        <v>34</v>
      </c>
      <c r="Z1360" s="19"/>
      <c r="AA1360" s="20"/>
      <c r="AB1360" s="20"/>
      <c r="AC1360" s="21"/>
      <c r="AD1360" s="13"/>
    </row>
    <row r="1361" spans="1:30" x14ac:dyDescent="0.5">
      <c r="A1361" s="81"/>
      <c r="B1361" s="86"/>
      <c r="C1361" s="87"/>
      <c r="D1361" s="231"/>
      <c r="E1361" s="76" t="s">
        <v>41</v>
      </c>
      <c r="F1361" s="23">
        <f>F1359-F1360</f>
        <v>0</v>
      </c>
      <c r="G1361" s="23">
        <f t="shared" ref="G1361:J1361" si="1348">G1359-G1360</f>
        <v>0</v>
      </c>
      <c r="H1361" s="23">
        <f t="shared" si="1348"/>
        <v>0</v>
      </c>
      <c r="I1361" s="23">
        <f t="shared" si="1348"/>
        <v>0</v>
      </c>
      <c r="J1361" s="23">
        <f t="shared" si="1348"/>
        <v>0</v>
      </c>
      <c r="K1361" s="24" t="s">
        <v>34</v>
      </c>
      <c r="L1361" s="225" t="s">
        <v>34</v>
      </c>
      <c r="M1361" s="226"/>
      <c r="N1361" s="23">
        <f>N1359-N1360</f>
        <v>0</v>
      </c>
      <c r="O1361" s="23">
        <f t="shared" ref="O1361:R1361" si="1349">O1359-O1360</f>
        <v>0</v>
      </c>
      <c r="P1361" s="23">
        <f t="shared" si="1349"/>
        <v>0</v>
      </c>
      <c r="Q1361" s="23">
        <f t="shared" si="1349"/>
        <v>0</v>
      </c>
      <c r="R1361" s="23">
        <f t="shared" si="1349"/>
        <v>0</v>
      </c>
      <c r="S1361" s="24" t="s">
        <v>34</v>
      </c>
      <c r="T1361" s="225" t="s">
        <v>34</v>
      </c>
      <c r="U1361" s="226"/>
      <c r="V1361" s="77" t="s">
        <v>34</v>
      </c>
      <c r="W1361" s="77" t="s">
        <v>34</v>
      </c>
      <c r="X1361" s="77" t="s">
        <v>34</v>
      </c>
      <c r="Y1361" s="77" t="s">
        <v>34</v>
      </c>
      <c r="Z1361" s="19"/>
      <c r="AA1361" s="20"/>
      <c r="AB1361" s="20"/>
      <c r="AC1361" s="21"/>
      <c r="AD1361" s="13"/>
    </row>
    <row r="1362" spans="1:30" x14ac:dyDescent="0.5">
      <c r="A1362" s="82"/>
      <c r="B1362" s="88"/>
      <c r="C1362" s="89"/>
      <c r="D1362" s="232"/>
      <c r="E1362" s="76" t="s">
        <v>33</v>
      </c>
      <c r="F1362" s="25">
        <f>(F1359-F1360)*10</f>
        <v>0</v>
      </c>
      <c r="G1362" s="25">
        <f t="shared" ref="G1362:J1362" si="1350">(G1359-G1360)*10</f>
        <v>0</v>
      </c>
      <c r="H1362" s="25">
        <f t="shared" si="1350"/>
        <v>0</v>
      </c>
      <c r="I1362" s="25">
        <f t="shared" si="1350"/>
        <v>0</v>
      </c>
      <c r="J1362" s="25">
        <f t="shared" si="1350"/>
        <v>0</v>
      </c>
      <c r="K1362" s="26">
        <f>IFERROR(AVERAGE(F1362:J1362)," ")</f>
        <v>0</v>
      </c>
      <c r="L1362" s="221" t="str">
        <f>IFERROR((1-((MAX(F1362:J1362)-MIN(F1362:J1362))/(2*AVERAGE(F1362:J1362))))*100," ")</f>
        <v xml:space="preserve"> </v>
      </c>
      <c r="M1362" s="222"/>
      <c r="N1362" s="25">
        <f>(N1359-N1360)*10</f>
        <v>0</v>
      </c>
      <c r="O1362" s="25">
        <f t="shared" ref="O1362:R1362" si="1351">(O1359-O1360)*10</f>
        <v>0</v>
      </c>
      <c r="P1362" s="25">
        <f t="shared" si="1351"/>
        <v>0</v>
      </c>
      <c r="Q1362" s="25">
        <f t="shared" si="1351"/>
        <v>0</v>
      </c>
      <c r="R1362" s="25">
        <f t="shared" si="1351"/>
        <v>0</v>
      </c>
      <c r="S1362" s="26">
        <f>IFERROR(AVERAGE(N1362:R1362)," ")</f>
        <v>0</v>
      </c>
      <c r="T1362" s="221" t="str">
        <f>IFERROR((1-((MAX(N1362:R1362)-MIN(N1362:R1362))/(2*AVERAGE(N1362:R1362))))*100," ")</f>
        <v xml:space="preserve"> </v>
      </c>
      <c r="U1362" s="222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 x14ac:dyDescent="0.5">
      <c r="A1363" s="74"/>
      <c r="B1363" s="84"/>
      <c r="C1363" s="85"/>
      <c r="D1363" s="230"/>
      <c r="E1363" s="76" t="s">
        <v>39</v>
      </c>
      <c r="F1363" s="33"/>
      <c r="G1363" s="34"/>
      <c r="H1363" s="34"/>
      <c r="I1363" s="34"/>
      <c r="J1363" s="34"/>
      <c r="K1363" s="38" t="s">
        <v>34</v>
      </c>
      <c r="L1363" s="223" t="s">
        <v>34</v>
      </c>
      <c r="M1363" s="224"/>
      <c r="N1363" s="33"/>
      <c r="O1363" s="34"/>
      <c r="P1363" s="34"/>
      <c r="Q1363" s="34"/>
      <c r="R1363" s="34"/>
      <c r="S1363" s="38" t="s">
        <v>34</v>
      </c>
      <c r="T1363" s="223" t="s">
        <v>34</v>
      </c>
      <c r="U1363" s="224"/>
      <c r="V1363" s="77" t="s">
        <v>34</v>
      </c>
      <c r="W1363" s="77" t="s">
        <v>34</v>
      </c>
      <c r="X1363" s="77" t="s">
        <v>34</v>
      </c>
      <c r="Y1363" s="77" t="s">
        <v>34</v>
      </c>
      <c r="Z1363" s="19"/>
      <c r="AA1363" s="20"/>
      <c r="AB1363" s="20"/>
      <c r="AC1363" s="21"/>
      <c r="AD1363" s="13"/>
    </row>
    <row r="1364" spans="1:30" x14ac:dyDescent="0.5">
      <c r="A1364" s="79"/>
      <c r="B1364" s="86"/>
      <c r="C1364" s="87"/>
      <c r="D1364" s="231"/>
      <c r="E1364" s="76" t="s">
        <v>40</v>
      </c>
      <c r="F1364" s="33"/>
      <c r="G1364" s="34"/>
      <c r="H1364" s="34"/>
      <c r="I1364" s="34"/>
      <c r="J1364" s="34"/>
      <c r="K1364" s="38" t="s">
        <v>34</v>
      </c>
      <c r="L1364" s="223" t="s">
        <v>34</v>
      </c>
      <c r="M1364" s="224"/>
      <c r="N1364" s="33"/>
      <c r="O1364" s="34"/>
      <c r="P1364" s="34"/>
      <c r="Q1364" s="34"/>
      <c r="R1364" s="34"/>
      <c r="S1364" s="38" t="s">
        <v>34</v>
      </c>
      <c r="T1364" s="223" t="s">
        <v>34</v>
      </c>
      <c r="U1364" s="224"/>
      <c r="V1364" s="77" t="s">
        <v>34</v>
      </c>
      <c r="W1364" s="77" t="s">
        <v>34</v>
      </c>
      <c r="X1364" s="77" t="s">
        <v>34</v>
      </c>
      <c r="Y1364" s="77" t="s">
        <v>34</v>
      </c>
      <c r="Z1364" s="19"/>
      <c r="AA1364" s="20"/>
      <c r="AB1364" s="20"/>
      <c r="AC1364" s="21"/>
      <c r="AD1364" s="13"/>
    </row>
    <row r="1365" spans="1:30" x14ac:dyDescent="0.5">
      <c r="A1365" s="81"/>
      <c r="B1365" s="86"/>
      <c r="C1365" s="87"/>
      <c r="D1365" s="231"/>
      <c r="E1365" s="76" t="s">
        <v>41</v>
      </c>
      <c r="F1365" s="23">
        <f>F1363-F1364</f>
        <v>0</v>
      </c>
      <c r="G1365" s="23">
        <f t="shared" ref="G1365:J1365" si="1352">G1363-G1364</f>
        <v>0</v>
      </c>
      <c r="H1365" s="23">
        <f t="shared" si="1352"/>
        <v>0</v>
      </c>
      <c r="I1365" s="23">
        <f t="shared" si="1352"/>
        <v>0</v>
      </c>
      <c r="J1365" s="23">
        <f t="shared" si="1352"/>
        <v>0</v>
      </c>
      <c r="K1365" s="24" t="s">
        <v>34</v>
      </c>
      <c r="L1365" s="225" t="s">
        <v>34</v>
      </c>
      <c r="M1365" s="226"/>
      <c r="N1365" s="23">
        <f>N1363-N1364</f>
        <v>0</v>
      </c>
      <c r="O1365" s="23">
        <f t="shared" ref="O1365:R1365" si="1353">O1363-O1364</f>
        <v>0</v>
      </c>
      <c r="P1365" s="23">
        <f t="shared" si="1353"/>
        <v>0</v>
      </c>
      <c r="Q1365" s="23">
        <f t="shared" si="1353"/>
        <v>0</v>
      </c>
      <c r="R1365" s="23">
        <f t="shared" si="1353"/>
        <v>0</v>
      </c>
      <c r="S1365" s="24" t="s">
        <v>34</v>
      </c>
      <c r="T1365" s="225" t="s">
        <v>34</v>
      </c>
      <c r="U1365" s="226"/>
      <c r="V1365" s="77" t="s">
        <v>34</v>
      </c>
      <c r="W1365" s="77" t="s">
        <v>34</v>
      </c>
      <c r="X1365" s="77" t="s">
        <v>34</v>
      </c>
      <c r="Y1365" s="77" t="s">
        <v>34</v>
      </c>
      <c r="Z1365" s="19"/>
      <c r="AA1365" s="20"/>
      <c r="AB1365" s="20"/>
      <c r="AC1365" s="21"/>
      <c r="AD1365" s="13"/>
    </row>
    <row r="1366" spans="1:30" x14ac:dyDescent="0.5">
      <c r="A1366" s="82"/>
      <c r="B1366" s="88"/>
      <c r="C1366" s="89"/>
      <c r="D1366" s="232"/>
      <c r="E1366" s="76" t="s">
        <v>33</v>
      </c>
      <c r="F1366" s="25">
        <f>(F1363-F1364)*10</f>
        <v>0</v>
      </c>
      <c r="G1366" s="25">
        <f t="shared" ref="G1366:J1366" si="1354">(G1363-G1364)*10</f>
        <v>0</v>
      </c>
      <c r="H1366" s="25">
        <f t="shared" si="1354"/>
        <v>0</v>
      </c>
      <c r="I1366" s="25">
        <f t="shared" si="1354"/>
        <v>0</v>
      </c>
      <c r="J1366" s="25">
        <f t="shared" si="1354"/>
        <v>0</v>
      </c>
      <c r="K1366" s="26">
        <f>IFERROR(AVERAGE(F1366:J1366)," ")</f>
        <v>0</v>
      </c>
      <c r="L1366" s="221" t="str">
        <f>IFERROR((1-((MAX(F1366:J1366)-MIN(F1366:J1366))/(2*AVERAGE(F1366:J1366))))*100," ")</f>
        <v xml:space="preserve"> </v>
      </c>
      <c r="M1366" s="222"/>
      <c r="N1366" s="25">
        <f>(N1363-N1364)*10</f>
        <v>0</v>
      </c>
      <c r="O1366" s="25">
        <f t="shared" ref="O1366:R1366" si="1355">(O1363-O1364)*10</f>
        <v>0</v>
      </c>
      <c r="P1366" s="25">
        <f t="shared" si="1355"/>
        <v>0</v>
      </c>
      <c r="Q1366" s="25">
        <f t="shared" si="1355"/>
        <v>0</v>
      </c>
      <c r="R1366" s="25">
        <f t="shared" si="1355"/>
        <v>0</v>
      </c>
      <c r="S1366" s="26">
        <f>IFERROR(AVERAGE(N1366:R1366)," ")</f>
        <v>0</v>
      </c>
      <c r="T1366" s="221" t="str">
        <f>IFERROR((1-((MAX(N1366:R1366)-MIN(N1366:R1366))/(2*AVERAGE(N1366:R1366))))*100," ")</f>
        <v xml:space="preserve"> </v>
      </c>
      <c r="U1366" s="222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 x14ac:dyDescent="0.5">
      <c r="A1367" s="74"/>
      <c r="B1367" s="84"/>
      <c r="C1367" s="85"/>
      <c r="D1367" s="230"/>
      <c r="E1367" s="76" t="s">
        <v>39</v>
      </c>
      <c r="F1367" s="33"/>
      <c r="G1367" s="34"/>
      <c r="H1367" s="34"/>
      <c r="I1367" s="34"/>
      <c r="J1367" s="34"/>
      <c r="K1367" s="38" t="s">
        <v>34</v>
      </c>
      <c r="L1367" s="223" t="s">
        <v>34</v>
      </c>
      <c r="M1367" s="224"/>
      <c r="N1367" s="33"/>
      <c r="O1367" s="34"/>
      <c r="P1367" s="34"/>
      <c r="Q1367" s="34"/>
      <c r="R1367" s="34"/>
      <c r="S1367" s="38" t="s">
        <v>34</v>
      </c>
      <c r="T1367" s="223" t="s">
        <v>34</v>
      </c>
      <c r="U1367" s="224"/>
      <c r="V1367" s="77" t="s">
        <v>34</v>
      </c>
      <c r="W1367" s="77" t="s">
        <v>34</v>
      </c>
      <c r="X1367" s="77" t="s">
        <v>34</v>
      </c>
      <c r="Y1367" s="77" t="s">
        <v>34</v>
      </c>
      <c r="Z1367" s="19"/>
      <c r="AA1367" s="20"/>
      <c r="AB1367" s="20"/>
      <c r="AC1367" s="21"/>
      <c r="AD1367" s="13"/>
    </row>
    <row r="1368" spans="1:30" x14ac:dyDescent="0.5">
      <c r="A1368" s="79"/>
      <c r="B1368" s="86"/>
      <c r="C1368" s="87"/>
      <c r="D1368" s="231"/>
      <c r="E1368" s="76" t="s">
        <v>40</v>
      </c>
      <c r="F1368" s="33"/>
      <c r="G1368" s="34"/>
      <c r="H1368" s="34"/>
      <c r="I1368" s="34"/>
      <c r="J1368" s="34"/>
      <c r="K1368" s="38" t="s">
        <v>34</v>
      </c>
      <c r="L1368" s="223" t="s">
        <v>34</v>
      </c>
      <c r="M1368" s="224"/>
      <c r="N1368" s="33"/>
      <c r="O1368" s="34"/>
      <c r="P1368" s="34"/>
      <c r="Q1368" s="34"/>
      <c r="R1368" s="34"/>
      <c r="S1368" s="38" t="s">
        <v>34</v>
      </c>
      <c r="T1368" s="223" t="s">
        <v>34</v>
      </c>
      <c r="U1368" s="224"/>
      <c r="V1368" s="77" t="s">
        <v>34</v>
      </c>
      <c r="W1368" s="77" t="s">
        <v>34</v>
      </c>
      <c r="X1368" s="77" t="s">
        <v>34</v>
      </c>
      <c r="Y1368" s="77" t="s">
        <v>34</v>
      </c>
      <c r="Z1368" s="19"/>
      <c r="AA1368" s="20"/>
      <c r="AB1368" s="20"/>
      <c r="AC1368" s="21"/>
      <c r="AD1368" s="13"/>
    </row>
    <row r="1369" spans="1:30" x14ac:dyDescent="0.5">
      <c r="A1369" s="81"/>
      <c r="B1369" s="86"/>
      <c r="C1369" s="87"/>
      <c r="D1369" s="231"/>
      <c r="E1369" s="76" t="s">
        <v>41</v>
      </c>
      <c r="F1369" s="23">
        <f>F1367-F1368</f>
        <v>0</v>
      </c>
      <c r="G1369" s="23">
        <f t="shared" ref="G1369:J1369" si="1356">G1367-G1368</f>
        <v>0</v>
      </c>
      <c r="H1369" s="23">
        <f t="shared" si="1356"/>
        <v>0</v>
      </c>
      <c r="I1369" s="23">
        <f t="shared" si="1356"/>
        <v>0</v>
      </c>
      <c r="J1369" s="23">
        <f t="shared" si="1356"/>
        <v>0</v>
      </c>
      <c r="K1369" s="24" t="s">
        <v>34</v>
      </c>
      <c r="L1369" s="225" t="s">
        <v>34</v>
      </c>
      <c r="M1369" s="226"/>
      <c r="N1369" s="23">
        <f>N1367-N1368</f>
        <v>0</v>
      </c>
      <c r="O1369" s="23">
        <f t="shared" ref="O1369:R1369" si="1357">O1367-O1368</f>
        <v>0</v>
      </c>
      <c r="P1369" s="23">
        <f t="shared" si="1357"/>
        <v>0</v>
      </c>
      <c r="Q1369" s="23">
        <f t="shared" si="1357"/>
        <v>0</v>
      </c>
      <c r="R1369" s="23">
        <f t="shared" si="1357"/>
        <v>0</v>
      </c>
      <c r="S1369" s="24" t="s">
        <v>34</v>
      </c>
      <c r="T1369" s="225" t="s">
        <v>34</v>
      </c>
      <c r="U1369" s="226"/>
      <c r="V1369" s="77" t="s">
        <v>34</v>
      </c>
      <c r="W1369" s="77" t="s">
        <v>34</v>
      </c>
      <c r="X1369" s="77" t="s">
        <v>34</v>
      </c>
      <c r="Y1369" s="77" t="s">
        <v>34</v>
      </c>
      <c r="Z1369" s="19"/>
      <c r="AA1369" s="20"/>
      <c r="AB1369" s="20"/>
      <c r="AC1369" s="21"/>
      <c r="AD1369" s="13"/>
    </row>
    <row r="1370" spans="1:30" x14ac:dyDescent="0.5">
      <c r="A1370" s="82"/>
      <c r="B1370" s="88"/>
      <c r="C1370" s="89"/>
      <c r="D1370" s="232"/>
      <c r="E1370" s="76" t="s">
        <v>33</v>
      </c>
      <c r="F1370" s="25">
        <f>(F1367-F1368)*10</f>
        <v>0</v>
      </c>
      <c r="G1370" s="25">
        <f t="shared" ref="G1370:J1370" si="1358">(G1367-G1368)*10</f>
        <v>0</v>
      </c>
      <c r="H1370" s="25">
        <f t="shared" si="1358"/>
        <v>0</v>
      </c>
      <c r="I1370" s="25">
        <f t="shared" si="1358"/>
        <v>0</v>
      </c>
      <c r="J1370" s="25">
        <f t="shared" si="1358"/>
        <v>0</v>
      </c>
      <c r="K1370" s="26">
        <f>IFERROR(AVERAGE(F1370:J1370)," ")</f>
        <v>0</v>
      </c>
      <c r="L1370" s="221" t="str">
        <f>IFERROR((1-((MAX(F1370:J1370)-MIN(F1370:J1370))/(2*AVERAGE(F1370:J1370))))*100," ")</f>
        <v xml:space="preserve"> </v>
      </c>
      <c r="M1370" s="222"/>
      <c r="N1370" s="25">
        <f>(N1367-N1368)*10</f>
        <v>0</v>
      </c>
      <c r="O1370" s="25">
        <f t="shared" ref="O1370:R1370" si="1359">(O1367-O1368)*10</f>
        <v>0</v>
      </c>
      <c r="P1370" s="25">
        <f t="shared" si="1359"/>
        <v>0</v>
      </c>
      <c r="Q1370" s="25">
        <f t="shared" si="1359"/>
        <v>0</v>
      </c>
      <c r="R1370" s="25">
        <f t="shared" si="1359"/>
        <v>0</v>
      </c>
      <c r="S1370" s="26">
        <f>IFERROR(AVERAGE(N1370:R1370)," ")</f>
        <v>0</v>
      </c>
      <c r="T1370" s="221" t="str">
        <f>IFERROR((1-((MAX(N1370:R1370)-MIN(N1370:R1370))/(2*AVERAGE(N1370:R1370))))*100," ")</f>
        <v xml:space="preserve"> </v>
      </c>
      <c r="U1370" s="222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 x14ac:dyDescent="0.5">
      <c r="A1371" s="74"/>
      <c r="B1371" s="84"/>
      <c r="C1371" s="85"/>
      <c r="D1371" s="230"/>
      <c r="E1371" s="76" t="s">
        <v>39</v>
      </c>
      <c r="F1371" s="33"/>
      <c r="G1371" s="34"/>
      <c r="H1371" s="34"/>
      <c r="I1371" s="34"/>
      <c r="J1371" s="34"/>
      <c r="K1371" s="38" t="s">
        <v>34</v>
      </c>
      <c r="L1371" s="223" t="s">
        <v>34</v>
      </c>
      <c r="M1371" s="224"/>
      <c r="N1371" s="33"/>
      <c r="O1371" s="34"/>
      <c r="P1371" s="34"/>
      <c r="Q1371" s="34"/>
      <c r="R1371" s="34"/>
      <c r="S1371" s="38" t="s">
        <v>34</v>
      </c>
      <c r="T1371" s="223" t="s">
        <v>34</v>
      </c>
      <c r="U1371" s="224"/>
      <c r="V1371" s="77" t="s">
        <v>34</v>
      </c>
      <c r="W1371" s="77" t="s">
        <v>34</v>
      </c>
      <c r="X1371" s="77" t="s">
        <v>34</v>
      </c>
      <c r="Y1371" s="77" t="s">
        <v>34</v>
      </c>
      <c r="Z1371" s="19"/>
      <c r="AA1371" s="20"/>
      <c r="AB1371" s="20"/>
      <c r="AC1371" s="21"/>
      <c r="AD1371" s="13"/>
    </row>
    <row r="1372" spans="1:30" x14ac:dyDescent="0.5">
      <c r="A1372" s="79"/>
      <c r="B1372" s="86"/>
      <c r="C1372" s="87"/>
      <c r="D1372" s="231"/>
      <c r="E1372" s="76" t="s">
        <v>40</v>
      </c>
      <c r="F1372" s="33"/>
      <c r="G1372" s="34"/>
      <c r="H1372" s="34"/>
      <c r="I1372" s="34"/>
      <c r="J1372" s="34"/>
      <c r="K1372" s="38" t="s">
        <v>34</v>
      </c>
      <c r="L1372" s="223" t="s">
        <v>34</v>
      </c>
      <c r="M1372" s="224"/>
      <c r="N1372" s="33"/>
      <c r="O1372" s="34"/>
      <c r="P1372" s="34"/>
      <c r="Q1372" s="34"/>
      <c r="R1372" s="34"/>
      <c r="S1372" s="38" t="s">
        <v>34</v>
      </c>
      <c r="T1372" s="223" t="s">
        <v>34</v>
      </c>
      <c r="U1372" s="224"/>
      <c r="V1372" s="77" t="s">
        <v>34</v>
      </c>
      <c r="W1372" s="77" t="s">
        <v>34</v>
      </c>
      <c r="X1372" s="77" t="s">
        <v>34</v>
      </c>
      <c r="Y1372" s="77" t="s">
        <v>34</v>
      </c>
      <c r="Z1372" s="19"/>
      <c r="AA1372" s="20"/>
      <c r="AB1372" s="20"/>
      <c r="AC1372" s="21"/>
      <c r="AD1372" s="13"/>
    </row>
    <row r="1373" spans="1:30" x14ac:dyDescent="0.5">
      <c r="A1373" s="81"/>
      <c r="B1373" s="86"/>
      <c r="C1373" s="87"/>
      <c r="D1373" s="231"/>
      <c r="E1373" s="76" t="s">
        <v>41</v>
      </c>
      <c r="F1373" s="23">
        <f>F1371-F1372</f>
        <v>0</v>
      </c>
      <c r="G1373" s="23">
        <f t="shared" ref="G1373:J1373" si="1360">G1371-G1372</f>
        <v>0</v>
      </c>
      <c r="H1373" s="23">
        <f t="shared" si="1360"/>
        <v>0</v>
      </c>
      <c r="I1373" s="23">
        <f t="shared" si="1360"/>
        <v>0</v>
      </c>
      <c r="J1373" s="23">
        <f t="shared" si="1360"/>
        <v>0</v>
      </c>
      <c r="K1373" s="24" t="s">
        <v>34</v>
      </c>
      <c r="L1373" s="225" t="s">
        <v>34</v>
      </c>
      <c r="M1373" s="226"/>
      <c r="N1373" s="23">
        <f>N1371-N1372</f>
        <v>0</v>
      </c>
      <c r="O1373" s="23">
        <f t="shared" ref="O1373:R1373" si="1361">O1371-O1372</f>
        <v>0</v>
      </c>
      <c r="P1373" s="23">
        <f t="shared" si="1361"/>
        <v>0</v>
      </c>
      <c r="Q1373" s="23">
        <f t="shared" si="1361"/>
        <v>0</v>
      </c>
      <c r="R1373" s="23">
        <f t="shared" si="1361"/>
        <v>0</v>
      </c>
      <c r="S1373" s="24" t="s">
        <v>34</v>
      </c>
      <c r="T1373" s="225" t="s">
        <v>34</v>
      </c>
      <c r="U1373" s="226"/>
      <c r="V1373" s="77" t="s">
        <v>34</v>
      </c>
      <c r="W1373" s="77" t="s">
        <v>34</v>
      </c>
      <c r="X1373" s="77" t="s">
        <v>34</v>
      </c>
      <c r="Y1373" s="77" t="s">
        <v>34</v>
      </c>
      <c r="Z1373" s="19"/>
      <c r="AA1373" s="20"/>
      <c r="AB1373" s="20"/>
      <c r="AC1373" s="21"/>
      <c r="AD1373" s="13"/>
    </row>
    <row r="1374" spans="1:30" x14ac:dyDescent="0.5">
      <c r="A1374" s="82"/>
      <c r="B1374" s="88"/>
      <c r="C1374" s="89"/>
      <c r="D1374" s="232"/>
      <c r="E1374" s="76" t="s">
        <v>33</v>
      </c>
      <c r="F1374" s="25">
        <f>(F1371-F1372)*10</f>
        <v>0</v>
      </c>
      <c r="G1374" s="25">
        <f t="shared" ref="G1374:J1374" si="1362">(G1371-G1372)*10</f>
        <v>0</v>
      </c>
      <c r="H1374" s="25">
        <f t="shared" si="1362"/>
        <v>0</v>
      </c>
      <c r="I1374" s="25">
        <f t="shared" si="1362"/>
        <v>0</v>
      </c>
      <c r="J1374" s="25">
        <f t="shared" si="1362"/>
        <v>0</v>
      </c>
      <c r="K1374" s="26">
        <f>IFERROR(AVERAGE(F1374:J1374)," ")</f>
        <v>0</v>
      </c>
      <c r="L1374" s="221" t="str">
        <f>IFERROR((1-((MAX(F1374:J1374)-MIN(F1374:J1374))/(2*AVERAGE(F1374:J1374))))*100," ")</f>
        <v xml:space="preserve"> </v>
      </c>
      <c r="M1374" s="222"/>
      <c r="N1374" s="25">
        <f>(N1371-N1372)*10</f>
        <v>0</v>
      </c>
      <c r="O1374" s="25">
        <f t="shared" ref="O1374:R1374" si="1363">(O1371-O1372)*10</f>
        <v>0</v>
      </c>
      <c r="P1374" s="25">
        <f t="shared" si="1363"/>
        <v>0</v>
      </c>
      <c r="Q1374" s="25">
        <f t="shared" si="1363"/>
        <v>0</v>
      </c>
      <c r="R1374" s="25">
        <f t="shared" si="1363"/>
        <v>0</v>
      </c>
      <c r="S1374" s="26">
        <f>IFERROR(AVERAGE(N1374:R1374)," ")</f>
        <v>0</v>
      </c>
      <c r="T1374" s="221" t="str">
        <f>IFERROR((1-((MAX(N1374:R1374)-MIN(N1374:R1374))/(2*AVERAGE(N1374:R1374))))*100," ")</f>
        <v xml:space="preserve"> </v>
      </c>
      <c r="U1374" s="222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 x14ac:dyDescent="0.5">
      <c r="A1375" s="74"/>
      <c r="B1375" s="84"/>
      <c r="C1375" s="85"/>
      <c r="D1375" s="230"/>
      <c r="E1375" s="76" t="s">
        <v>39</v>
      </c>
      <c r="F1375" s="33"/>
      <c r="G1375" s="34"/>
      <c r="H1375" s="34"/>
      <c r="I1375" s="34"/>
      <c r="J1375" s="34"/>
      <c r="K1375" s="38" t="s">
        <v>34</v>
      </c>
      <c r="L1375" s="223" t="s">
        <v>34</v>
      </c>
      <c r="M1375" s="224"/>
      <c r="N1375" s="33"/>
      <c r="O1375" s="34"/>
      <c r="P1375" s="34"/>
      <c r="Q1375" s="34"/>
      <c r="R1375" s="34"/>
      <c r="S1375" s="38" t="s">
        <v>34</v>
      </c>
      <c r="T1375" s="223" t="s">
        <v>34</v>
      </c>
      <c r="U1375" s="224"/>
      <c r="V1375" s="77" t="s">
        <v>34</v>
      </c>
      <c r="W1375" s="77" t="s">
        <v>34</v>
      </c>
      <c r="X1375" s="77" t="s">
        <v>34</v>
      </c>
      <c r="Y1375" s="77" t="s">
        <v>34</v>
      </c>
      <c r="Z1375" s="19"/>
      <c r="AA1375" s="20"/>
      <c r="AB1375" s="20"/>
      <c r="AC1375" s="21"/>
      <c r="AD1375" s="13"/>
    </row>
    <row r="1376" spans="1:30" x14ac:dyDescent="0.5">
      <c r="A1376" s="79"/>
      <c r="B1376" s="86"/>
      <c r="C1376" s="87"/>
      <c r="D1376" s="231"/>
      <c r="E1376" s="76" t="s">
        <v>40</v>
      </c>
      <c r="F1376" s="33"/>
      <c r="G1376" s="34"/>
      <c r="H1376" s="34"/>
      <c r="I1376" s="34"/>
      <c r="J1376" s="34"/>
      <c r="K1376" s="38" t="s">
        <v>34</v>
      </c>
      <c r="L1376" s="223" t="s">
        <v>34</v>
      </c>
      <c r="M1376" s="224"/>
      <c r="N1376" s="33"/>
      <c r="O1376" s="34"/>
      <c r="P1376" s="34"/>
      <c r="Q1376" s="34"/>
      <c r="R1376" s="34"/>
      <c r="S1376" s="38" t="s">
        <v>34</v>
      </c>
      <c r="T1376" s="223" t="s">
        <v>34</v>
      </c>
      <c r="U1376" s="224"/>
      <c r="V1376" s="77" t="s">
        <v>34</v>
      </c>
      <c r="W1376" s="77" t="s">
        <v>34</v>
      </c>
      <c r="X1376" s="77" t="s">
        <v>34</v>
      </c>
      <c r="Y1376" s="77" t="s">
        <v>34</v>
      </c>
      <c r="Z1376" s="19"/>
      <c r="AA1376" s="20"/>
      <c r="AB1376" s="20"/>
      <c r="AC1376" s="21"/>
      <c r="AD1376" s="13"/>
    </row>
    <row r="1377" spans="1:30" x14ac:dyDescent="0.5">
      <c r="A1377" s="81"/>
      <c r="B1377" s="86"/>
      <c r="C1377" s="87"/>
      <c r="D1377" s="231"/>
      <c r="E1377" s="76" t="s">
        <v>41</v>
      </c>
      <c r="F1377" s="23">
        <f>F1375-F1376</f>
        <v>0</v>
      </c>
      <c r="G1377" s="23">
        <f t="shared" ref="G1377:J1377" si="1364">G1375-G1376</f>
        <v>0</v>
      </c>
      <c r="H1377" s="23">
        <f t="shared" si="1364"/>
        <v>0</v>
      </c>
      <c r="I1377" s="23">
        <f t="shared" si="1364"/>
        <v>0</v>
      </c>
      <c r="J1377" s="23">
        <f t="shared" si="1364"/>
        <v>0</v>
      </c>
      <c r="K1377" s="24" t="s">
        <v>34</v>
      </c>
      <c r="L1377" s="225" t="s">
        <v>34</v>
      </c>
      <c r="M1377" s="226"/>
      <c r="N1377" s="23">
        <f>N1375-N1376</f>
        <v>0</v>
      </c>
      <c r="O1377" s="23">
        <f t="shared" ref="O1377:R1377" si="1365">O1375-O1376</f>
        <v>0</v>
      </c>
      <c r="P1377" s="23">
        <f t="shared" si="1365"/>
        <v>0</v>
      </c>
      <c r="Q1377" s="23">
        <f t="shared" si="1365"/>
        <v>0</v>
      </c>
      <c r="R1377" s="23">
        <f t="shared" si="1365"/>
        <v>0</v>
      </c>
      <c r="S1377" s="24" t="s">
        <v>34</v>
      </c>
      <c r="T1377" s="225" t="s">
        <v>34</v>
      </c>
      <c r="U1377" s="226"/>
      <c r="V1377" s="77" t="s">
        <v>34</v>
      </c>
      <c r="W1377" s="77" t="s">
        <v>34</v>
      </c>
      <c r="X1377" s="77" t="s">
        <v>34</v>
      </c>
      <c r="Y1377" s="77" t="s">
        <v>34</v>
      </c>
      <c r="Z1377" s="19"/>
      <c r="AA1377" s="20"/>
      <c r="AB1377" s="20"/>
      <c r="AC1377" s="21"/>
      <c r="AD1377" s="13"/>
    </row>
    <row r="1378" spans="1:30" x14ac:dyDescent="0.5">
      <c r="A1378" s="82"/>
      <c r="B1378" s="88"/>
      <c r="C1378" s="89"/>
      <c r="D1378" s="232"/>
      <c r="E1378" s="76" t="s">
        <v>33</v>
      </c>
      <c r="F1378" s="25">
        <f>(F1375-F1376)*10</f>
        <v>0</v>
      </c>
      <c r="G1378" s="25">
        <f t="shared" ref="G1378:J1378" si="1366">(G1375-G1376)*10</f>
        <v>0</v>
      </c>
      <c r="H1378" s="25">
        <f t="shared" si="1366"/>
        <v>0</v>
      </c>
      <c r="I1378" s="25">
        <f t="shared" si="1366"/>
        <v>0</v>
      </c>
      <c r="J1378" s="25">
        <f t="shared" si="1366"/>
        <v>0</v>
      </c>
      <c r="K1378" s="26">
        <f>IFERROR(AVERAGE(F1378:J1378)," ")</f>
        <v>0</v>
      </c>
      <c r="L1378" s="221" t="str">
        <f>IFERROR((1-((MAX(F1378:J1378)-MIN(F1378:J1378))/(2*AVERAGE(F1378:J1378))))*100," ")</f>
        <v xml:space="preserve"> </v>
      </c>
      <c r="M1378" s="222"/>
      <c r="N1378" s="25">
        <f>(N1375-N1376)*10</f>
        <v>0</v>
      </c>
      <c r="O1378" s="25">
        <f t="shared" ref="O1378:R1378" si="1367">(O1375-O1376)*10</f>
        <v>0</v>
      </c>
      <c r="P1378" s="25">
        <f t="shared" si="1367"/>
        <v>0</v>
      </c>
      <c r="Q1378" s="25">
        <f t="shared" si="1367"/>
        <v>0</v>
      </c>
      <c r="R1378" s="25">
        <f t="shared" si="1367"/>
        <v>0</v>
      </c>
      <c r="S1378" s="26">
        <f>IFERROR(AVERAGE(N1378:R1378)," ")</f>
        <v>0</v>
      </c>
      <c r="T1378" s="221" t="str">
        <f>IFERROR((1-((MAX(N1378:R1378)-MIN(N1378:R1378))/(2*AVERAGE(N1378:R1378))))*100," ")</f>
        <v xml:space="preserve"> </v>
      </c>
      <c r="U1378" s="222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 x14ac:dyDescent="0.5">
      <c r="A1379" s="74"/>
      <c r="B1379" s="84"/>
      <c r="C1379" s="85"/>
      <c r="D1379" s="230"/>
      <c r="E1379" s="76" t="s">
        <v>39</v>
      </c>
      <c r="F1379" s="33"/>
      <c r="G1379" s="34"/>
      <c r="H1379" s="34"/>
      <c r="I1379" s="34"/>
      <c r="J1379" s="34"/>
      <c r="K1379" s="38" t="s">
        <v>34</v>
      </c>
      <c r="L1379" s="223" t="s">
        <v>34</v>
      </c>
      <c r="M1379" s="224"/>
      <c r="N1379" s="33"/>
      <c r="O1379" s="34"/>
      <c r="P1379" s="34"/>
      <c r="Q1379" s="34"/>
      <c r="R1379" s="34"/>
      <c r="S1379" s="38" t="s">
        <v>34</v>
      </c>
      <c r="T1379" s="223" t="s">
        <v>34</v>
      </c>
      <c r="U1379" s="224"/>
      <c r="V1379" s="77" t="s">
        <v>34</v>
      </c>
      <c r="W1379" s="77" t="s">
        <v>34</v>
      </c>
      <c r="X1379" s="77" t="s">
        <v>34</v>
      </c>
      <c r="Y1379" s="77" t="s">
        <v>34</v>
      </c>
      <c r="Z1379" s="19"/>
      <c r="AA1379" s="20"/>
      <c r="AB1379" s="20"/>
      <c r="AC1379" s="21"/>
      <c r="AD1379" s="13"/>
    </row>
    <row r="1380" spans="1:30" x14ac:dyDescent="0.5">
      <c r="A1380" s="79"/>
      <c r="B1380" s="86"/>
      <c r="C1380" s="87"/>
      <c r="D1380" s="231"/>
      <c r="E1380" s="76" t="s">
        <v>40</v>
      </c>
      <c r="F1380" s="33"/>
      <c r="G1380" s="34"/>
      <c r="H1380" s="34"/>
      <c r="I1380" s="34"/>
      <c r="J1380" s="34"/>
      <c r="K1380" s="38" t="s">
        <v>34</v>
      </c>
      <c r="L1380" s="223" t="s">
        <v>34</v>
      </c>
      <c r="M1380" s="224"/>
      <c r="N1380" s="33"/>
      <c r="O1380" s="34"/>
      <c r="P1380" s="34"/>
      <c r="Q1380" s="34"/>
      <c r="R1380" s="34"/>
      <c r="S1380" s="38" t="s">
        <v>34</v>
      </c>
      <c r="T1380" s="223" t="s">
        <v>34</v>
      </c>
      <c r="U1380" s="224"/>
      <c r="V1380" s="77" t="s">
        <v>34</v>
      </c>
      <c r="W1380" s="77" t="s">
        <v>34</v>
      </c>
      <c r="X1380" s="77" t="s">
        <v>34</v>
      </c>
      <c r="Y1380" s="77" t="s">
        <v>34</v>
      </c>
      <c r="Z1380" s="19"/>
      <c r="AA1380" s="20"/>
      <c r="AB1380" s="20"/>
      <c r="AC1380" s="21"/>
      <c r="AD1380" s="13"/>
    </row>
    <row r="1381" spans="1:30" x14ac:dyDescent="0.5">
      <c r="A1381" s="81"/>
      <c r="B1381" s="86"/>
      <c r="C1381" s="87"/>
      <c r="D1381" s="231"/>
      <c r="E1381" s="76" t="s">
        <v>41</v>
      </c>
      <c r="F1381" s="23">
        <f>F1379-F1380</f>
        <v>0</v>
      </c>
      <c r="G1381" s="23">
        <f t="shared" ref="G1381:J1381" si="1368">G1379-G1380</f>
        <v>0</v>
      </c>
      <c r="H1381" s="23">
        <f t="shared" si="1368"/>
        <v>0</v>
      </c>
      <c r="I1381" s="23">
        <f t="shared" si="1368"/>
        <v>0</v>
      </c>
      <c r="J1381" s="23">
        <f t="shared" si="1368"/>
        <v>0</v>
      </c>
      <c r="K1381" s="24" t="s">
        <v>34</v>
      </c>
      <c r="L1381" s="225" t="s">
        <v>34</v>
      </c>
      <c r="M1381" s="226"/>
      <c r="N1381" s="23">
        <f>N1379-N1380</f>
        <v>0</v>
      </c>
      <c r="O1381" s="23">
        <f t="shared" ref="O1381:R1381" si="1369">O1379-O1380</f>
        <v>0</v>
      </c>
      <c r="P1381" s="23">
        <f t="shared" si="1369"/>
        <v>0</v>
      </c>
      <c r="Q1381" s="23">
        <f t="shared" si="1369"/>
        <v>0</v>
      </c>
      <c r="R1381" s="23">
        <f t="shared" si="1369"/>
        <v>0</v>
      </c>
      <c r="S1381" s="24" t="s">
        <v>34</v>
      </c>
      <c r="T1381" s="225" t="s">
        <v>34</v>
      </c>
      <c r="U1381" s="226"/>
      <c r="V1381" s="77" t="s">
        <v>34</v>
      </c>
      <c r="W1381" s="77" t="s">
        <v>34</v>
      </c>
      <c r="X1381" s="77" t="s">
        <v>34</v>
      </c>
      <c r="Y1381" s="77" t="s">
        <v>34</v>
      </c>
      <c r="Z1381" s="19"/>
      <c r="AA1381" s="20"/>
      <c r="AB1381" s="20"/>
      <c r="AC1381" s="21"/>
      <c r="AD1381" s="13"/>
    </row>
    <row r="1382" spans="1:30" x14ac:dyDescent="0.5">
      <c r="A1382" s="82"/>
      <c r="B1382" s="88"/>
      <c r="C1382" s="89"/>
      <c r="D1382" s="232"/>
      <c r="E1382" s="76" t="s">
        <v>33</v>
      </c>
      <c r="F1382" s="25">
        <f>(F1379-F1380)*10</f>
        <v>0</v>
      </c>
      <c r="G1382" s="25">
        <f t="shared" ref="G1382:J1382" si="1370">(G1379-G1380)*10</f>
        <v>0</v>
      </c>
      <c r="H1382" s="25">
        <f t="shared" si="1370"/>
        <v>0</v>
      </c>
      <c r="I1382" s="25">
        <f t="shared" si="1370"/>
        <v>0</v>
      </c>
      <c r="J1382" s="25">
        <f t="shared" si="1370"/>
        <v>0</v>
      </c>
      <c r="K1382" s="26">
        <f>IFERROR(AVERAGE(F1382:J1382)," ")</f>
        <v>0</v>
      </c>
      <c r="L1382" s="221" t="str">
        <f>IFERROR((1-((MAX(F1382:J1382)-MIN(F1382:J1382))/(2*AVERAGE(F1382:J1382))))*100," ")</f>
        <v xml:space="preserve"> </v>
      </c>
      <c r="M1382" s="222"/>
      <c r="N1382" s="25">
        <f>(N1379-N1380)*10</f>
        <v>0</v>
      </c>
      <c r="O1382" s="25">
        <f t="shared" ref="O1382:R1382" si="1371">(O1379-O1380)*10</f>
        <v>0</v>
      </c>
      <c r="P1382" s="25">
        <f t="shared" si="1371"/>
        <v>0</v>
      </c>
      <c r="Q1382" s="25">
        <f t="shared" si="1371"/>
        <v>0</v>
      </c>
      <c r="R1382" s="25">
        <f t="shared" si="1371"/>
        <v>0</v>
      </c>
      <c r="S1382" s="26">
        <f>IFERROR(AVERAGE(N1382:R1382)," ")</f>
        <v>0</v>
      </c>
      <c r="T1382" s="221" t="str">
        <f>IFERROR((1-((MAX(N1382:R1382)-MIN(N1382:R1382))/(2*AVERAGE(N1382:R1382))))*100," ")</f>
        <v xml:space="preserve"> </v>
      </c>
      <c r="U1382" s="222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 x14ac:dyDescent="0.5">
      <c r="A1383" s="74"/>
      <c r="B1383" s="84"/>
      <c r="C1383" s="85"/>
      <c r="D1383" s="230"/>
      <c r="E1383" s="76" t="s">
        <v>39</v>
      </c>
      <c r="F1383" s="33"/>
      <c r="G1383" s="34"/>
      <c r="H1383" s="34"/>
      <c r="I1383" s="34"/>
      <c r="J1383" s="34"/>
      <c r="K1383" s="38" t="s">
        <v>34</v>
      </c>
      <c r="L1383" s="223" t="s">
        <v>34</v>
      </c>
      <c r="M1383" s="224"/>
      <c r="N1383" s="33"/>
      <c r="O1383" s="34"/>
      <c r="P1383" s="34"/>
      <c r="Q1383" s="34"/>
      <c r="R1383" s="34"/>
      <c r="S1383" s="38" t="s">
        <v>34</v>
      </c>
      <c r="T1383" s="223" t="s">
        <v>34</v>
      </c>
      <c r="U1383" s="224"/>
      <c r="V1383" s="77" t="s">
        <v>34</v>
      </c>
      <c r="W1383" s="77" t="s">
        <v>34</v>
      </c>
      <c r="X1383" s="77" t="s">
        <v>34</v>
      </c>
      <c r="Y1383" s="77" t="s">
        <v>34</v>
      </c>
      <c r="Z1383" s="19"/>
      <c r="AA1383" s="20"/>
      <c r="AB1383" s="20"/>
      <c r="AC1383" s="21"/>
      <c r="AD1383" s="13"/>
    </row>
    <row r="1384" spans="1:30" x14ac:dyDescent="0.5">
      <c r="A1384" s="79"/>
      <c r="B1384" s="86"/>
      <c r="C1384" s="87"/>
      <c r="D1384" s="231"/>
      <c r="E1384" s="76" t="s">
        <v>40</v>
      </c>
      <c r="F1384" s="33"/>
      <c r="G1384" s="34"/>
      <c r="H1384" s="34"/>
      <c r="I1384" s="34"/>
      <c r="J1384" s="34"/>
      <c r="K1384" s="38" t="s">
        <v>34</v>
      </c>
      <c r="L1384" s="223" t="s">
        <v>34</v>
      </c>
      <c r="M1384" s="224"/>
      <c r="N1384" s="33"/>
      <c r="O1384" s="34"/>
      <c r="P1384" s="34"/>
      <c r="Q1384" s="34"/>
      <c r="R1384" s="34"/>
      <c r="S1384" s="38" t="s">
        <v>34</v>
      </c>
      <c r="T1384" s="223" t="s">
        <v>34</v>
      </c>
      <c r="U1384" s="224"/>
      <c r="V1384" s="77" t="s">
        <v>34</v>
      </c>
      <c r="W1384" s="77" t="s">
        <v>34</v>
      </c>
      <c r="X1384" s="77" t="s">
        <v>34</v>
      </c>
      <c r="Y1384" s="77" t="s">
        <v>34</v>
      </c>
      <c r="Z1384" s="19"/>
      <c r="AA1384" s="20"/>
      <c r="AB1384" s="20"/>
      <c r="AC1384" s="21"/>
      <c r="AD1384" s="13"/>
    </row>
    <row r="1385" spans="1:30" x14ac:dyDescent="0.5">
      <c r="A1385" s="81"/>
      <c r="B1385" s="86"/>
      <c r="C1385" s="87"/>
      <c r="D1385" s="231"/>
      <c r="E1385" s="76" t="s">
        <v>41</v>
      </c>
      <c r="F1385" s="23">
        <f>F1383-F1384</f>
        <v>0</v>
      </c>
      <c r="G1385" s="23">
        <f t="shared" ref="G1385:J1385" si="1372">G1383-G1384</f>
        <v>0</v>
      </c>
      <c r="H1385" s="23">
        <f t="shared" si="1372"/>
        <v>0</v>
      </c>
      <c r="I1385" s="23">
        <f t="shared" si="1372"/>
        <v>0</v>
      </c>
      <c r="J1385" s="23">
        <f t="shared" si="1372"/>
        <v>0</v>
      </c>
      <c r="K1385" s="24" t="s">
        <v>34</v>
      </c>
      <c r="L1385" s="225" t="s">
        <v>34</v>
      </c>
      <c r="M1385" s="226"/>
      <c r="N1385" s="23">
        <f>N1383-N1384</f>
        <v>0</v>
      </c>
      <c r="O1385" s="23">
        <f t="shared" ref="O1385:R1385" si="1373">O1383-O1384</f>
        <v>0</v>
      </c>
      <c r="P1385" s="23">
        <f t="shared" si="1373"/>
        <v>0</v>
      </c>
      <c r="Q1385" s="23">
        <f t="shared" si="1373"/>
        <v>0</v>
      </c>
      <c r="R1385" s="23">
        <f t="shared" si="1373"/>
        <v>0</v>
      </c>
      <c r="S1385" s="24" t="s">
        <v>34</v>
      </c>
      <c r="T1385" s="225" t="s">
        <v>34</v>
      </c>
      <c r="U1385" s="226"/>
      <c r="V1385" s="77" t="s">
        <v>34</v>
      </c>
      <c r="W1385" s="77" t="s">
        <v>34</v>
      </c>
      <c r="X1385" s="77" t="s">
        <v>34</v>
      </c>
      <c r="Y1385" s="77" t="s">
        <v>34</v>
      </c>
      <c r="Z1385" s="19"/>
      <c r="AA1385" s="20"/>
      <c r="AB1385" s="20"/>
      <c r="AC1385" s="21"/>
      <c r="AD1385" s="13"/>
    </row>
    <row r="1386" spans="1:30" x14ac:dyDescent="0.5">
      <c r="A1386" s="82"/>
      <c r="B1386" s="88"/>
      <c r="C1386" s="89"/>
      <c r="D1386" s="232"/>
      <c r="E1386" s="76" t="s">
        <v>33</v>
      </c>
      <c r="F1386" s="25">
        <f>(F1383-F1384)*10</f>
        <v>0</v>
      </c>
      <c r="G1386" s="25">
        <f t="shared" ref="G1386:J1386" si="1374">(G1383-G1384)*10</f>
        <v>0</v>
      </c>
      <c r="H1386" s="25">
        <f t="shared" si="1374"/>
        <v>0</v>
      </c>
      <c r="I1386" s="25">
        <f t="shared" si="1374"/>
        <v>0</v>
      </c>
      <c r="J1386" s="25">
        <f t="shared" si="1374"/>
        <v>0</v>
      </c>
      <c r="K1386" s="26">
        <f>IFERROR(AVERAGE(F1386:J1386)," ")</f>
        <v>0</v>
      </c>
      <c r="L1386" s="221" t="str">
        <f>IFERROR((1-((MAX(F1386:J1386)-MIN(F1386:J1386))/(2*AVERAGE(F1386:J1386))))*100," ")</f>
        <v xml:space="preserve"> </v>
      </c>
      <c r="M1386" s="222"/>
      <c r="N1386" s="25">
        <f>(N1383-N1384)*10</f>
        <v>0</v>
      </c>
      <c r="O1386" s="25">
        <f t="shared" ref="O1386:R1386" si="1375">(O1383-O1384)*10</f>
        <v>0</v>
      </c>
      <c r="P1386" s="25">
        <f t="shared" si="1375"/>
        <v>0</v>
      </c>
      <c r="Q1386" s="25">
        <f t="shared" si="1375"/>
        <v>0</v>
      </c>
      <c r="R1386" s="25">
        <f t="shared" si="1375"/>
        <v>0</v>
      </c>
      <c r="S1386" s="26">
        <f>IFERROR(AVERAGE(N1386:R1386)," ")</f>
        <v>0</v>
      </c>
      <c r="T1386" s="221" t="str">
        <f>IFERROR((1-((MAX(N1386:R1386)-MIN(N1386:R1386))/(2*AVERAGE(N1386:R1386))))*100," ")</f>
        <v xml:space="preserve"> </v>
      </c>
      <c r="U1386" s="222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 x14ac:dyDescent="0.5">
      <c r="A1387" s="74"/>
      <c r="B1387" s="84"/>
      <c r="C1387" s="85"/>
      <c r="D1387" s="230"/>
      <c r="E1387" s="76" t="s">
        <v>39</v>
      </c>
      <c r="F1387" s="33"/>
      <c r="G1387" s="34"/>
      <c r="H1387" s="34"/>
      <c r="I1387" s="34"/>
      <c r="J1387" s="34"/>
      <c r="K1387" s="38" t="s">
        <v>34</v>
      </c>
      <c r="L1387" s="223" t="s">
        <v>34</v>
      </c>
      <c r="M1387" s="224"/>
      <c r="N1387" s="33"/>
      <c r="O1387" s="34"/>
      <c r="P1387" s="34"/>
      <c r="Q1387" s="34"/>
      <c r="R1387" s="34"/>
      <c r="S1387" s="38" t="s">
        <v>34</v>
      </c>
      <c r="T1387" s="223" t="s">
        <v>34</v>
      </c>
      <c r="U1387" s="224"/>
      <c r="V1387" s="77" t="s">
        <v>34</v>
      </c>
      <c r="W1387" s="77" t="s">
        <v>34</v>
      </c>
      <c r="X1387" s="77" t="s">
        <v>34</v>
      </c>
      <c r="Y1387" s="77" t="s">
        <v>34</v>
      </c>
      <c r="Z1387" s="19"/>
      <c r="AA1387" s="20"/>
      <c r="AB1387" s="20"/>
      <c r="AC1387" s="21"/>
      <c r="AD1387" s="13"/>
    </row>
    <row r="1388" spans="1:30" x14ac:dyDescent="0.5">
      <c r="A1388" s="79"/>
      <c r="B1388" s="86"/>
      <c r="C1388" s="87"/>
      <c r="D1388" s="231"/>
      <c r="E1388" s="76" t="s">
        <v>40</v>
      </c>
      <c r="F1388" s="33"/>
      <c r="G1388" s="34"/>
      <c r="H1388" s="34"/>
      <c r="I1388" s="34"/>
      <c r="J1388" s="34"/>
      <c r="K1388" s="38" t="s">
        <v>34</v>
      </c>
      <c r="L1388" s="223" t="s">
        <v>34</v>
      </c>
      <c r="M1388" s="224"/>
      <c r="N1388" s="33"/>
      <c r="O1388" s="34"/>
      <c r="P1388" s="34"/>
      <c r="Q1388" s="34"/>
      <c r="R1388" s="34"/>
      <c r="S1388" s="38" t="s">
        <v>34</v>
      </c>
      <c r="T1388" s="223" t="s">
        <v>34</v>
      </c>
      <c r="U1388" s="224"/>
      <c r="V1388" s="77" t="s">
        <v>34</v>
      </c>
      <c r="W1388" s="77" t="s">
        <v>34</v>
      </c>
      <c r="X1388" s="77" t="s">
        <v>34</v>
      </c>
      <c r="Y1388" s="77" t="s">
        <v>34</v>
      </c>
      <c r="Z1388" s="19"/>
      <c r="AA1388" s="20"/>
      <c r="AB1388" s="20"/>
      <c r="AC1388" s="21"/>
      <c r="AD1388" s="13"/>
    </row>
    <row r="1389" spans="1:30" x14ac:dyDescent="0.5">
      <c r="A1389" s="81"/>
      <c r="B1389" s="86"/>
      <c r="C1389" s="87"/>
      <c r="D1389" s="231"/>
      <c r="E1389" s="76" t="s">
        <v>41</v>
      </c>
      <c r="F1389" s="23">
        <f>F1387-F1388</f>
        <v>0</v>
      </c>
      <c r="G1389" s="23">
        <f t="shared" ref="G1389:J1389" si="1376">G1387-G1388</f>
        <v>0</v>
      </c>
      <c r="H1389" s="23">
        <f t="shared" si="1376"/>
        <v>0</v>
      </c>
      <c r="I1389" s="23">
        <f t="shared" si="1376"/>
        <v>0</v>
      </c>
      <c r="J1389" s="23">
        <f t="shared" si="1376"/>
        <v>0</v>
      </c>
      <c r="K1389" s="24" t="s">
        <v>34</v>
      </c>
      <c r="L1389" s="225" t="s">
        <v>34</v>
      </c>
      <c r="M1389" s="226"/>
      <c r="N1389" s="23">
        <f>N1387-N1388</f>
        <v>0</v>
      </c>
      <c r="O1389" s="23">
        <f t="shared" ref="O1389:R1389" si="1377">O1387-O1388</f>
        <v>0</v>
      </c>
      <c r="P1389" s="23">
        <f t="shared" si="1377"/>
        <v>0</v>
      </c>
      <c r="Q1389" s="23">
        <f t="shared" si="1377"/>
        <v>0</v>
      </c>
      <c r="R1389" s="23">
        <f t="shared" si="1377"/>
        <v>0</v>
      </c>
      <c r="S1389" s="24" t="s">
        <v>34</v>
      </c>
      <c r="T1389" s="225" t="s">
        <v>34</v>
      </c>
      <c r="U1389" s="226"/>
      <c r="V1389" s="77" t="s">
        <v>34</v>
      </c>
      <c r="W1389" s="77" t="s">
        <v>34</v>
      </c>
      <c r="X1389" s="77" t="s">
        <v>34</v>
      </c>
      <c r="Y1389" s="77" t="s">
        <v>34</v>
      </c>
      <c r="Z1389" s="19"/>
      <c r="AA1389" s="20"/>
      <c r="AB1389" s="20"/>
      <c r="AC1389" s="21"/>
      <c r="AD1389" s="13"/>
    </row>
    <row r="1390" spans="1:30" x14ac:dyDescent="0.5">
      <c r="A1390" s="82"/>
      <c r="B1390" s="88"/>
      <c r="C1390" s="89"/>
      <c r="D1390" s="232"/>
      <c r="E1390" s="76" t="s">
        <v>33</v>
      </c>
      <c r="F1390" s="25">
        <f>(F1387-F1388)*10</f>
        <v>0</v>
      </c>
      <c r="G1390" s="25">
        <f t="shared" ref="G1390:J1390" si="1378">(G1387-G1388)*10</f>
        <v>0</v>
      </c>
      <c r="H1390" s="25">
        <f t="shared" si="1378"/>
        <v>0</v>
      </c>
      <c r="I1390" s="25">
        <f t="shared" si="1378"/>
        <v>0</v>
      </c>
      <c r="J1390" s="25">
        <f t="shared" si="1378"/>
        <v>0</v>
      </c>
      <c r="K1390" s="26">
        <f>IFERROR(AVERAGE(F1390:J1390)," ")</f>
        <v>0</v>
      </c>
      <c r="L1390" s="221" t="str">
        <f>IFERROR((1-((MAX(F1390:J1390)-MIN(F1390:J1390))/(2*AVERAGE(F1390:J1390))))*100," ")</f>
        <v xml:space="preserve"> </v>
      </c>
      <c r="M1390" s="222"/>
      <c r="N1390" s="25">
        <f>(N1387-N1388)*10</f>
        <v>0</v>
      </c>
      <c r="O1390" s="25">
        <f t="shared" ref="O1390:R1390" si="1379">(O1387-O1388)*10</f>
        <v>0</v>
      </c>
      <c r="P1390" s="25">
        <f t="shared" si="1379"/>
        <v>0</v>
      </c>
      <c r="Q1390" s="25">
        <f t="shared" si="1379"/>
        <v>0</v>
      </c>
      <c r="R1390" s="25">
        <f t="shared" si="1379"/>
        <v>0</v>
      </c>
      <c r="S1390" s="26">
        <f>IFERROR(AVERAGE(N1390:R1390)," ")</f>
        <v>0</v>
      </c>
      <c r="T1390" s="221" t="str">
        <f>IFERROR((1-((MAX(N1390:R1390)-MIN(N1390:R1390))/(2*AVERAGE(N1390:R1390))))*100," ")</f>
        <v xml:space="preserve"> </v>
      </c>
      <c r="U1390" s="222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 x14ac:dyDescent="0.5">
      <c r="A1391" s="74"/>
      <c r="B1391" s="84"/>
      <c r="C1391" s="85"/>
      <c r="D1391" s="230"/>
      <c r="E1391" s="76" t="s">
        <v>39</v>
      </c>
      <c r="F1391" s="33"/>
      <c r="G1391" s="34"/>
      <c r="H1391" s="34"/>
      <c r="I1391" s="34"/>
      <c r="J1391" s="34"/>
      <c r="K1391" s="38" t="s">
        <v>34</v>
      </c>
      <c r="L1391" s="223" t="s">
        <v>34</v>
      </c>
      <c r="M1391" s="224"/>
      <c r="N1391" s="33"/>
      <c r="O1391" s="34"/>
      <c r="P1391" s="34"/>
      <c r="Q1391" s="34"/>
      <c r="R1391" s="34"/>
      <c r="S1391" s="38" t="s">
        <v>34</v>
      </c>
      <c r="T1391" s="223" t="s">
        <v>34</v>
      </c>
      <c r="U1391" s="224"/>
      <c r="V1391" s="77" t="s">
        <v>34</v>
      </c>
      <c r="W1391" s="77" t="s">
        <v>34</v>
      </c>
      <c r="X1391" s="77" t="s">
        <v>34</v>
      </c>
      <c r="Y1391" s="77" t="s">
        <v>34</v>
      </c>
      <c r="Z1391" s="19"/>
      <c r="AA1391" s="20"/>
      <c r="AB1391" s="20"/>
      <c r="AC1391" s="21"/>
      <c r="AD1391" s="13"/>
    </row>
    <row r="1392" spans="1:30" x14ac:dyDescent="0.5">
      <c r="A1392" s="79"/>
      <c r="B1392" s="86"/>
      <c r="C1392" s="87"/>
      <c r="D1392" s="231"/>
      <c r="E1392" s="76" t="s">
        <v>40</v>
      </c>
      <c r="F1392" s="33"/>
      <c r="G1392" s="34"/>
      <c r="H1392" s="34"/>
      <c r="I1392" s="34"/>
      <c r="J1392" s="34"/>
      <c r="K1392" s="38" t="s">
        <v>34</v>
      </c>
      <c r="L1392" s="223" t="s">
        <v>34</v>
      </c>
      <c r="M1392" s="224"/>
      <c r="N1392" s="33"/>
      <c r="O1392" s="34"/>
      <c r="P1392" s="34"/>
      <c r="Q1392" s="34"/>
      <c r="R1392" s="34"/>
      <c r="S1392" s="38" t="s">
        <v>34</v>
      </c>
      <c r="T1392" s="223" t="s">
        <v>34</v>
      </c>
      <c r="U1392" s="224"/>
      <c r="V1392" s="77" t="s">
        <v>34</v>
      </c>
      <c r="W1392" s="77" t="s">
        <v>34</v>
      </c>
      <c r="X1392" s="77" t="s">
        <v>34</v>
      </c>
      <c r="Y1392" s="77" t="s">
        <v>34</v>
      </c>
      <c r="Z1392" s="19"/>
      <c r="AA1392" s="20"/>
      <c r="AB1392" s="20"/>
      <c r="AC1392" s="21"/>
      <c r="AD1392" s="13"/>
    </row>
    <row r="1393" spans="1:30" x14ac:dyDescent="0.5">
      <c r="A1393" s="81"/>
      <c r="B1393" s="86"/>
      <c r="C1393" s="87"/>
      <c r="D1393" s="231"/>
      <c r="E1393" s="76" t="s">
        <v>41</v>
      </c>
      <c r="F1393" s="23">
        <f>F1391-F1392</f>
        <v>0</v>
      </c>
      <c r="G1393" s="23">
        <f t="shared" ref="G1393:J1393" si="1380">G1391-G1392</f>
        <v>0</v>
      </c>
      <c r="H1393" s="23">
        <f t="shared" si="1380"/>
        <v>0</v>
      </c>
      <c r="I1393" s="23">
        <f t="shared" si="1380"/>
        <v>0</v>
      </c>
      <c r="J1393" s="23">
        <f t="shared" si="1380"/>
        <v>0</v>
      </c>
      <c r="K1393" s="24" t="s">
        <v>34</v>
      </c>
      <c r="L1393" s="225" t="s">
        <v>34</v>
      </c>
      <c r="M1393" s="226"/>
      <c r="N1393" s="23">
        <f>N1391-N1392</f>
        <v>0</v>
      </c>
      <c r="O1393" s="23">
        <f t="shared" ref="O1393:R1393" si="1381">O1391-O1392</f>
        <v>0</v>
      </c>
      <c r="P1393" s="23">
        <f t="shared" si="1381"/>
        <v>0</v>
      </c>
      <c r="Q1393" s="23">
        <f t="shared" si="1381"/>
        <v>0</v>
      </c>
      <c r="R1393" s="23">
        <f t="shared" si="1381"/>
        <v>0</v>
      </c>
      <c r="S1393" s="24" t="s">
        <v>34</v>
      </c>
      <c r="T1393" s="225" t="s">
        <v>34</v>
      </c>
      <c r="U1393" s="226"/>
      <c r="V1393" s="77" t="s">
        <v>34</v>
      </c>
      <c r="W1393" s="77" t="s">
        <v>34</v>
      </c>
      <c r="X1393" s="77" t="s">
        <v>34</v>
      </c>
      <c r="Y1393" s="77" t="s">
        <v>34</v>
      </c>
      <c r="Z1393" s="19"/>
      <c r="AA1393" s="20"/>
      <c r="AB1393" s="20"/>
      <c r="AC1393" s="21"/>
      <c r="AD1393" s="13"/>
    </row>
    <row r="1394" spans="1:30" x14ac:dyDescent="0.5">
      <c r="A1394" s="82"/>
      <c r="B1394" s="88"/>
      <c r="C1394" s="89"/>
      <c r="D1394" s="232"/>
      <c r="E1394" s="76" t="s">
        <v>33</v>
      </c>
      <c r="F1394" s="25">
        <f>(F1391-F1392)*10</f>
        <v>0</v>
      </c>
      <c r="G1394" s="25">
        <f t="shared" ref="G1394:J1394" si="1382">(G1391-G1392)*10</f>
        <v>0</v>
      </c>
      <c r="H1394" s="25">
        <f t="shared" si="1382"/>
        <v>0</v>
      </c>
      <c r="I1394" s="25">
        <f t="shared" si="1382"/>
        <v>0</v>
      </c>
      <c r="J1394" s="25">
        <f t="shared" si="1382"/>
        <v>0</v>
      </c>
      <c r="K1394" s="26">
        <f>IFERROR(AVERAGE(F1394:J1394)," ")</f>
        <v>0</v>
      </c>
      <c r="L1394" s="221" t="str">
        <f>IFERROR((1-((MAX(F1394:J1394)-MIN(F1394:J1394))/(2*AVERAGE(F1394:J1394))))*100," ")</f>
        <v xml:space="preserve"> </v>
      </c>
      <c r="M1394" s="222"/>
      <c r="N1394" s="25">
        <f>(N1391-N1392)*10</f>
        <v>0</v>
      </c>
      <c r="O1394" s="25">
        <f t="shared" ref="O1394:R1394" si="1383">(O1391-O1392)*10</f>
        <v>0</v>
      </c>
      <c r="P1394" s="25">
        <f t="shared" si="1383"/>
        <v>0</v>
      </c>
      <c r="Q1394" s="25">
        <f t="shared" si="1383"/>
        <v>0</v>
      </c>
      <c r="R1394" s="25">
        <f t="shared" si="1383"/>
        <v>0</v>
      </c>
      <c r="S1394" s="26">
        <f>IFERROR(AVERAGE(N1394:R1394)," ")</f>
        <v>0</v>
      </c>
      <c r="T1394" s="221" t="str">
        <f>IFERROR((1-((MAX(N1394:R1394)-MIN(N1394:R1394))/(2*AVERAGE(N1394:R1394))))*100," ")</f>
        <v xml:space="preserve"> </v>
      </c>
      <c r="U1394" s="222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 x14ac:dyDescent="0.5">
      <c r="A1395" s="74"/>
      <c r="B1395" s="84"/>
      <c r="C1395" s="85"/>
      <c r="D1395" s="230"/>
      <c r="E1395" s="76" t="s">
        <v>39</v>
      </c>
      <c r="F1395" s="33"/>
      <c r="G1395" s="34"/>
      <c r="H1395" s="34"/>
      <c r="I1395" s="34"/>
      <c r="J1395" s="34"/>
      <c r="K1395" s="38" t="s">
        <v>34</v>
      </c>
      <c r="L1395" s="223" t="s">
        <v>34</v>
      </c>
      <c r="M1395" s="224"/>
      <c r="N1395" s="33"/>
      <c r="O1395" s="34"/>
      <c r="P1395" s="34"/>
      <c r="Q1395" s="34"/>
      <c r="R1395" s="34"/>
      <c r="S1395" s="38" t="s">
        <v>34</v>
      </c>
      <c r="T1395" s="223" t="s">
        <v>34</v>
      </c>
      <c r="U1395" s="224"/>
      <c r="V1395" s="77" t="s">
        <v>34</v>
      </c>
      <c r="W1395" s="77" t="s">
        <v>34</v>
      </c>
      <c r="X1395" s="77" t="s">
        <v>34</v>
      </c>
      <c r="Y1395" s="77" t="s">
        <v>34</v>
      </c>
      <c r="Z1395" s="19"/>
      <c r="AA1395" s="20"/>
      <c r="AB1395" s="20"/>
      <c r="AC1395" s="21"/>
      <c r="AD1395" s="13"/>
    </row>
    <row r="1396" spans="1:30" x14ac:dyDescent="0.5">
      <c r="A1396" s="79"/>
      <c r="B1396" s="86"/>
      <c r="C1396" s="87"/>
      <c r="D1396" s="231"/>
      <c r="E1396" s="76" t="s">
        <v>40</v>
      </c>
      <c r="F1396" s="33"/>
      <c r="G1396" s="34"/>
      <c r="H1396" s="34"/>
      <c r="I1396" s="34"/>
      <c r="J1396" s="34"/>
      <c r="K1396" s="38" t="s">
        <v>34</v>
      </c>
      <c r="L1396" s="223" t="s">
        <v>34</v>
      </c>
      <c r="M1396" s="224"/>
      <c r="N1396" s="33"/>
      <c r="O1396" s="34"/>
      <c r="P1396" s="34"/>
      <c r="Q1396" s="34"/>
      <c r="R1396" s="34"/>
      <c r="S1396" s="38" t="s">
        <v>34</v>
      </c>
      <c r="T1396" s="223" t="s">
        <v>34</v>
      </c>
      <c r="U1396" s="224"/>
      <c r="V1396" s="77" t="s">
        <v>34</v>
      </c>
      <c r="W1396" s="77" t="s">
        <v>34</v>
      </c>
      <c r="X1396" s="77" t="s">
        <v>34</v>
      </c>
      <c r="Y1396" s="77" t="s">
        <v>34</v>
      </c>
      <c r="Z1396" s="19"/>
      <c r="AA1396" s="20"/>
      <c r="AB1396" s="20"/>
      <c r="AC1396" s="21"/>
      <c r="AD1396" s="13"/>
    </row>
    <row r="1397" spans="1:30" x14ac:dyDescent="0.5">
      <c r="A1397" s="81"/>
      <c r="B1397" s="86"/>
      <c r="C1397" s="87"/>
      <c r="D1397" s="231"/>
      <c r="E1397" s="76" t="s">
        <v>41</v>
      </c>
      <c r="F1397" s="23">
        <f>F1395-F1396</f>
        <v>0</v>
      </c>
      <c r="G1397" s="23">
        <f t="shared" ref="G1397:J1397" si="1384">G1395-G1396</f>
        <v>0</v>
      </c>
      <c r="H1397" s="23">
        <f t="shared" si="1384"/>
        <v>0</v>
      </c>
      <c r="I1397" s="23">
        <f t="shared" si="1384"/>
        <v>0</v>
      </c>
      <c r="J1397" s="23">
        <f t="shared" si="1384"/>
        <v>0</v>
      </c>
      <c r="K1397" s="24" t="s">
        <v>34</v>
      </c>
      <c r="L1397" s="225" t="s">
        <v>34</v>
      </c>
      <c r="M1397" s="226"/>
      <c r="N1397" s="23">
        <f>N1395-N1396</f>
        <v>0</v>
      </c>
      <c r="O1397" s="23">
        <f t="shared" ref="O1397:R1397" si="1385">O1395-O1396</f>
        <v>0</v>
      </c>
      <c r="P1397" s="23">
        <f t="shared" si="1385"/>
        <v>0</v>
      </c>
      <c r="Q1397" s="23">
        <f t="shared" si="1385"/>
        <v>0</v>
      </c>
      <c r="R1397" s="23">
        <f t="shared" si="1385"/>
        <v>0</v>
      </c>
      <c r="S1397" s="24" t="s">
        <v>34</v>
      </c>
      <c r="T1397" s="225" t="s">
        <v>34</v>
      </c>
      <c r="U1397" s="226"/>
      <c r="V1397" s="77" t="s">
        <v>34</v>
      </c>
      <c r="W1397" s="77" t="s">
        <v>34</v>
      </c>
      <c r="X1397" s="77" t="s">
        <v>34</v>
      </c>
      <c r="Y1397" s="77" t="s">
        <v>34</v>
      </c>
      <c r="Z1397" s="19"/>
      <c r="AA1397" s="20"/>
      <c r="AB1397" s="20"/>
      <c r="AC1397" s="21"/>
      <c r="AD1397" s="13"/>
    </row>
    <row r="1398" spans="1:30" x14ac:dyDescent="0.5">
      <c r="A1398" s="82"/>
      <c r="B1398" s="88"/>
      <c r="C1398" s="89"/>
      <c r="D1398" s="232"/>
      <c r="E1398" s="76" t="s">
        <v>33</v>
      </c>
      <c r="F1398" s="25">
        <f>(F1395-F1396)*10</f>
        <v>0</v>
      </c>
      <c r="G1398" s="25">
        <f t="shared" ref="G1398:J1398" si="1386">(G1395-G1396)*10</f>
        <v>0</v>
      </c>
      <c r="H1398" s="25">
        <f t="shared" si="1386"/>
        <v>0</v>
      </c>
      <c r="I1398" s="25">
        <f t="shared" si="1386"/>
        <v>0</v>
      </c>
      <c r="J1398" s="25">
        <f t="shared" si="1386"/>
        <v>0</v>
      </c>
      <c r="K1398" s="26">
        <f>IFERROR(AVERAGE(F1398:J1398)," ")</f>
        <v>0</v>
      </c>
      <c r="L1398" s="221" t="str">
        <f>IFERROR((1-((MAX(F1398:J1398)-MIN(F1398:J1398))/(2*AVERAGE(F1398:J1398))))*100," ")</f>
        <v xml:space="preserve"> </v>
      </c>
      <c r="M1398" s="222"/>
      <c r="N1398" s="25">
        <f>(N1395-N1396)*10</f>
        <v>0</v>
      </c>
      <c r="O1398" s="25">
        <f t="shared" ref="O1398:R1398" si="1387">(O1395-O1396)*10</f>
        <v>0</v>
      </c>
      <c r="P1398" s="25">
        <f t="shared" si="1387"/>
        <v>0</v>
      </c>
      <c r="Q1398" s="25">
        <f t="shared" si="1387"/>
        <v>0</v>
      </c>
      <c r="R1398" s="25">
        <f t="shared" si="1387"/>
        <v>0</v>
      </c>
      <c r="S1398" s="26">
        <f>IFERROR(AVERAGE(N1398:R1398)," ")</f>
        <v>0</v>
      </c>
      <c r="T1398" s="221" t="str">
        <f>IFERROR((1-((MAX(N1398:R1398)-MIN(N1398:R1398))/(2*AVERAGE(N1398:R1398))))*100," ")</f>
        <v xml:space="preserve"> </v>
      </c>
      <c r="U1398" s="222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 x14ac:dyDescent="0.5">
      <c r="A1399" s="74"/>
      <c r="B1399" s="84"/>
      <c r="C1399" s="85"/>
      <c r="D1399" s="230"/>
      <c r="E1399" s="76" t="s">
        <v>39</v>
      </c>
      <c r="F1399" s="33"/>
      <c r="G1399" s="34"/>
      <c r="H1399" s="34"/>
      <c r="I1399" s="34"/>
      <c r="J1399" s="34"/>
      <c r="K1399" s="38" t="s">
        <v>34</v>
      </c>
      <c r="L1399" s="223" t="s">
        <v>34</v>
      </c>
      <c r="M1399" s="224"/>
      <c r="N1399" s="33"/>
      <c r="O1399" s="34"/>
      <c r="P1399" s="34"/>
      <c r="Q1399" s="34"/>
      <c r="R1399" s="34"/>
      <c r="S1399" s="38" t="s">
        <v>34</v>
      </c>
      <c r="T1399" s="223" t="s">
        <v>34</v>
      </c>
      <c r="U1399" s="224"/>
      <c r="V1399" s="77" t="s">
        <v>34</v>
      </c>
      <c r="W1399" s="77" t="s">
        <v>34</v>
      </c>
      <c r="X1399" s="77" t="s">
        <v>34</v>
      </c>
      <c r="Y1399" s="77" t="s">
        <v>34</v>
      </c>
      <c r="Z1399" s="19"/>
      <c r="AA1399" s="20"/>
      <c r="AB1399" s="20"/>
      <c r="AC1399" s="21"/>
      <c r="AD1399" s="13"/>
    </row>
    <row r="1400" spans="1:30" x14ac:dyDescent="0.5">
      <c r="A1400" s="79"/>
      <c r="B1400" s="86"/>
      <c r="C1400" s="87"/>
      <c r="D1400" s="231"/>
      <c r="E1400" s="76" t="s">
        <v>40</v>
      </c>
      <c r="F1400" s="33"/>
      <c r="G1400" s="34"/>
      <c r="H1400" s="34"/>
      <c r="I1400" s="34"/>
      <c r="J1400" s="34"/>
      <c r="K1400" s="38" t="s">
        <v>34</v>
      </c>
      <c r="L1400" s="223" t="s">
        <v>34</v>
      </c>
      <c r="M1400" s="224"/>
      <c r="N1400" s="33"/>
      <c r="O1400" s="34"/>
      <c r="P1400" s="34"/>
      <c r="Q1400" s="34"/>
      <c r="R1400" s="34"/>
      <c r="S1400" s="38" t="s">
        <v>34</v>
      </c>
      <c r="T1400" s="223" t="s">
        <v>34</v>
      </c>
      <c r="U1400" s="224"/>
      <c r="V1400" s="77" t="s">
        <v>34</v>
      </c>
      <c r="W1400" s="77" t="s">
        <v>34</v>
      </c>
      <c r="X1400" s="77" t="s">
        <v>34</v>
      </c>
      <c r="Y1400" s="77" t="s">
        <v>34</v>
      </c>
      <c r="Z1400" s="19"/>
      <c r="AA1400" s="20"/>
      <c r="AB1400" s="20"/>
      <c r="AC1400" s="21"/>
      <c r="AD1400" s="13"/>
    </row>
    <row r="1401" spans="1:30" x14ac:dyDescent="0.5">
      <c r="A1401" s="81"/>
      <c r="B1401" s="86"/>
      <c r="C1401" s="87"/>
      <c r="D1401" s="231"/>
      <c r="E1401" s="76" t="s">
        <v>41</v>
      </c>
      <c r="F1401" s="23">
        <f>F1399-F1400</f>
        <v>0</v>
      </c>
      <c r="G1401" s="23">
        <f t="shared" ref="G1401:J1401" si="1388">G1399-G1400</f>
        <v>0</v>
      </c>
      <c r="H1401" s="23">
        <f t="shared" si="1388"/>
        <v>0</v>
      </c>
      <c r="I1401" s="23">
        <f t="shared" si="1388"/>
        <v>0</v>
      </c>
      <c r="J1401" s="23">
        <f t="shared" si="1388"/>
        <v>0</v>
      </c>
      <c r="K1401" s="24" t="s">
        <v>34</v>
      </c>
      <c r="L1401" s="225" t="s">
        <v>34</v>
      </c>
      <c r="M1401" s="226"/>
      <c r="N1401" s="23">
        <f>N1399-N1400</f>
        <v>0</v>
      </c>
      <c r="O1401" s="23">
        <f t="shared" ref="O1401:R1401" si="1389">O1399-O1400</f>
        <v>0</v>
      </c>
      <c r="P1401" s="23">
        <f t="shared" si="1389"/>
        <v>0</v>
      </c>
      <c r="Q1401" s="23">
        <f t="shared" si="1389"/>
        <v>0</v>
      </c>
      <c r="R1401" s="23">
        <f t="shared" si="1389"/>
        <v>0</v>
      </c>
      <c r="S1401" s="24" t="s">
        <v>34</v>
      </c>
      <c r="T1401" s="225" t="s">
        <v>34</v>
      </c>
      <c r="U1401" s="226"/>
      <c r="V1401" s="77" t="s">
        <v>34</v>
      </c>
      <c r="W1401" s="77" t="s">
        <v>34</v>
      </c>
      <c r="X1401" s="77" t="s">
        <v>34</v>
      </c>
      <c r="Y1401" s="77" t="s">
        <v>34</v>
      </c>
      <c r="Z1401" s="19"/>
      <c r="AA1401" s="20"/>
      <c r="AB1401" s="20"/>
      <c r="AC1401" s="21"/>
      <c r="AD1401" s="13"/>
    </row>
    <row r="1402" spans="1:30" x14ac:dyDescent="0.5">
      <c r="A1402" s="82"/>
      <c r="B1402" s="88"/>
      <c r="C1402" s="89"/>
      <c r="D1402" s="232"/>
      <c r="E1402" s="76" t="s">
        <v>33</v>
      </c>
      <c r="F1402" s="25">
        <f>(F1399-F1400)*10</f>
        <v>0</v>
      </c>
      <c r="G1402" s="25">
        <f t="shared" ref="G1402:J1402" si="1390">(G1399-G1400)*10</f>
        <v>0</v>
      </c>
      <c r="H1402" s="25">
        <f t="shared" si="1390"/>
        <v>0</v>
      </c>
      <c r="I1402" s="25">
        <f t="shared" si="1390"/>
        <v>0</v>
      </c>
      <c r="J1402" s="25">
        <f t="shared" si="1390"/>
        <v>0</v>
      </c>
      <c r="K1402" s="26">
        <f>IFERROR(AVERAGE(F1402:J1402)," ")</f>
        <v>0</v>
      </c>
      <c r="L1402" s="221" t="str">
        <f>IFERROR((1-((MAX(F1402:J1402)-MIN(F1402:J1402))/(2*AVERAGE(F1402:J1402))))*100," ")</f>
        <v xml:space="preserve"> </v>
      </c>
      <c r="M1402" s="222"/>
      <c r="N1402" s="25">
        <f>(N1399-N1400)*10</f>
        <v>0</v>
      </c>
      <c r="O1402" s="25">
        <f t="shared" ref="O1402:R1402" si="1391">(O1399-O1400)*10</f>
        <v>0</v>
      </c>
      <c r="P1402" s="25">
        <f t="shared" si="1391"/>
        <v>0</v>
      </c>
      <c r="Q1402" s="25">
        <f t="shared" si="1391"/>
        <v>0</v>
      </c>
      <c r="R1402" s="25">
        <f t="shared" si="1391"/>
        <v>0</v>
      </c>
      <c r="S1402" s="26">
        <f>IFERROR(AVERAGE(N1402:R1402)," ")</f>
        <v>0</v>
      </c>
      <c r="T1402" s="221" t="str">
        <f>IFERROR((1-((MAX(N1402:R1402)-MIN(N1402:R1402))/(2*AVERAGE(N1402:R1402))))*100," ")</f>
        <v xml:space="preserve"> </v>
      </c>
      <c r="U1402" s="222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 x14ac:dyDescent="0.5">
      <c r="A1403" s="74"/>
      <c r="B1403" s="84"/>
      <c r="C1403" s="85"/>
      <c r="D1403" s="230"/>
      <c r="E1403" s="76" t="s">
        <v>39</v>
      </c>
      <c r="F1403" s="33"/>
      <c r="G1403" s="34"/>
      <c r="H1403" s="34"/>
      <c r="I1403" s="34"/>
      <c r="J1403" s="34"/>
      <c r="K1403" s="38" t="s">
        <v>34</v>
      </c>
      <c r="L1403" s="223" t="s">
        <v>34</v>
      </c>
      <c r="M1403" s="224"/>
      <c r="N1403" s="33"/>
      <c r="O1403" s="34"/>
      <c r="P1403" s="34"/>
      <c r="Q1403" s="34"/>
      <c r="R1403" s="34"/>
      <c r="S1403" s="38" t="s">
        <v>34</v>
      </c>
      <c r="T1403" s="223" t="s">
        <v>34</v>
      </c>
      <c r="U1403" s="224"/>
      <c r="V1403" s="77" t="s">
        <v>34</v>
      </c>
      <c r="W1403" s="77" t="s">
        <v>34</v>
      </c>
      <c r="X1403" s="77" t="s">
        <v>34</v>
      </c>
      <c r="Y1403" s="77" t="s">
        <v>34</v>
      </c>
      <c r="Z1403" s="19"/>
      <c r="AA1403" s="20"/>
      <c r="AB1403" s="20"/>
      <c r="AC1403" s="21"/>
      <c r="AD1403" s="13"/>
    </row>
    <row r="1404" spans="1:30" x14ac:dyDescent="0.5">
      <c r="A1404" s="79"/>
      <c r="B1404" s="86"/>
      <c r="C1404" s="87"/>
      <c r="D1404" s="231"/>
      <c r="E1404" s="76" t="s">
        <v>40</v>
      </c>
      <c r="F1404" s="33"/>
      <c r="G1404" s="34"/>
      <c r="H1404" s="34"/>
      <c r="I1404" s="34"/>
      <c r="J1404" s="34"/>
      <c r="K1404" s="38" t="s">
        <v>34</v>
      </c>
      <c r="L1404" s="223" t="s">
        <v>34</v>
      </c>
      <c r="M1404" s="224"/>
      <c r="N1404" s="33"/>
      <c r="O1404" s="34"/>
      <c r="P1404" s="34"/>
      <c r="Q1404" s="34"/>
      <c r="R1404" s="34"/>
      <c r="S1404" s="38" t="s">
        <v>34</v>
      </c>
      <c r="T1404" s="223" t="s">
        <v>34</v>
      </c>
      <c r="U1404" s="224"/>
      <c r="V1404" s="77" t="s">
        <v>34</v>
      </c>
      <c r="W1404" s="77" t="s">
        <v>34</v>
      </c>
      <c r="X1404" s="77" t="s">
        <v>34</v>
      </c>
      <c r="Y1404" s="77" t="s">
        <v>34</v>
      </c>
      <c r="Z1404" s="19"/>
      <c r="AA1404" s="20"/>
      <c r="AB1404" s="20"/>
      <c r="AC1404" s="21"/>
      <c r="AD1404" s="13"/>
    </row>
    <row r="1405" spans="1:30" x14ac:dyDescent="0.5">
      <c r="A1405" s="81"/>
      <c r="B1405" s="86"/>
      <c r="C1405" s="87"/>
      <c r="D1405" s="231"/>
      <c r="E1405" s="76" t="s">
        <v>41</v>
      </c>
      <c r="F1405" s="23">
        <f>F1403-F1404</f>
        <v>0</v>
      </c>
      <c r="G1405" s="23">
        <f t="shared" ref="G1405:J1405" si="1392">G1403-G1404</f>
        <v>0</v>
      </c>
      <c r="H1405" s="23">
        <f t="shared" si="1392"/>
        <v>0</v>
      </c>
      <c r="I1405" s="23">
        <f t="shared" si="1392"/>
        <v>0</v>
      </c>
      <c r="J1405" s="23">
        <f t="shared" si="1392"/>
        <v>0</v>
      </c>
      <c r="K1405" s="24" t="s">
        <v>34</v>
      </c>
      <c r="L1405" s="225" t="s">
        <v>34</v>
      </c>
      <c r="M1405" s="226"/>
      <c r="N1405" s="23">
        <f>N1403-N1404</f>
        <v>0</v>
      </c>
      <c r="O1405" s="23">
        <f t="shared" ref="O1405:R1405" si="1393">O1403-O1404</f>
        <v>0</v>
      </c>
      <c r="P1405" s="23">
        <f t="shared" si="1393"/>
        <v>0</v>
      </c>
      <c r="Q1405" s="23">
        <f t="shared" si="1393"/>
        <v>0</v>
      </c>
      <c r="R1405" s="23">
        <f t="shared" si="1393"/>
        <v>0</v>
      </c>
      <c r="S1405" s="24" t="s">
        <v>34</v>
      </c>
      <c r="T1405" s="225" t="s">
        <v>34</v>
      </c>
      <c r="U1405" s="226"/>
      <c r="V1405" s="77" t="s">
        <v>34</v>
      </c>
      <c r="W1405" s="77" t="s">
        <v>34</v>
      </c>
      <c r="X1405" s="77" t="s">
        <v>34</v>
      </c>
      <c r="Y1405" s="77" t="s">
        <v>34</v>
      </c>
      <c r="Z1405" s="19"/>
      <c r="AA1405" s="20"/>
      <c r="AB1405" s="20"/>
      <c r="AC1405" s="21"/>
      <c r="AD1405" s="13"/>
    </row>
    <row r="1406" spans="1:30" x14ac:dyDescent="0.5">
      <c r="A1406" s="82"/>
      <c r="B1406" s="88"/>
      <c r="C1406" s="89"/>
      <c r="D1406" s="232"/>
      <c r="E1406" s="76" t="s">
        <v>33</v>
      </c>
      <c r="F1406" s="25">
        <f>(F1403-F1404)*10</f>
        <v>0</v>
      </c>
      <c r="G1406" s="25">
        <f t="shared" ref="G1406:J1406" si="1394">(G1403-G1404)*10</f>
        <v>0</v>
      </c>
      <c r="H1406" s="25">
        <f t="shared" si="1394"/>
        <v>0</v>
      </c>
      <c r="I1406" s="25">
        <f t="shared" si="1394"/>
        <v>0</v>
      </c>
      <c r="J1406" s="25">
        <f t="shared" si="1394"/>
        <v>0</v>
      </c>
      <c r="K1406" s="26">
        <f>IFERROR(AVERAGE(F1406:J1406)," ")</f>
        <v>0</v>
      </c>
      <c r="L1406" s="221" t="str">
        <f>IFERROR((1-((MAX(F1406:J1406)-MIN(F1406:J1406))/(2*AVERAGE(F1406:J1406))))*100," ")</f>
        <v xml:space="preserve"> </v>
      </c>
      <c r="M1406" s="222"/>
      <c r="N1406" s="25">
        <f>(N1403-N1404)*10</f>
        <v>0</v>
      </c>
      <c r="O1406" s="25">
        <f t="shared" ref="O1406:R1406" si="1395">(O1403-O1404)*10</f>
        <v>0</v>
      </c>
      <c r="P1406" s="25">
        <f t="shared" si="1395"/>
        <v>0</v>
      </c>
      <c r="Q1406" s="25">
        <f t="shared" si="1395"/>
        <v>0</v>
      </c>
      <c r="R1406" s="25">
        <f t="shared" si="1395"/>
        <v>0</v>
      </c>
      <c r="S1406" s="26">
        <f>IFERROR(AVERAGE(N1406:R1406)," ")</f>
        <v>0</v>
      </c>
      <c r="T1406" s="221" t="str">
        <f>IFERROR((1-((MAX(N1406:R1406)-MIN(N1406:R1406))/(2*AVERAGE(N1406:R1406))))*100," ")</f>
        <v xml:space="preserve"> </v>
      </c>
      <c r="U1406" s="222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 x14ac:dyDescent="0.5">
      <c r="A1407" s="74"/>
      <c r="B1407" s="84"/>
      <c r="C1407" s="85"/>
      <c r="D1407" s="230"/>
      <c r="E1407" s="76" t="s">
        <v>39</v>
      </c>
      <c r="F1407" s="33"/>
      <c r="G1407" s="34"/>
      <c r="H1407" s="34"/>
      <c r="I1407" s="34"/>
      <c r="J1407" s="34"/>
      <c r="K1407" s="38" t="s">
        <v>34</v>
      </c>
      <c r="L1407" s="223" t="s">
        <v>34</v>
      </c>
      <c r="M1407" s="224"/>
      <c r="N1407" s="33"/>
      <c r="O1407" s="34"/>
      <c r="P1407" s="34"/>
      <c r="Q1407" s="34"/>
      <c r="R1407" s="34"/>
      <c r="S1407" s="38" t="s">
        <v>34</v>
      </c>
      <c r="T1407" s="223" t="s">
        <v>34</v>
      </c>
      <c r="U1407" s="224"/>
      <c r="V1407" s="77" t="s">
        <v>34</v>
      </c>
      <c r="W1407" s="77" t="s">
        <v>34</v>
      </c>
      <c r="X1407" s="77" t="s">
        <v>34</v>
      </c>
      <c r="Y1407" s="77" t="s">
        <v>34</v>
      </c>
      <c r="Z1407" s="19"/>
      <c r="AA1407" s="20"/>
      <c r="AB1407" s="20"/>
      <c r="AC1407" s="21"/>
      <c r="AD1407" s="13"/>
    </row>
    <row r="1408" spans="1:30" x14ac:dyDescent="0.5">
      <c r="A1408" s="79"/>
      <c r="B1408" s="86"/>
      <c r="C1408" s="87"/>
      <c r="D1408" s="231"/>
      <c r="E1408" s="76" t="s">
        <v>40</v>
      </c>
      <c r="F1408" s="33"/>
      <c r="G1408" s="34"/>
      <c r="H1408" s="34"/>
      <c r="I1408" s="34"/>
      <c r="J1408" s="34"/>
      <c r="K1408" s="38" t="s">
        <v>34</v>
      </c>
      <c r="L1408" s="223" t="s">
        <v>34</v>
      </c>
      <c r="M1408" s="224"/>
      <c r="N1408" s="33"/>
      <c r="O1408" s="34"/>
      <c r="P1408" s="34"/>
      <c r="Q1408" s="34"/>
      <c r="R1408" s="34"/>
      <c r="S1408" s="38" t="s">
        <v>34</v>
      </c>
      <c r="T1408" s="223" t="s">
        <v>34</v>
      </c>
      <c r="U1408" s="224"/>
      <c r="V1408" s="77" t="s">
        <v>34</v>
      </c>
      <c r="W1408" s="77" t="s">
        <v>34</v>
      </c>
      <c r="X1408" s="77" t="s">
        <v>34</v>
      </c>
      <c r="Y1408" s="77" t="s">
        <v>34</v>
      </c>
      <c r="Z1408" s="19"/>
      <c r="AA1408" s="20"/>
      <c r="AB1408" s="20"/>
      <c r="AC1408" s="21"/>
      <c r="AD1408" s="13"/>
    </row>
    <row r="1409" spans="1:30" x14ac:dyDescent="0.5">
      <c r="A1409" s="81"/>
      <c r="B1409" s="86"/>
      <c r="C1409" s="87"/>
      <c r="D1409" s="231"/>
      <c r="E1409" s="76" t="s">
        <v>41</v>
      </c>
      <c r="F1409" s="23">
        <f>F1407-F1408</f>
        <v>0</v>
      </c>
      <c r="G1409" s="23">
        <f t="shared" ref="G1409:J1409" si="1396">G1407-G1408</f>
        <v>0</v>
      </c>
      <c r="H1409" s="23">
        <f t="shared" si="1396"/>
        <v>0</v>
      </c>
      <c r="I1409" s="23">
        <f t="shared" si="1396"/>
        <v>0</v>
      </c>
      <c r="J1409" s="23">
        <f t="shared" si="1396"/>
        <v>0</v>
      </c>
      <c r="K1409" s="24" t="s">
        <v>34</v>
      </c>
      <c r="L1409" s="225" t="s">
        <v>34</v>
      </c>
      <c r="M1409" s="226"/>
      <c r="N1409" s="23">
        <f>N1407-N1408</f>
        <v>0</v>
      </c>
      <c r="O1409" s="23">
        <f t="shared" ref="O1409:R1409" si="1397">O1407-O1408</f>
        <v>0</v>
      </c>
      <c r="P1409" s="23">
        <f t="shared" si="1397"/>
        <v>0</v>
      </c>
      <c r="Q1409" s="23">
        <f t="shared" si="1397"/>
        <v>0</v>
      </c>
      <c r="R1409" s="23">
        <f t="shared" si="1397"/>
        <v>0</v>
      </c>
      <c r="S1409" s="24" t="s">
        <v>34</v>
      </c>
      <c r="T1409" s="225" t="s">
        <v>34</v>
      </c>
      <c r="U1409" s="226"/>
      <c r="V1409" s="77" t="s">
        <v>34</v>
      </c>
      <c r="W1409" s="77" t="s">
        <v>34</v>
      </c>
      <c r="X1409" s="77" t="s">
        <v>34</v>
      </c>
      <c r="Y1409" s="77" t="s">
        <v>34</v>
      </c>
      <c r="Z1409" s="19"/>
      <c r="AA1409" s="20"/>
      <c r="AB1409" s="20"/>
      <c r="AC1409" s="21"/>
      <c r="AD1409" s="13"/>
    </row>
    <row r="1410" spans="1:30" x14ac:dyDescent="0.5">
      <c r="A1410" s="82"/>
      <c r="B1410" s="88"/>
      <c r="C1410" s="89"/>
      <c r="D1410" s="232"/>
      <c r="E1410" s="76" t="s">
        <v>33</v>
      </c>
      <c r="F1410" s="25">
        <f>(F1407-F1408)*10</f>
        <v>0</v>
      </c>
      <c r="G1410" s="25">
        <f t="shared" ref="G1410:J1410" si="1398">(G1407-G1408)*10</f>
        <v>0</v>
      </c>
      <c r="H1410" s="25">
        <f t="shared" si="1398"/>
        <v>0</v>
      </c>
      <c r="I1410" s="25">
        <f t="shared" si="1398"/>
        <v>0</v>
      </c>
      <c r="J1410" s="25">
        <f t="shared" si="1398"/>
        <v>0</v>
      </c>
      <c r="K1410" s="26">
        <f>IFERROR(AVERAGE(F1410:J1410)," ")</f>
        <v>0</v>
      </c>
      <c r="L1410" s="221" t="str">
        <f>IFERROR((1-((MAX(F1410:J1410)-MIN(F1410:J1410))/(2*AVERAGE(F1410:J1410))))*100," ")</f>
        <v xml:space="preserve"> </v>
      </c>
      <c r="M1410" s="222"/>
      <c r="N1410" s="25">
        <f>(N1407-N1408)*10</f>
        <v>0</v>
      </c>
      <c r="O1410" s="25">
        <f t="shared" ref="O1410:R1410" si="1399">(O1407-O1408)*10</f>
        <v>0</v>
      </c>
      <c r="P1410" s="25">
        <f t="shared" si="1399"/>
        <v>0</v>
      </c>
      <c r="Q1410" s="25">
        <f t="shared" si="1399"/>
        <v>0</v>
      </c>
      <c r="R1410" s="25">
        <f t="shared" si="1399"/>
        <v>0</v>
      </c>
      <c r="S1410" s="26">
        <f>IFERROR(AVERAGE(N1410:R1410)," ")</f>
        <v>0</v>
      </c>
      <c r="T1410" s="221" t="str">
        <f>IFERROR((1-((MAX(N1410:R1410)-MIN(N1410:R1410))/(2*AVERAGE(N1410:R1410))))*100," ")</f>
        <v xml:space="preserve"> </v>
      </c>
      <c r="U1410" s="222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 x14ac:dyDescent="0.5">
      <c r="A1411" s="74"/>
      <c r="B1411" s="84"/>
      <c r="C1411" s="85"/>
      <c r="D1411" s="230"/>
      <c r="E1411" s="76" t="s">
        <v>39</v>
      </c>
      <c r="F1411" s="33"/>
      <c r="G1411" s="34"/>
      <c r="H1411" s="34"/>
      <c r="I1411" s="34"/>
      <c r="J1411" s="34"/>
      <c r="K1411" s="38" t="s">
        <v>34</v>
      </c>
      <c r="L1411" s="223" t="s">
        <v>34</v>
      </c>
      <c r="M1411" s="224"/>
      <c r="N1411" s="33"/>
      <c r="O1411" s="34"/>
      <c r="P1411" s="34"/>
      <c r="Q1411" s="34"/>
      <c r="R1411" s="34"/>
      <c r="S1411" s="38" t="s">
        <v>34</v>
      </c>
      <c r="T1411" s="223" t="s">
        <v>34</v>
      </c>
      <c r="U1411" s="224"/>
      <c r="V1411" s="77" t="s">
        <v>34</v>
      </c>
      <c r="W1411" s="77" t="s">
        <v>34</v>
      </c>
      <c r="X1411" s="77" t="s">
        <v>34</v>
      </c>
      <c r="Y1411" s="77" t="s">
        <v>34</v>
      </c>
      <c r="Z1411" s="19"/>
      <c r="AA1411" s="20"/>
      <c r="AB1411" s="20"/>
      <c r="AC1411" s="21"/>
      <c r="AD1411" s="13"/>
    </row>
    <row r="1412" spans="1:30" x14ac:dyDescent="0.5">
      <c r="A1412" s="79"/>
      <c r="B1412" s="86"/>
      <c r="C1412" s="87"/>
      <c r="D1412" s="231"/>
      <c r="E1412" s="76" t="s">
        <v>40</v>
      </c>
      <c r="F1412" s="33"/>
      <c r="G1412" s="34"/>
      <c r="H1412" s="34"/>
      <c r="I1412" s="34"/>
      <c r="J1412" s="34"/>
      <c r="K1412" s="38" t="s">
        <v>34</v>
      </c>
      <c r="L1412" s="223" t="s">
        <v>34</v>
      </c>
      <c r="M1412" s="224"/>
      <c r="N1412" s="33"/>
      <c r="O1412" s="34"/>
      <c r="P1412" s="34"/>
      <c r="Q1412" s="34"/>
      <c r="R1412" s="34"/>
      <c r="S1412" s="38" t="s">
        <v>34</v>
      </c>
      <c r="T1412" s="223" t="s">
        <v>34</v>
      </c>
      <c r="U1412" s="224"/>
      <c r="V1412" s="77" t="s">
        <v>34</v>
      </c>
      <c r="W1412" s="77" t="s">
        <v>34</v>
      </c>
      <c r="X1412" s="77" t="s">
        <v>34</v>
      </c>
      <c r="Y1412" s="77" t="s">
        <v>34</v>
      </c>
      <c r="Z1412" s="19"/>
      <c r="AA1412" s="20"/>
      <c r="AB1412" s="20"/>
      <c r="AC1412" s="21"/>
      <c r="AD1412" s="13"/>
    </row>
    <row r="1413" spans="1:30" x14ac:dyDescent="0.5">
      <c r="A1413" s="81"/>
      <c r="B1413" s="86"/>
      <c r="C1413" s="87"/>
      <c r="D1413" s="231"/>
      <c r="E1413" s="76" t="s">
        <v>41</v>
      </c>
      <c r="F1413" s="23">
        <f>F1411-F1412</f>
        <v>0</v>
      </c>
      <c r="G1413" s="23">
        <f t="shared" ref="G1413:J1413" si="1400">G1411-G1412</f>
        <v>0</v>
      </c>
      <c r="H1413" s="23">
        <f t="shared" si="1400"/>
        <v>0</v>
      </c>
      <c r="I1413" s="23">
        <f t="shared" si="1400"/>
        <v>0</v>
      </c>
      <c r="J1413" s="23">
        <f t="shared" si="1400"/>
        <v>0</v>
      </c>
      <c r="K1413" s="24" t="s">
        <v>34</v>
      </c>
      <c r="L1413" s="225" t="s">
        <v>34</v>
      </c>
      <c r="M1413" s="226"/>
      <c r="N1413" s="23">
        <f>N1411-N1412</f>
        <v>0</v>
      </c>
      <c r="O1413" s="23">
        <f t="shared" ref="O1413:R1413" si="1401">O1411-O1412</f>
        <v>0</v>
      </c>
      <c r="P1413" s="23">
        <f t="shared" si="1401"/>
        <v>0</v>
      </c>
      <c r="Q1413" s="23">
        <f t="shared" si="1401"/>
        <v>0</v>
      </c>
      <c r="R1413" s="23">
        <f t="shared" si="1401"/>
        <v>0</v>
      </c>
      <c r="S1413" s="24" t="s">
        <v>34</v>
      </c>
      <c r="T1413" s="225" t="s">
        <v>34</v>
      </c>
      <c r="U1413" s="226"/>
      <c r="V1413" s="77" t="s">
        <v>34</v>
      </c>
      <c r="W1413" s="77" t="s">
        <v>34</v>
      </c>
      <c r="X1413" s="77" t="s">
        <v>34</v>
      </c>
      <c r="Y1413" s="77" t="s">
        <v>34</v>
      </c>
      <c r="Z1413" s="19"/>
      <c r="AA1413" s="20"/>
      <c r="AB1413" s="20"/>
      <c r="AC1413" s="21"/>
      <c r="AD1413" s="13"/>
    </row>
    <row r="1414" spans="1:30" x14ac:dyDescent="0.5">
      <c r="A1414" s="82"/>
      <c r="B1414" s="88"/>
      <c r="C1414" s="89"/>
      <c r="D1414" s="232"/>
      <c r="E1414" s="76" t="s">
        <v>33</v>
      </c>
      <c r="F1414" s="25">
        <f>(F1411-F1412)*10</f>
        <v>0</v>
      </c>
      <c r="G1414" s="25">
        <f t="shared" ref="G1414:J1414" si="1402">(G1411-G1412)*10</f>
        <v>0</v>
      </c>
      <c r="H1414" s="25">
        <f t="shared" si="1402"/>
        <v>0</v>
      </c>
      <c r="I1414" s="25">
        <f t="shared" si="1402"/>
        <v>0</v>
      </c>
      <c r="J1414" s="25">
        <f t="shared" si="1402"/>
        <v>0</v>
      </c>
      <c r="K1414" s="26">
        <f>IFERROR(AVERAGE(F1414:J1414)," ")</f>
        <v>0</v>
      </c>
      <c r="L1414" s="221" t="str">
        <f>IFERROR((1-((MAX(F1414:J1414)-MIN(F1414:J1414))/(2*AVERAGE(F1414:J1414))))*100," ")</f>
        <v xml:space="preserve"> </v>
      </c>
      <c r="M1414" s="222"/>
      <c r="N1414" s="25">
        <f>(N1411-N1412)*10</f>
        <v>0</v>
      </c>
      <c r="O1414" s="25">
        <f t="shared" ref="O1414:R1414" si="1403">(O1411-O1412)*10</f>
        <v>0</v>
      </c>
      <c r="P1414" s="25">
        <f t="shared" si="1403"/>
        <v>0</v>
      </c>
      <c r="Q1414" s="25">
        <f t="shared" si="1403"/>
        <v>0</v>
      </c>
      <c r="R1414" s="25">
        <f t="shared" si="1403"/>
        <v>0</v>
      </c>
      <c r="S1414" s="26">
        <f>IFERROR(AVERAGE(N1414:R1414)," ")</f>
        <v>0</v>
      </c>
      <c r="T1414" s="221" t="str">
        <f>IFERROR((1-((MAX(N1414:R1414)-MIN(N1414:R1414))/(2*AVERAGE(N1414:R1414))))*100," ")</f>
        <v xml:space="preserve"> </v>
      </c>
      <c r="U1414" s="222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 x14ac:dyDescent="0.5">
      <c r="A1415" s="74"/>
      <c r="B1415" s="84"/>
      <c r="C1415" s="85"/>
      <c r="D1415" s="230"/>
      <c r="E1415" s="76" t="s">
        <v>39</v>
      </c>
      <c r="F1415" s="33"/>
      <c r="G1415" s="34"/>
      <c r="H1415" s="34"/>
      <c r="I1415" s="34"/>
      <c r="J1415" s="34"/>
      <c r="K1415" s="38" t="s">
        <v>34</v>
      </c>
      <c r="L1415" s="223" t="s">
        <v>34</v>
      </c>
      <c r="M1415" s="224"/>
      <c r="N1415" s="33"/>
      <c r="O1415" s="34"/>
      <c r="P1415" s="34"/>
      <c r="Q1415" s="34"/>
      <c r="R1415" s="34"/>
      <c r="S1415" s="38" t="s">
        <v>34</v>
      </c>
      <c r="T1415" s="223" t="s">
        <v>34</v>
      </c>
      <c r="U1415" s="224"/>
      <c r="V1415" s="77" t="s">
        <v>34</v>
      </c>
      <c r="W1415" s="77" t="s">
        <v>34</v>
      </c>
      <c r="X1415" s="77" t="s">
        <v>34</v>
      </c>
      <c r="Y1415" s="77" t="s">
        <v>34</v>
      </c>
      <c r="Z1415" s="19"/>
      <c r="AA1415" s="20"/>
      <c r="AB1415" s="20"/>
      <c r="AC1415" s="21"/>
      <c r="AD1415" s="13"/>
    </row>
    <row r="1416" spans="1:30" x14ac:dyDescent="0.5">
      <c r="A1416" s="79"/>
      <c r="B1416" s="86"/>
      <c r="C1416" s="87"/>
      <c r="D1416" s="231"/>
      <c r="E1416" s="76" t="s">
        <v>40</v>
      </c>
      <c r="F1416" s="33"/>
      <c r="G1416" s="34"/>
      <c r="H1416" s="34"/>
      <c r="I1416" s="34"/>
      <c r="J1416" s="34"/>
      <c r="K1416" s="38" t="s">
        <v>34</v>
      </c>
      <c r="L1416" s="223" t="s">
        <v>34</v>
      </c>
      <c r="M1416" s="224"/>
      <c r="N1416" s="33"/>
      <c r="O1416" s="34"/>
      <c r="P1416" s="34"/>
      <c r="Q1416" s="34"/>
      <c r="R1416" s="34"/>
      <c r="S1416" s="38" t="s">
        <v>34</v>
      </c>
      <c r="T1416" s="223" t="s">
        <v>34</v>
      </c>
      <c r="U1416" s="224"/>
      <c r="V1416" s="77" t="s">
        <v>34</v>
      </c>
      <c r="W1416" s="77" t="s">
        <v>34</v>
      </c>
      <c r="X1416" s="77" t="s">
        <v>34</v>
      </c>
      <c r="Y1416" s="77" t="s">
        <v>34</v>
      </c>
      <c r="Z1416" s="19"/>
      <c r="AA1416" s="20"/>
      <c r="AB1416" s="20"/>
      <c r="AC1416" s="21"/>
      <c r="AD1416" s="13"/>
    </row>
    <row r="1417" spans="1:30" x14ac:dyDescent="0.5">
      <c r="A1417" s="81"/>
      <c r="B1417" s="86"/>
      <c r="C1417" s="87"/>
      <c r="D1417" s="231"/>
      <c r="E1417" s="76" t="s">
        <v>41</v>
      </c>
      <c r="F1417" s="23">
        <f>F1415-F1416</f>
        <v>0</v>
      </c>
      <c r="G1417" s="23">
        <f t="shared" ref="G1417:J1417" si="1404">G1415-G1416</f>
        <v>0</v>
      </c>
      <c r="H1417" s="23">
        <f t="shared" si="1404"/>
        <v>0</v>
      </c>
      <c r="I1417" s="23">
        <f t="shared" si="1404"/>
        <v>0</v>
      </c>
      <c r="J1417" s="23">
        <f t="shared" si="1404"/>
        <v>0</v>
      </c>
      <c r="K1417" s="24" t="s">
        <v>34</v>
      </c>
      <c r="L1417" s="225" t="s">
        <v>34</v>
      </c>
      <c r="M1417" s="226"/>
      <c r="N1417" s="23">
        <f>N1415-N1416</f>
        <v>0</v>
      </c>
      <c r="O1417" s="23">
        <f t="shared" ref="O1417:R1417" si="1405">O1415-O1416</f>
        <v>0</v>
      </c>
      <c r="P1417" s="23">
        <f t="shared" si="1405"/>
        <v>0</v>
      </c>
      <c r="Q1417" s="23">
        <f t="shared" si="1405"/>
        <v>0</v>
      </c>
      <c r="R1417" s="23">
        <f t="shared" si="1405"/>
        <v>0</v>
      </c>
      <c r="S1417" s="24" t="s">
        <v>34</v>
      </c>
      <c r="T1417" s="225" t="s">
        <v>34</v>
      </c>
      <c r="U1417" s="226"/>
      <c r="V1417" s="77" t="s">
        <v>34</v>
      </c>
      <c r="W1417" s="77" t="s">
        <v>34</v>
      </c>
      <c r="X1417" s="77" t="s">
        <v>34</v>
      </c>
      <c r="Y1417" s="77" t="s">
        <v>34</v>
      </c>
      <c r="Z1417" s="19"/>
      <c r="AA1417" s="20"/>
      <c r="AB1417" s="20"/>
      <c r="AC1417" s="21"/>
      <c r="AD1417" s="13"/>
    </row>
    <row r="1418" spans="1:30" x14ac:dyDescent="0.5">
      <c r="A1418" s="82"/>
      <c r="B1418" s="88"/>
      <c r="C1418" s="89"/>
      <c r="D1418" s="232"/>
      <c r="E1418" s="76" t="s">
        <v>33</v>
      </c>
      <c r="F1418" s="25">
        <f>(F1415-F1416)*10</f>
        <v>0</v>
      </c>
      <c r="G1418" s="25">
        <f t="shared" ref="G1418:J1418" si="1406">(G1415-G1416)*10</f>
        <v>0</v>
      </c>
      <c r="H1418" s="25">
        <f t="shared" si="1406"/>
        <v>0</v>
      </c>
      <c r="I1418" s="25">
        <f t="shared" si="1406"/>
        <v>0</v>
      </c>
      <c r="J1418" s="25">
        <f t="shared" si="1406"/>
        <v>0</v>
      </c>
      <c r="K1418" s="26">
        <f>IFERROR(AVERAGE(F1418:J1418)," ")</f>
        <v>0</v>
      </c>
      <c r="L1418" s="221" t="str">
        <f>IFERROR((1-((MAX(F1418:J1418)-MIN(F1418:J1418))/(2*AVERAGE(F1418:J1418))))*100," ")</f>
        <v xml:space="preserve"> </v>
      </c>
      <c r="M1418" s="222"/>
      <c r="N1418" s="25">
        <f>(N1415-N1416)*10</f>
        <v>0</v>
      </c>
      <c r="O1418" s="25">
        <f t="shared" ref="O1418:R1418" si="1407">(O1415-O1416)*10</f>
        <v>0</v>
      </c>
      <c r="P1418" s="25">
        <f t="shared" si="1407"/>
        <v>0</v>
      </c>
      <c r="Q1418" s="25">
        <f t="shared" si="1407"/>
        <v>0</v>
      </c>
      <c r="R1418" s="25">
        <f t="shared" si="1407"/>
        <v>0</v>
      </c>
      <c r="S1418" s="26">
        <f>IFERROR(AVERAGE(N1418:R1418)," ")</f>
        <v>0</v>
      </c>
      <c r="T1418" s="221" t="str">
        <f>IFERROR((1-((MAX(N1418:R1418)-MIN(N1418:R1418))/(2*AVERAGE(N1418:R1418))))*100," ")</f>
        <v xml:space="preserve"> </v>
      </c>
      <c r="U1418" s="222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 x14ac:dyDescent="0.5">
      <c r="A1419" s="74"/>
      <c r="B1419" s="84"/>
      <c r="C1419" s="85"/>
      <c r="D1419" s="230"/>
      <c r="E1419" s="76" t="s">
        <v>39</v>
      </c>
      <c r="F1419" s="33"/>
      <c r="G1419" s="34"/>
      <c r="H1419" s="34"/>
      <c r="I1419" s="34"/>
      <c r="J1419" s="34"/>
      <c r="K1419" s="38" t="s">
        <v>34</v>
      </c>
      <c r="L1419" s="223" t="s">
        <v>34</v>
      </c>
      <c r="M1419" s="224"/>
      <c r="N1419" s="33"/>
      <c r="O1419" s="34"/>
      <c r="P1419" s="34"/>
      <c r="Q1419" s="34"/>
      <c r="R1419" s="34"/>
      <c r="S1419" s="38" t="s">
        <v>34</v>
      </c>
      <c r="T1419" s="223" t="s">
        <v>34</v>
      </c>
      <c r="U1419" s="224"/>
      <c r="V1419" s="77" t="s">
        <v>34</v>
      </c>
      <c r="W1419" s="77" t="s">
        <v>34</v>
      </c>
      <c r="X1419" s="77" t="s">
        <v>34</v>
      </c>
      <c r="Y1419" s="77" t="s">
        <v>34</v>
      </c>
      <c r="Z1419" s="19"/>
      <c r="AA1419" s="20"/>
      <c r="AB1419" s="20"/>
      <c r="AC1419" s="21"/>
      <c r="AD1419" s="13"/>
    </row>
    <row r="1420" spans="1:30" x14ac:dyDescent="0.5">
      <c r="A1420" s="79"/>
      <c r="B1420" s="86"/>
      <c r="C1420" s="87"/>
      <c r="D1420" s="231"/>
      <c r="E1420" s="76" t="s">
        <v>40</v>
      </c>
      <c r="F1420" s="33"/>
      <c r="G1420" s="34"/>
      <c r="H1420" s="34"/>
      <c r="I1420" s="34"/>
      <c r="J1420" s="34"/>
      <c r="K1420" s="38" t="s">
        <v>34</v>
      </c>
      <c r="L1420" s="223" t="s">
        <v>34</v>
      </c>
      <c r="M1420" s="224"/>
      <c r="N1420" s="33"/>
      <c r="O1420" s="34"/>
      <c r="P1420" s="34"/>
      <c r="Q1420" s="34"/>
      <c r="R1420" s="34"/>
      <c r="S1420" s="38" t="s">
        <v>34</v>
      </c>
      <c r="T1420" s="223" t="s">
        <v>34</v>
      </c>
      <c r="U1420" s="224"/>
      <c r="V1420" s="77" t="s">
        <v>34</v>
      </c>
      <c r="W1420" s="77" t="s">
        <v>34</v>
      </c>
      <c r="X1420" s="77" t="s">
        <v>34</v>
      </c>
      <c r="Y1420" s="77" t="s">
        <v>34</v>
      </c>
      <c r="Z1420" s="19"/>
      <c r="AA1420" s="20"/>
      <c r="AB1420" s="20"/>
      <c r="AC1420" s="21"/>
      <c r="AD1420" s="13"/>
    </row>
    <row r="1421" spans="1:30" x14ac:dyDescent="0.5">
      <c r="A1421" s="81"/>
      <c r="B1421" s="86"/>
      <c r="C1421" s="87"/>
      <c r="D1421" s="231"/>
      <c r="E1421" s="76" t="s">
        <v>41</v>
      </c>
      <c r="F1421" s="23">
        <f>F1419-F1420</f>
        <v>0</v>
      </c>
      <c r="G1421" s="23">
        <f t="shared" ref="G1421:J1421" si="1408">G1419-G1420</f>
        <v>0</v>
      </c>
      <c r="H1421" s="23">
        <f t="shared" si="1408"/>
        <v>0</v>
      </c>
      <c r="I1421" s="23">
        <f t="shared" si="1408"/>
        <v>0</v>
      </c>
      <c r="J1421" s="23">
        <f t="shared" si="1408"/>
        <v>0</v>
      </c>
      <c r="K1421" s="24" t="s">
        <v>34</v>
      </c>
      <c r="L1421" s="225" t="s">
        <v>34</v>
      </c>
      <c r="M1421" s="226"/>
      <c r="N1421" s="23">
        <f>N1419-N1420</f>
        <v>0</v>
      </c>
      <c r="O1421" s="23">
        <f t="shared" ref="O1421:R1421" si="1409">O1419-O1420</f>
        <v>0</v>
      </c>
      <c r="P1421" s="23">
        <f t="shared" si="1409"/>
        <v>0</v>
      </c>
      <c r="Q1421" s="23">
        <f t="shared" si="1409"/>
        <v>0</v>
      </c>
      <c r="R1421" s="23">
        <f t="shared" si="1409"/>
        <v>0</v>
      </c>
      <c r="S1421" s="24" t="s">
        <v>34</v>
      </c>
      <c r="T1421" s="225" t="s">
        <v>34</v>
      </c>
      <c r="U1421" s="226"/>
      <c r="V1421" s="77" t="s">
        <v>34</v>
      </c>
      <c r="W1421" s="77" t="s">
        <v>34</v>
      </c>
      <c r="X1421" s="77" t="s">
        <v>34</v>
      </c>
      <c r="Y1421" s="77" t="s">
        <v>34</v>
      </c>
      <c r="Z1421" s="19"/>
      <c r="AA1421" s="20"/>
      <c r="AB1421" s="20"/>
      <c r="AC1421" s="21"/>
      <c r="AD1421" s="13"/>
    </row>
    <row r="1422" spans="1:30" x14ac:dyDescent="0.5">
      <c r="A1422" s="82"/>
      <c r="B1422" s="88"/>
      <c r="C1422" s="89"/>
      <c r="D1422" s="232"/>
      <c r="E1422" s="76" t="s">
        <v>33</v>
      </c>
      <c r="F1422" s="25">
        <f>(F1419-F1420)*10</f>
        <v>0</v>
      </c>
      <c r="G1422" s="25">
        <f t="shared" ref="G1422:J1422" si="1410">(G1419-G1420)*10</f>
        <v>0</v>
      </c>
      <c r="H1422" s="25">
        <f t="shared" si="1410"/>
        <v>0</v>
      </c>
      <c r="I1422" s="25">
        <f t="shared" si="1410"/>
        <v>0</v>
      </c>
      <c r="J1422" s="25">
        <f t="shared" si="1410"/>
        <v>0</v>
      </c>
      <c r="K1422" s="26">
        <f>IFERROR(AVERAGE(F1422:J1422)," ")</f>
        <v>0</v>
      </c>
      <c r="L1422" s="221" t="str">
        <f>IFERROR((1-((MAX(F1422:J1422)-MIN(F1422:J1422))/(2*AVERAGE(F1422:J1422))))*100," ")</f>
        <v xml:space="preserve"> </v>
      </c>
      <c r="M1422" s="222"/>
      <c r="N1422" s="25">
        <f>(N1419-N1420)*10</f>
        <v>0</v>
      </c>
      <c r="O1422" s="25">
        <f t="shared" ref="O1422:R1422" si="1411">(O1419-O1420)*10</f>
        <v>0</v>
      </c>
      <c r="P1422" s="25">
        <f t="shared" si="1411"/>
        <v>0</v>
      </c>
      <c r="Q1422" s="25">
        <f t="shared" si="1411"/>
        <v>0</v>
      </c>
      <c r="R1422" s="25">
        <f t="shared" si="1411"/>
        <v>0</v>
      </c>
      <c r="S1422" s="26">
        <f>IFERROR(AVERAGE(N1422:R1422)," ")</f>
        <v>0</v>
      </c>
      <c r="T1422" s="221" t="str">
        <f>IFERROR((1-((MAX(N1422:R1422)-MIN(N1422:R1422))/(2*AVERAGE(N1422:R1422))))*100," ")</f>
        <v xml:space="preserve"> </v>
      </c>
      <c r="U1422" s="222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 x14ac:dyDescent="0.5">
      <c r="A1423" s="74"/>
      <c r="B1423" s="84"/>
      <c r="C1423" s="85"/>
      <c r="D1423" s="230"/>
      <c r="E1423" s="76" t="s">
        <v>39</v>
      </c>
      <c r="F1423" s="33"/>
      <c r="G1423" s="34"/>
      <c r="H1423" s="34"/>
      <c r="I1423" s="34"/>
      <c r="J1423" s="34"/>
      <c r="K1423" s="38" t="s">
        <v>34</v>
      </c>
      <c r="L1423" s="223" t="s">
        <v>34</v>
      </c>
      <c r="M1423" s="224"/>
      <c r="N1423" s="33"/>
      <c r="O1423" s="34"/>
      <c r="P1423" s="34"/>
      <c r="Q1423" s="34"/>
      <c r="R1423" s="34"/>
      <c r="S1423" s="38" t="s">
        <v>34</v>
      </c>
      <c r="T1423" s="223" t="s">
        <v>34</v>
      </c>
      <c r="U1423" s="224"/>
      <c r="V1423" s="77" t="s">
        <v>34</v>
      </c>
      <c r="W1423" s="77" t="s">
        <v>34</v>
      </c>
      <c r="X1423" s="77" t="s">
        <v>34</v>
      </c>
      <c r="Y1423" s="77" t="s">
        <v>34</v>
      </c>
      <c r="Z1423" s="19"/>
      <c r="AA1423" s="20"/>
      <c r="AB1423" s="20"/>
      <c r="AC1423" s="21"/>
      <c r="AD1423" s="13"/>
    </row>
    <row r="1424" spans="1:30" x14ac:dyDescent="0.5">
      <c r="A1424" s="79"/>
      <c r="B1424" s="86"/>
      <c r="C1424" s="87"/>
      <c r="D1424" s="231"/>
      <c r="E1424" s="76" t="s">
        <v>40</v>
      </c>
      <c r="F1424" s="33"/>
      <c r="G1424" s="34"/>
      <c r="H1424" s="34"/>
      <c r="I1424" s="34"/>
      <c r="J1424" s="34"/>
      <c r="K1424" s="38" t="s">
        <v>34</v>
      </c>
      <c r="L1424" s="223" t="s">
        <v>34</v>
      </c>
      <c r="M1424" s="224"/>
      <c r="N1424" s="33"/>
      <c r="O1424" s="34"/>
      <c r="P1424" s="34"/>
      <c r="Q1424" s="34"/>
      <c r="R1424" s="34"/>
      <c r="S1424" s="38" t="s">
        <v>34</v>
      </c>
      <c r="T1424" s="223" t="s">
        <v>34</v>
      </c>
      <c r="U1424" s="224"/>
      <c r="V1424" s="77" t="s">
        <v>34</v>
      </c>
      <c r="W1424" s="77" t="s">
        <v>34</v>
      </c>
      <c r="X1424" s="77" t="s">
        <v>34</v>
      </c>
      <c r="Y1424" s="77" t="s">
        <v>34</v>
      </c>
      <c r="Z1424" s="19"/>
      <c r="AA1424" s="20"/>
      <c r="AB1424" s="20"/>
      <c r="AC1424" s="21"/>
      <c r="AD1424" s="13"/>
    </row>
    <row r="1425" spans="1:30" x14ac:dyDescent="0.5">
      <c r="A1425" s="81"/>
      <c r="B1425" s="86"/>
      <c r="C1425" s="87"/>
      <c r="D1425" s="231"/>
      <c r="E1425" s="76" t="s">
        <v>41</v>
      </c>
      <c r="F1425" s="23">
        <f>F1423-F1424</f>
        <v>0</v>
      </c>
      <c r="G1425" s="23">
        <f t="shared" ref="G1425:J1425" si="1412">G1423-G1424</f>
        <v>0</v>
      </c>
      <c r="H1425" s="23">
        <f t="shared" si="1412"/>
        <v>0</v>
      </c>
      <c r="I1425" s="23">
        <f t="shared" si="1412"/>
        <v>0</v>
      </c>
      <c r="J1425" s="23">
        <f t="shared" si="1412"/>
        <v>0</v>
      </c>
      <c r="K1425" s="24" t="s">
        <v>34</v>
      </c>
      <c r="L1425" s="225" t="s">
        <v>34</v>
      </c>
      <c r="M1425" s="226"/>
      <c r="N1425" s="23">
        <f>N1423-N1424</f>
        <v>0</v>
      </c>
      <c r="O1425" s="23">
        <f t="shared" ref="O1425:R1425" si="1413">O1423-O1424</f>
        <v>0</v>
      </c>
      <c r="P1425" s="23">
        <f t="shared" si="1413"/>
        <v>0</v>
      </c>
      <c r="Q1425" s="23">
        <f t="shared" si="1413"/>
        <v>0</v>
      </c>
      <c r="R1425" s="23">
        <f t="shared" si="1413"/>
        <v>0</v>
      </c>
      <c r="S1425" s="24" t="s">
        <v>34</v>
      </c>
      <c r="T1425" s="225" t="s">
        <v>34</v>
      </c>
      <c r="U1425" s="226"/>
      <c r="V1425" s="77" t="s">
        <v>34</v>
      </c>
      <c r="W1425" s="77" t="s">
        <v>34</v>
      </c>
      <c r="X1425" s="77" t="s">
        <v>34</v>
      </c>
      <c r="Y1425" s="77" t="s">
        <v>34</v>
      </c>
      <c r="Z1425" s="19"/>
      <c r="AA1425" s="20"/>
      <c r="AB1425" s="20"/>
      <c r="AC1425" s="21"/>
      <c r="AD1425" s="13"/>
    </row>
    <row r="1426" spans="1:30" x14ac:dyDescent="0.5">
      <c r="A1426" s="82"/>
      <c r="B1426" s="88"/>
      <c r="C1426" s="89"/>
      <c r="D1426" s="232"/>
      <c r="E1426" s="76" t="s">
        <v>33</v>
      </c>
      <c r="F1426" s="25">
        <f>(F1423-F1424)*10</f>
        <v>0</v>
      </c>
      <c r="G1426" s="25">
        <f t="shared" ref="G1426:J1426" si="1414">(G1423-G1424)*10</f>
        <v>0</v>
      </c>
      <c r="H1426" s="25">
        <f t="shared" si="1414"/>
        <v>0</v>
      </c>
      <c r="I1426" s="25">
        <f t="shared" si="1414"/>
        <v>0</v>
      </c>
      <c r="J1426" s="25">
        <f t="shared" si="1414"/>
        <v>0</v>
      </c>
      <c r="K1426" s="26">
        <f>IFERROR(AVERAGE(F1426:J1426)," ")</f>
        <v>0</v>
      </c>
      <c r="L1426" s="221" t="str">
        <f>IFERROR((1-((MAX(F1426:J1426)-MIN(F1426:J1426))/(2*AVERAGE(F1426:J1426))))*100," ")</f>
        <v xml:space="preserve"> </v>
      </c>
      <c r="M1426" s="222"/>
      <c r="N1426" s="25">
        <f>(N1423-N1424)*10</f>
        <v>0</v>
      </c>
      <c r="O1426" s="25">
        <f t="shared" ref="O1426:R1426" si="1415">(O1423-O1424)*10</f>
        <v>0</v>
      </c>
      <c r="P1426" s="25">
        <f t="shared" si="1415"/>
        <v>0</v>
      </c>
      <c r="Q1426" s="25">
        <f t="shared" si="1415"/>
        <v>0</v>
      </c>
      <c r="R1426" s="25">
        <f t="shared" si="1415"/>
        <v>0</v>
      </c>
      <c r="S1426" s="26">
        <f>IFERROR(AVERAGE(N1426:R1426)," ")</f>
        <v>0</v>
      </c>
      <c r="T1426" s="221" t="str">
        <f>IFERROR((1-((MAX(N1426:R1426)-MIN(N1426:R1426))/(2*AVERAGE(N1426:R1426))))*100," ")</f>
        <v xml:space="preserve"> </v>
      </c>
      <c r="U1426" s="222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 x14ac:dyDescent="0.5">
      <c r="A1427" s="74"/>
      <c r="B1427" s="84"/>
      <c r="C1427" s="85"/>
      <c r="D1427" s="230"/>
      <c r="E1427" s="76" t="s">
        <v>39</v>
      </c>
      <c r="F1427" s="33"/>
      <c r="G1427" s="34"/>
      <c r="H1427" s="34"/>
      <c r="I1427" s="34"/>
      <c r="J1427" s="34"/>
      <c r="K1427" s="38" t="s">
        <v>34</v>
      </c>
      <c r="L1427" s="223" t="s">
        <v>34</v>
      </c>
      <c r="M1427" s="224"/>
      <c r="N1427" s="33"/>
      <c r="O1427" s="34"/>
      <c r="P1427" s="34"/>
      <c r="Q1427" s="34"/>
      <c r="R1427" s="34"/>
      <c r="S1427" s="38" t="s">
        <v>34</v>
      </c>
      <c r="T1427" s="223" t="s">
        <v>34</v>
      </c>
      <c r="U1427" s="224"/>
      <c r="V1427" s="77" t="s">
        <v>34</v>
      </c>
      <c r="W1427" s="77" t="s">
        <v>34</v>
      </c>
      <c r="X1427" s="77" t="s">
        <v>34</v>
      </c>
      <c r="Y1427" s="77" t="s">
        <v>34</v>
      </c>
      <c r="Z1427" s="19"/>
      <c r="AA1427" s="20"/>
      <c r="AB1427" s="20"/>
      <c r="AC1427" s="21"/>
      <c r="AD1427" s="13"/>
    </row>
    <row r="1428" spans="1:30" x14ac:dyDescent="0.5">
      <c r="A1428" s="79"/>
      <c r="B1428" s="86"/>
      <c r="C1428" s="87"/>
      <c r="D1428" s="231"/>
      <c r="E1428" s="76" t="s">
        <v>40</v>
      </c>
      <c r="F1428" s="33"/>
      <c r="G1428" s="34"/>
      <c r="H1428" s="34"/>
      <c r="I1428" s="34"/>
      <c r="J1428" s="34"/>
      <c r="K1428" s="38" t="s">
        <v>34</v>
      </c>
      <c r="L1428" s="223" t="s">
        <v>34</v>
      </c>
      <c r="M1428" s="224"/>
      <c r="N1428" s="33"/>
      <c r="O1428" s="34"/>
      <c r="P1428" s="34"/>
      <c r="Q1428" s="34"/>
      <c r="R1428" s="34"/>
      <c r="S1428" s="38" t="s">
        <v>34</v>
      </c>
      <c r="T1428" s="223" t="s">
        <v>34</v>
      </c>
      <c r="U1428" s="224"/>
      <c r="V1428" s="77" t="s">
        <v>34</v>
      </c>
      <c r="W1428" s="77" t="s">
        <v>34</v>
      </c>
      <c r="X1428" s="77" t="s">
        <v>34</v>
      </c>
      <c r="Y1428" s="77" t="s">
        <v>34</v>
      </c>
      <c r="Z1428" s="19"/>
      <c r="AA1428" s="20"/>
      <c r="AB1428" s="20"/>
      <c r="AC1428" s="21"/>
      <c r="AD1428" s="13"/>
    </row>
    <row r="1429" spans="1:30" x14ac:dyDescent="0.5">
      <c r="A1429" s="81"/>
      <c r="B1429" s="86"/>
      <c r="C1429" s="87"/>
      <c r="D1429" s="231"/>
      <c r="E1429" s="76" t="s">
        <v>41</v>
      </c>
      <c r="F1429" s="23">
        <f>F1427-F1428</f>
        <v>0</v>
      </c>
      <c r="G1429" s="23">
        <f t="shared" ref="G1429:J1429" si="1416">G1427-G1428</f>
        <v>0</v>
      </c>
      <c r="H1429" s="23">
        <f t="shared" si="1416"/>
        <v>0</v>
      </c>
      <c r="I1429" s="23">
        <f t="shared" si="1416"/>
        <v>0</v>
      </c>
      <c r="J1429" s="23">
        <f t="shared" si="1416"/>
        <v>0</v>
      </c>
      <c r="K1429" s="24" t="s">
        <v>34</v>
      </c>
      <c r="L1429" s="225" t="s">
        <v>34</v>
      </c>
      <c r="M1429" s="226"/>
      <c r="N1429" s="23">
        <f>N1427-N1428</f>
        <v>0</v>
      </c>
      <c r="O1429" s="23">
        <f t="shared" ref="O1429:R1429" si="1417">O1427-O1428</f>
        <v>0</v>
      </c>
      <c r="P1429" s="23">
        <f t="shared" si="1417"/>
        <v>0</v>
      </c>
      <c r="Q1429" s="23">
        <f t="shared" si="1417"/>
        <v>0</v>
      </c>
      <c r="R1429" s="23">
        <f t="shared" si="1417"/>
        <v>0</v>
      </c>
      <c r="S1429" s="24" t="s">
        <v>34</v>
      </c>
      <c r="T1429" s="225" t="s">
        <v>34</v>
      </c>
      <c r="U1429" s="226"/>
      <c r="V1429" s="77" t="s">
        <v>34</v>
      </c>
      <c r="W1429" s="77" t="s">
        <v>34</v>
      </c>
      <c r="X1429" s="77" t="s">
        <v>34</v>
      </c>
      <c r="Y1429" s="77" t="s">
        <v>34</v>
      </c>
      <c r="Z1429" s="19"/>
      <c r="AA1429" s="20"/>
      <c r="AB1429" s="20"/>
      <c r="AC1429" s="21"/>
      <c r="AD1429" s="13"/>
    </row>
    <row r="1430" spans="1:30" x14ac:dyDescent="0.5">
      <c r="A1430" s="82"/>
      <c r="B1430" s="88"/>
      <c r="C1430" s="89"/>
      <c r="D1430" s="232"/>
      <c r="E1430" s="76" t="s">
        <v>33</v>
      </c>
      <c r="F1430" s="25">
        <f>(F1427-F1428)*10</f>
        <v>0</v>
      </c>
      <c r="G1430" s="25">
        <f t="shared" ref="G1430:J1430" si="1418">(G1427-G1428)*10</f>
        <v>0</v>
      </c>
      <c r="H1430" s="25">
        <f t="shared" si="1418"/>
        <v>0</v>
      </c>
      <c r="I1430" s="25">
        <f t="shared" si="1418"/>
        <v>0</v>
      </c>
      <c r="J1430" s="25">
        <f t="shared" si="1418"/>
        <v>0</v>
      </c>
      <c r="K1430" s="26">
        <f>IFERROR(AVERAGE(F1430:J1430)," ")</f>
        <v>0</v>
      </c>
      <c r="L1430" s="221" t="str">
        <f>IFERROR((1-((MAX(F1430:J1430)-MIN(F1430:J1430))/(2*AVERAGE(F1430:J1430))))*100," ")</f>
        <v xml:space="preserve"> </v>
      </c>
      <c r="M1430" s="222"/>
      <c r="N1430" s="25">
        <f>(N1427-N1428)*10</f>
        <v>0</v>
      </c>
      <c r="O1430" s="25">
        <f t="shared" ref="O1430:R1430" si="1419">(O1427-O1428)*10</f>
        <v>0</v>
      </c>
      <c r="P1430" s="25">
        <f t="shared" si="1419"/>
        <v>0</v>
      </c>
      <c r="Q1430" s="25">
        <f t="shared" si="1419"/>
        <v>0</v>
      </c>
      <c r="R1430" s="25">
        <f t="shared" si="1419"/>
        <v>0</v>
      </c>
      <c r="S1430" s="26">
        <f>IFERROR(AVERAGE(N1430:R1430)," ")</f>
        <v>0</v>
      </c>
      <c r="T1430" s="221" t="str">
        <f>IFERROR((1-((MAX(N1430:R1430)-MIN(N1430:R1430))/(2*AVERAGE(N1430:R1430))))*100," ")</f>
        <v xml:space="preserve"> </v>
      </c>
      <c r="U1430" s="222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 x14ac:dyDescent="0.5">
      <c r="A1431" s="74"/>
      <c r="B1431" s="84"/>
      <c r="C1431" s="85"/>
      <c r="D1431" s="230"/>
      <c r="E1431" s="76" t="s">
        <v>39</v>
      </c>
      <c r="F1431" s="33"/>
      <c r="G1431" s="34"/>
      <c r="H1431" s="34"/>
      <c r="I1431" s="34"/>
      <c r="J1431" s="34"/>
      <c r="K1431" s="38" t="s">
        <v>34</v>
      </c>
      <c r="L1431" s="223" t="s">
        <v>34</v>
      </c>
      <c r="M1431" s="224"/>
      <c r="N1431" s="33"/>
      <c r="O1431" s="34"/>
      <c r="P1431" s="34"/>
      <c r="Q1431" s="34"/>
      <c r="R1431" s="34"/>
      <c r="S1431" s="38" t="s">
        <v>34</v>
      </c>
      <c r="T1431" s="223" t="s">
        <v>34</v>
      </c>
      <c r="U1431" s="224"/>
      <c r="V1431" s="77" t="s">
        <v>34</v>
      </c>
      <c r="W1431" s="77" t="s">
        <v>34</v>
      </c>
      <c r="X1431" s="77" t="s">
        <v>34</v>
      </c>
      <c r="Y1431" s="77" t="s">
        <v>34</v>
      </c>
      <c r="Z1431" s="19"/>
      <c r="AA1431" s="20"/>
      <c r="AB1431" s="20"/>
      <c r="AC1431" s="21"/>
      <c r="AD1431" s="13"/>
    </row>
    <row r="1432" spans="1:30" x14ac:dyDescent="0.5">
      <c r="A1432" s="79"/>
      <c r="B1432" s="86"/>
      <c r="C1432" s="87"/>
      <c r="D1432" s="231"/>
      <c r="E1432" s="76" t="s">
        <v>40</v>
      </c>
      <c r="F1432" s="33"/>
      <c r="G1432" s="34"/>
      <c r="H1432" s="34"/>
      <c r="I1432" s="34"/>
      <c r="J1432" s="34"/>
      <c r="K1432" s="38" t="s">
        <v>34</v>
      </c>
      <c r="L1432" s="223" t="s">
        <v>34</v>
      </c>
      <c r="M1432" s="224"/>
      <c r="N1432" s="33"/>
      <c r="O1432" s="34"/>
      <c r="P1432" s="34"/>
      <c r="Q1432" s="34"/>
      <c r="R1432" s="34"/>
      <c r="S1432" s="38" t="s">
        <v>34</v>
      </c>
      <c r="T1432" s="223" t="s">
        <v>34</v>
      </c>
      <c r="U1432" s="224"/>
      <c r="V1432" s="77" t="s">
        <v>34</v>
      </c>
      <c r="W1432" s="77" t="s">
        <v>34</v>
      </c>
      <c r="X1432" s="77" t="s">
        <v>34</v>
      </c>
      <c r="Y1432" s="77" t="s">
        <v>34</v>
      </c>
      <c r="Z1432" s="19"/>
      <c r="AA1432" s="20"/>
      <c r="AB1432" s="20"/>
      <c r="AC1432" s="21"/>
      <c r="AD1432" s="13"/>
    </row>
    <row r="1433" spans="1:30" x14ac:dyDescent="0.5">
      <c r="A1433" s="81"/>
      <c r="B1433" s="86"/>
      <c r="C1433" s="87"/>
      <c r="D1433" s="231"/>
      <c r="E1433" s="76" t="s">
        <v>41</v>
      </c>
      <c r="F1433" s="23">
        <f>F1431-F1432</f>
        <v>0</v>
      </c>
      <c r="G1433" s="23">
        <f t="shared" ref="G1433:J1433" si="1420">G1431-G1432</f>
        <v>0</v>
      </c>
      <c r="H1433" s="23">
        <f t="shared" si="1420"/>
        <v>0</v>
      </c>
      <c r="I1433" s="23">
        <f t="shared" si="1420"/>
        <v>0</v>
      </c>
      <c r="J1433" s="23">
        <f t="shared" si="1420"/>
        <v>0</v>
      </c>
      <c r="K1433" s="24" t="s">
        <v>34</v>
      </c>
      <c r="L1433" s="225" t="s">
        <v>34</v>
      </c>
      <c r="M1433" s="226"/>
      <c r="N1433" s="23">
        <f>N1431-N1432</f>
        <v>0</v>
      </c>
      <c r="O1433" s="23">
        <f t="shared" ref="O1433:R1433" si="1421">O1431-O1432</f>
        <v>0</v>
      </c>
      <c r="P1433" s="23">
        <f t="shared" si="1421"/>
        <v>0</v>
      </c>
      <c r="Q1433" s="23">
        <f t="shared" si="1421"/>
        <v>0</v>
      </c>
      <c r="R1433" s="23">
        <f t="shared" si="1421"/>
        <v>0</v>
      </c>
      <c r="S1433" s="24" t="s">
        <v>34</v>
      </c>
      <c r="T1433" s="225" t="s">
        <v>34</v>
      </c>
      <c r="U1433" s="226"/>
      <c r="V1433" s="77" t="s">
        <v>34</v>
      </c>
      <c r="W1433" s="77" t="s">
        <v>34</v>
      </c>
      <c r="X1433" s="77" t="s">
        <v>34</v>
      </c>
      <c r="Y1433" s="77" t="s">
        <v>34</v>
      </c>
      <c r="Z1433" s="19"/>
      <c r="AA1433" s="20"/>
      <c r="AB1433" s="20"/>
      <c r="AC1433" s="21"/>
      <c r="AD1433" s="13"/>
    </row>
    <row r="1434" spans="1:30" x14ac:dyDescent="0.5">
      <c r="A1434" s="82"/>
      <c r="B1434" s="88"/>
      <c r="C1434" s="89"/>
      <c r="D1434" s="232"/>
      <c r="E1434" s="76" t="s">
        <v>33</v>
      </c>
      <c r="F1434" s="25">
        <f>(F1431-F1432)*10</f>
        <v>0</v>
      </c>
      <c r="G1434" s="25">
        <f t="shared" ref="G1434:J1434" si="1422">(G1431-G1432)*10</f>
        <v>0</v>
      </c>
      <c r="H1434" s="25">
        <f t="shared" si="1422"/>
        <v>0</v>
      </c>
      <c r="I1434" s="25">
        <f t="shared" si="1422"/>
        <v>0</v>
      </c>
      <c r="J1434" s="25">
        <f t="shared" si="1422"/>
        <v>0</v>
      </c>
      <c r="K1434" s="26">
        <f>IFERROR(AVERAGE(F1434:J1434)," ")</f>
        <v>0</v>
      </c>
      <c r="L1434" s="221" t="str">
        <f>IFERROR((1-((MAX(F1434:J1434)-MIN(F1434:J1434))/(2*AVERAGE(F1434:J1434))))*100," ")</f>
        <v xml:space="preserve"> </v>
      </c>
      <c r="M1434" s="222"/>
      <c r="N1434" s="25">
        <f>(N1431-N1432)*10</f>
        <v>0</v>
      </c>
      <c r="O1434" s="25">
        <f t="shared" ref="O1434:R1434" si="1423">(O1431-O1432)*10</f>
        <v>0</v>
      </c>
      <c r="P1434" s="25">
        <f t="shared" si="1423"/>
        <v>0</v>
      </c>
      <c r="Q1434" s="25">
        <f t="shared" si="1423"/>
        <v>0</v>
      </c>
      <c r="R1434" s="25">
        <f t="shared" si="1423"/>
        <v>0</v>
      </c>
      <c r="S1434" s="26">
        <f>IFERROR(AVERAGE(N1434:R1434)," ")</f>
        <v>0</v>
      </c>
      <c r="T1434" s="221" t="str">
        <f>IFERROR((1-((MAX(N1434:R1434)-MIN(N1434:R1434))/(2*AVERAGE(N1434:R1434))))*100," ")</f>
        <v xml:space="preserve"> </v>
      </c>
      <c r="U1434" s="222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 x14ac:dyDescent="0.5">
      <c r="A1435" s="74"/>
      <c r="B1435" s="84"/>
      <c r="C1435" s="85"/>
      <c r="D1435" s="230"/>
      <c r="E1435" s="76" t="s">
        <v>39</v>
      </c>
      <c r="F1435" s="33"/>
      <c r="G1435" s="34"/>
      <c r="H1435" s="34"/>
      <c r="I1435" s="34"/>
      <c r="J1435" s="34"/>
      <c r="K1435" s="38" t="s">
        <v>34</v>
      </c>
      <c r="L1435" s="223" t="s">
        <v>34</v>
      </c>
      <c r="M1435" s="224"/>
      <c r="N1435" s="33"/>
      <c r="O1435" s="34"/>
      <c r="P1435" s="34"/>
      <c r="Q1435" s="34"/>
      <c r="R1435" s="34"/>
      <c r="S1435" s="38" t="s">
        <v>34</v>
      </c>
      <c r="T1435" s="223" t="s">
        <v>34</v>
      </c>
      <c r="U1435" s="224"/>
      <c r="V1435" s="77" t="s">
        <v>34</v>
      </c>
      <c r="W1435" s="77" t="s">
        <v>34</v>
      </c>
      <c r="X1435" s="77" t="s">
        <v>34</v>
      </c>
      <c r="Y1435" s="77" t="s">
        <v>34</v>
      </c>
      <c r="Z1435" s="19"/>
      <c r="AA1435" s="20"/>
      <c r="AB1435" s="20"/>
      <c r="AC1435" s="21"/>
      <c r="AD1435" s="13"/>
    </row>
    <row r="1436" spans="1:30" x14ac:dyDescent="0.5">
      <c r="A1436" s="79"/>
      <c r="B1436" s="86"/>
      <c r="C1436" s="87"/>
      <c r="D1436" s="231"/>
      <c r="E1436" s="76" t="s">
        <v>40</v>
      </c>
      <c r="F1436" s="33"/>
      <c r="G1436" s="34"/>
      <c r="H1436" s="34"/>
      <c r="I1436" s="34"/>
      <c r="J1436" s="34"/>
      <c r="K1436" s="38" t="s">
        <v>34</v>
      </c>
      <c r="L1436" s="223" t="s">
        <v>34</v>
      </c>
      <c r="M1436" s="224"/>
      <c r="N1436" s="33"/>
      <c r="O1436" s="34"/>
      <c r="P1436" s="34"/>
      <c r="Q1436" s="34"/>
      <c r="R1436" s="34"/>
      <c r="S1436" s="38" t="s">
        <v>34</v>
      </c>
      <c r="T1436" s="223" t="s">
        <v>34</v>
      </c>
      <c r="U1436" s="224"/>
      <c r="V1436" s="77" t="s">
        <v>34</v>
      </c>
      <c r="W1436" s="77" t="s">
        <v>34</v>
      </c>
      <c r="X1436" s="77" t="s">
        <v>34</v>
      </c>
      <c r="Y1436" s="77" t="s">
        <v>34</v>
      </c>
      <c r="Z1436" s="19"/>
      <c r="AA1436" s="20"/>
      <c r="AB1436" s="20"/>
      <c r="AC1436" s="21"/>
      <c r="AD1436" s="13"/>
    </row>
    <row r="1437" spans="1:30" x14ac:dyDescent="0.5">
      <c r="A1437" s="81"/>
      <c r="B1437" s="86"/>
      <c r="C1437" s="87"/>
      <c r="D1437" s="231"/>
      <c r="E1437" s="76" t="s">
        <v>41</v>
      </c>
      <c r="F1437" s="23">
        <f>F1435-F1436</f>
        <v>0</v>
      </c>
      <c r="G1437" s="23">
        <f t="shared" ref="G1437:J1437" si="1424">G1435-G1436</f>
        <v>0</v>
      </c>
      <c r="H1437" s="23">
        <f t="shared" si="1424"/>
        <v>0</v>
      </c>
      <c r="I1437" s="23">
        <f t="shared" si="1424"/>
        <v>0</v>
      </c>
      <c r="J1437" s="23">
        <f t="shared" si="1424"/>
        <v>0</v>
      </c>
      <c r="K1437" s="24" t="s">
        <v>34</v>
      </c>
      <c r="L1437" s="225" t="s">
        <v>34</v>
      </c>
      <c r="M1437" s="226"/>
      <c r="N1437" s="23">
        <f>N1435-N1436</f>
        <v>0</v>
      </c>
      <c r="O1437" s="23">
        <f t="shared" ref="O1437:R1437" si="1425">O1435-O1436</f>
        <v>0</v>
      </c>
      <c r="P1437" s="23">
        <f t="shared" si="1425"/>
        <v>0</v>
      </c>
      <c r="Q1437" s="23">
        <f t="shared" si="1425"/>
        <v>0</v>
      </c>
      <c r="R1437" s="23">
        <f t="shared" si="1425"/>
        <v>0</v>
      </c>
      <c r="S1437" s="24" t="s">
        <v>34</v>
      </c>
      <c r="T1437" s="225" t="s">
        <v>34</v>
      </c>
      <c r="U1437" s="226"/>
      <c r="V1437" s="77" t="s">
        <v>34</v>
      </c>
      <c r="W1437" s="77" t="s">
        <v>34</v>
      </c>
      <c r="X1437" s="77" t="s">
        <v>34</v>
      </c>
      <c r="Y1437" s="77" t="s">
        <v>34</v>
      </c>
      <c r="Z1437" s="19"/>
      <c r="AA1437" s="20"/>
      <c r="AB1437" s="20"/>
      <c r="AC1437" s="21"/>
      <c r="AD1437" s="13"/>
    </row>
    <row r="1438" spans="1:30" x14ac:dyDescent="0.5">
      <c r="A1438" s="82"/>
      <c r="B1438" s="88"/>
      <c r="C1438" s="89"/>
      <c r="D1438" s="232"/>
      <c r="E1438" s="76" t="s">
        <v>33</v>
      </c>
      <c r="F1438" s="25">
        <f>(F1435-F1436)*10</f>
        <v>0</v>
      </c>
      <c r="G1438" s="25">
        <f t="shared" ref="G1438:J1438" si="1426">(G1435-G1436)*10</f>
        <v>0</v>
      </c>
      <c r="H1438" s="25">
        <f t="shared" si="1426"/>
        <v>0</v>
      </c>
      <c r="I1438" s="25">
        <f t="shared" si="1426"/>
        <v>0</v>
      </c>
      <c r="J1438" s="25">
        <f t="shared" si="1426"/>
        <v>0</v>
      </c>
      <c r="K1438" s="26">
        <f>IFERROR(AVERAGE(F1438:J1438)," ")</f>
        <v>0</v>
      </c>
      <c r="L1438" s="221" t="str">
        <f>IFERROR((1-((MAX(F1438:J1438)-MIN(F1438:J1438))/(2*AVERAGE(F1438:J1438))))*100," ")</f>
        <v xml:space="preserve"> </v>
      </c>
      <c r="M1438" s="222"/>
      <c r="N1438" s="25">
        <f>(N1435-N1436)*10</f>
        <v>0</v>
      </c>
      <c r="O1438" s="25">
        <f t="shared" ref="O1438:R1438" si="1427">(O1435-O1436)*10</f>
        <v>0</v>
      </c>
      <c r="P1438" s="25">
        <f t="shared" si="1427"/>
        <v>0</v>
      </c>
      <c r="Q1438" s="25">
        <f t="shared" si="1427"/>
        <v>0</v>
      </c>
      <c r="R1438" s="25">
        <f t="shared" si="1427"/>
        <v>0</v>
      </c>
      <c r="S1438" s="26">
        <f>IFERROR(AVERAGE(N1438:R1438)," ")</f>
        <v>0</v>
      </c>
      <c r="T1438" s="221" t="str">
        <f>IFERROR((1-((MAX(N1438:R1438)-MIN(N1438:R1438))/(2*AVERAGE(N1438:R1438))))*100," ")</f>
        <v xml:space="preserve"> </v>
      </c>
      <c r="U1438" s="222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 x14ac:dyDescent="0.5">
      <c r="A1439" s="74"/>
      <c r="B1439" s="84"/>
      <c r="C1439" s="85"/>
      <c r="D1439" s="230"/>
      <c r="E1439" s="76" t="s">
        <v>39</v>
      </c>
      <c r="F1439" s="33"/>
      <c r="G1439" s="34"/>
      <c r="H1439" s="34"/>
      <c r="I1439" s="34"/>
      <c r="J1439" s="34"/>
      <c r="K1439" s="38" t="s">
        <v>34</v>
      </c>
      <c r="L1439" s="223" t="s">
        <v>34</v>
      </c>
      <c r="M1439" s="224"/>
      <c r="N1439" s="33"/>
      <c r="O1439" s="34"/>
      <c r="P1439" s="34"/>
      <c r="Q1439" s="34"/>
      <c r="R1439" s="34"/>
      <c r="S1439" s="38" t="s">
        <v>34</v>
      </c>
      <c r="T1439" s="223" t="s">
        <v>34</v>
      </c>
      <c r="U1439" s="224"/>
      <c r="V1439" s="77" t="s">
        <v>34</v>
      </c>
      <c r="W1439" s="77" t="s">
        <v>34</v>
      </c>
      <c r="X1439" s="77" t="s">
        <v>34</v>
      </c>
      <c r="Y1439" s="77" t="s">
        <v>34</v>
      </c>
      <c r="Z1439" s="19"/>
      <c r="AA1439" s="20"/>
      <c r="AB1439" s="20"/>
      <c r="AC1439" s="21"/>
      <c r="AD1439" s="13"/>
    </row>
    <row r="1440" spans="1:30" x14ac:dyDescent="0.5">
      <c r="A1440" s="79"/>
      <c r="B1440" s="86"/>
      <c r="C1440" s="87"/>
      <c r="D1440" s="231"/>
      <c r="E1440" s="76" t="s">
        <v>40</v>
      </c>
      <c r="F1440" s="33"/>
      <c r="G1440" s="34"/>
      <c r="H1440" s="34"/>
      <c r="I1440" s="34"/>
      <c r="J1440" s="34"/>
      <c r="K1440" s="38" t="s">
        <v>34</v>
      </c>
      <c r="L1440" s="223" t="s">
        <v>34</v>
      </c>
      <c r="M1440" s="224"/>
      <c r="N1440" s="33"/>
      <c r="O1440" s="34"/>
      <c r="P1440" s="34"/>
      <c r="Q1440" s="34"/>
      <c r="R1440" s="34"/>
      <c r="S1440" s="38" t="s">
        <v>34</v>
      </c>
      <c r="T1440" s="223" t="s">
        <v>34</v>
      </c>
      <c r="U1440" s="224"/>
      <c r="V1440" s="77" t="s">
        <v>34</v>
      </c>
      <c r="W1440" s="77" t="s">
        <v>34</v>
      </c>
      <c r="X1440" s="77" t="s">
        <v>34</v>
      </c>
      <c r="Y1440" s="77" t="s">
        <v>34</v>
      </c>
      <c r="Z1440" s="19"/>
      <c r="AA1440" s="20"/>
      <c r="AB1440" s="20"/>
      <c r="AC1440" s="21"/>
      <c r="AD1440" s="13"/>
    </row>
    <row r="1441" spans="1:30" x14ac:dyDescent="0.5">
      <c r="A1441" s="81"/>
      <c r="B1441" s="86"/>
      <c r="C1441" s="87"/>
      <c r="D1441" s="231"/>
      <c r="E1441" s="76" t="s">
        <v>41</v>
      </c>
      <c r="F1441" s="23">
        <f>F1439-F1440</f>
        <v>0</v>
      </c>
      <c r="G1441" s="23">
        <f t="shared" ref="G1441:J1441" si="1428">G1439-G1440</f>
        <v>0</v>
      </c>
      <c r="H1441" s="23">
        <f t="shared" si="1428"/>
        <v>0</v>
      </c>
      <c r="I1441" s="23">
        <f t="shared" si="1428"/>
        <v>0</v>
      </c>
      <c r="J1441" s="23">
        <f t="shared" si="1428"/>
        <v>0</v>
      </c>
      <c r="K1441" s="24" t="s">
        <v>34</v>
      </c>
      <c r="L1441" s="225" t="s">
        <v>34</v>
      </c>
      <c r="M1441" s="226"/>
      <c r="N1441" s="23">
        <f>N1439-N1440</f>
        <v>0</v>
      </c>
      <c r="O1441" s="23">
        <f t="shared" ref="O1441:R1441" si="1429">O1439-O1440</f>
        <v>0</v>
      </c>
      <c r="P1441" s="23">
        <f t="shared" si="1429"/>
        <v>0</v>
      </c>
      <c r="Q1441" s="23">
        <f t="shared" si="1429"/>
        <v>0</v>
      </c>
      <c r="R1441" s="23">
        <f t="shared" si="1429"/>
        <v>0</v>
      </c>
      <c r="S1441" s="24" t="s">
        <v>34</v>
      </c>
      <c r="T1441" s="225" t="s">
        <v>34</v>
      </c>
      <c r="U1441" s="226"/>
      <c r="V1441" s="77" t="s">
        <v>34</v>
      </c>
      <c r="W1441" s="77" t="s">
        <v>34</v>
      </c>
      <c r="X1441" s="77" t="s">
        <v>34</v>
      </c>
      <c r="Y1441" s="77" t="s">
        <v>34</v>
      </c>
      <c r="Z1441" s="19"/>
      <c r="AA1441" s="20"/>
      <c r="AB1441" s="20"/>
      <c r="AC1441" s="21"/>
      <c r="AD1441" s="13"/>
    </row>
    <row r="1442" spans="1:30" x14ac:dyDescent="0.5">
      <c r="A1442" s="82"/>
      <c r="B1442" s="88"/>
      <c r="C1442" s="89"/>
      <c r="D1442" s="232"/>
      <c r="E1442" s="76" t="s">
        <v>33</v>
      </c>
      <c r="F1442" s="25">
        <f>(F1439-F1440)*10</f>
        <v>0</v>
      </c>
      <c r="G1442" s="25">
        <f t="shared" ref="G1442:J1442" si="1430">(G1439-G1440)*10</f>
        <v>0</v>
      </c>
      <c r="H1442" s="25">
        <f t="shared" si="1430"/>
        <v>0</v>
      </c>
      <c r="I1442" s="25">
        <f t="shared" si="1430"/>
        <v>0</v>
      </c>
      <c r="J1442" s="25">
        <f t="shared" si="1430"/>
        <v>0</v>
      </c>
      <c r="K1442" s="26">
        <f>IFERROR(AVERAGE(F1442:J1442)," ")</f>
        <v>0</v>
      </c>
      <c r="L1442" s="221" t="str">
        <f>IFERROR((1-((MAX(F1442:J1442)-MIN(F1442:J1442))/(2*AVERAGE(F1442:J1442))))*100," ")</f>
        <v xml:space="preserve"> </v>
      </c>
      <c r="M1442" s="222"/>
      <c r="N1442" s="25">
        <f>(N1439-N1440)*10</f>
        <v>0</v>
      </c>
      <c r="O1442" s="25">
        <f t="shared" ref="O1442:R1442" si="1431">(O1439-O1440)*10</f>
        <v>0</v>
      </c>
      <c r="P1442" s="25">
        <f t="shared" si="1431"/>
        <v>0</v>
      </c>
      <c r="Q1442" s="25">
        <f t="shared" si="1431"/>
        <v>0</v>
      </c>
      <c r="R1442" s="25">
        <f t="shared" si="1431"/>
        <v>0</v>
      </c>
      <c r="S1442" s="26">
        <f>IFERROR(AVERAGE(N1442:R1442)," ")</f>
        <v>0</v>
      </c>
      <c r="T1442" s="221" t="str">
        <f>IFERROR((1-((MAX(N1442:R1442)-MIN(N1442:R1442))/(2*AVERAGE(N1442:R1442))))*100," ")</f>
        <v xml:space="preserve"> </v>
      </c>
      <c r="U1442" s="222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 x14ac:dyDescent="0.5">
      <c r="A1443" s="74"/>
      <c r="B1443" s="84"/>
      <c r="C1443" s="85"/>
      <c r="D1443" s="230"/>
      <c r="E1443" s="76" t="s">
        <v>39</v>
      </c>
      <c r="F1443" s="33"/>
      <c r="G1443" s="34"/>
      <c r="H1443" s="34"/>
      <c r="I1443" s="34"/>
      <c r="J1443" s="34"/>
      <c r="K1443" s="38" t="s">
        <v>34</v>
      </c>
      <c r="L1443" s="223" t="s">
        <v>34</v>
      </c>
      <c r="M1443" s="224"/>
      <c r="N1443" s="33"/>
      <c r="O1443" s="34"/>
      <c r="P1443" s="34"/>
      <c r="Q1443" s="34"/>
      <c r="R1443" s="34"/>
      <c r="S1443" s="38" t="s">
        <v>34</v>
      </c>
      <c r="T1443" s="223" t="s">
        <v>34</v>
      </c>
      <c r="U1443" s="224"/>
      <c r="V1443" s="77" t="s">
        <v>34</v>
      </c>
      <c r="W1443" s="77" t="s">
        <v>34</v>
      </c>
      <c r="X1443" s="77" t="s">
        <v>34</v>
      </c>
      <c r="Y1443" s="77" t="s">
        <v>34</v>
      </c>
      <c r="Z1443" s="19"/>
      <c r="AA1443" s="20"/>
      <c r="AB1443" s="20"/>
      <c r="AC1443" s="21"/>
      <c r="AD1443" s="13"/>
    </row>
    <row r="1444" spans="1:30" x14ac:dyDescent="0.5">
      <c r="A1444" s="79"/>
      <c r="B1444" s="86"/>
      <c r="C1444" s="87"/>
      <c r="D1444" s="231"/>
      <c r="E1444" s="76" t="s">
        <v>40</v>
      </c>
      <c r="F1444" s="33"/>
      <c r="G1444" s="34"/>
      <c r="H1444" s="34"/>
      <c r="I1444" s="34"/>
      <c r="J1444" s="34"/>
      <c r="K1444" s="38" t="s">
        <v>34</v>
      </c>
      <c r="L1444" s="223" t="s">
        <v>34</v>
      </c>
      <c r="M1444" s="224"/>
      <c r="N1444" s="33"/>
      <c r="O1444" s="34"/>
      <c r="P1444" s="34"/>
      <c r="Q1444" s="34"/>
      <c r="R1444" s="34"/>
      <c r="S1444" s="38" t="s">
        <v>34</v>
      </c>
      <c r="T1444" s="223" t="s">
        <v>34</v>
      </c>
      <c r="U1444" s="224"/>
      <c r="V1444" s="77" t="s">
        <v>34</v>
      </c>
      <c r="W1444" s="77" t="s">
        <v>34</v>
      </c>
      <c r="X1444" s="77" t="s">
        <v>34</v>
      </c>
      <c r="Y1444" s="77" t="s">
        <v>34</v>
      </c>
      <c r="Z1444" s="19"/>
      <c r="AA1444" s="20"/>
      <c r="AB1444" s="20"/>
      <c r="AC1444" s="21"/>
      <c r="AD1444" s="13"/>
    </row>
    <row r="1445" spans="1:30" x14ac:dyDescent="0.5">
      <c r="A1445" s="81"/>
      <c r="B1445" s="86"/>
      <c r="C1445" s="87"/>
      <c r="D1445" s="231"/>
      <c r="E1445" s="76" t="s">
        <v>41</v>
      </c>
      <c r="F1445" s="23">
        <f>F1443-F1444</f>
        <v>0</v>
      </c>
      <c r="G1445" s="23">
        <f t="shared" ref="G1445:J1445" si="1432">G1443-G1444</f>
        <v>0</v>
      </c>
      <c r="H1445" s="23">
        <f t="shared" si="1432"/>
        <v>0</v>
      </c>
      <c r="I1445" s="23">
        <f t="shared" si="1432"/>
        <v>0</v>
      </c>
      <c r="J1445" s="23">
        <f t="shared" si="1432"/>
        <v>0</v>
      </c>
      <c r="K1445" s="24" t="s">
        <v>34</v>
      </c>
      <c r="L1445" s="225" t="s">
        <v>34</v>
      </c>
      <c r="M1445" s="226"/>
      <c r="N1445" s="23">
        <f>N1443-N1444</f>
        <v>0</v>
      </c>
      <c r="O1445" s="23">
        <f t="shared" ref="O1445:R1445" si="1433">O1443-O1444</f>
        <v>0</v>
      </c>
      <c r="P1445" s="23">
        <f t="shared" si="1433"/>
        <v>0</v>
      </c>
      <c r="Q1445" s="23">
        <f t="shared" si="1433"/>
        <v>0</v>
      </c>
      <c r="R1445" s="23">
        <f t="shared" si="1433"/>
        <v>0</v>
      </c>
      <c r="S1445" s="24" t="s">
        <v>34</v>
      </c>
      <c r="T1445" s="225" t="s">
        <v>34</v>
      </c>
      <c r="U1445" s="226"/>
      <c r="V1445" s="77" t="s">
        <v>34</v>
      </c>
      <c r="W1445" s="77" t="s">
        <v>34</v>
      </c>
      <c r="X1445" s="77" t="s">
        <v>34</v>
      </c>
      <c r="Y1445" s="77" t="s">
        <v>34</v>
      </c>
      <c r="Z1445" s="19"/>
      <c r="AA1445" s="20"/>
      <c r="AB1445" s="20"/>
      <c r="AC1445" s="21"/>
      <c r="AD1445" s="13"/>
    </row>
    <row r="1446" spans="1:30" x14ac:dyDescent="0.5">
      <c r="A1446" s="82"/>
      <c r="B1446" s="88"/>
      <c r="C1446" s="89"/>
      <c r="D1446" s="232"/>
      <c r="E1446" s="76" t="s">
        <v>33</v>
      </c>
      <c r="F1446" s="25">
        <f>(F1443-F1444)*10</f>
        <v>0</v>
      </c>
      <c r="G1446" s="25">
        <f t="shared" ref="G1446:J1446" si="1434">(G1443-G1444)*10</f>
        <v>0</v>
      </c>
      <c r="H1446" s="25">
        <f t="shared" si="1434"/>
        <v>0</v>
      </c>
      <c r="I1446" s="25">
        <f t="shared" si="1434"/>
        <v>0</v>
      </c>
      <c r="J1446" s="25">
        <f t="shared" si="1434"/>
        <v>0</v>
      </c>
      <c r="K1446" s="26">
        <f>IFERROR(AVERAGE(F1446:J1446)," ")</f>
        <v>0</v>
      </c>
      <c r="L1446" s="221" t="str">
        <f>IFERROR((1-((MAX(F1446:J1446)-MIN(F1446:J1446))/(2*AVERAGE(F1446:J1446))))*100," ")</f>
        <v xml:space="preserve"> </v>
      </c>
      <c r="M1446" s="222"/>
      <c r="N1446" s="25">
        <f>(N1443-N1444)*10</f>
        <v>0</v>
      </c>
      <c r="O1446" s="25">
        <f t="shared" ref="O1446:R1446" si="1435">(O1443-O1444)*10</f>
        <v>0</v>
      </c>
      <c r="P1446" s="25">
        <f t="shared" si="1435"/>
        <v>0</v>
      </c>
      <c r="Q1446" s="25">
        <f t="shared" si="1435"/>
        <v>0</v>
      </c>
      <c r="R1446" s="25">
        <f t="shared" si="1435"/>
        <v>0</v>
      </c>
      <c r="S1446" s="26">
        <f>IFERROR(AVERAGE(N1446:R1446)," ")</f>
        <v>0</v>
      </c>
      <c r="T1446" s="221" t="str">
        <f>IFERROR((1-((MAX(N1446:R1446)-MIN(N1446:R1446))/(2*AVERAGE(N1446:R1446))))*100," ")</f>
        <v xml:space="preserve"> </v>
      </c>
      <c r="U1446" s="222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 x14ac:dyDescent="0.5">
      <c r="A1447" s="74"/>
      <c r="B1447" s="84"/>
      <c r="C1447" s="85"/>
      <c r="D1447" s="230"/>
      <c r="E1447" s="76" t="s">
        <v>39</v>
      </c>
      <c r="F1447" s="33"/>
      <c r="G1447" s="34"/>
      <c r="H1447" s="34"/>
      <c r="I1447" s="34"/>
      <c r="J1447" s="34"/>
      <c r="K1447" s="38" t="s">
        <v>34</v>
      </c>
      <c r="L1447" s="223" t="s">
        <v>34</v>
      </c>
      <c r="M1447" s="224"/>
      <c r="N1447" s="33"/>
      <c r="O1447" s="34"/>
      <c r="P1447" s="34"/>
      <c r="Q1447" s="34"/>
      <c r="R1447" s="34"/>
      <c r="S1447" s="38" t="s">
        <v>34</v>
      </c>
      <c r="T1447" s="223" t="s">
        <v>34</v>
      </c>
      <c r="U1447" s="224"/>
      <c r="V1447" s="77" t="s">
        <v>34</v>
      </c>
      <c r="W1447" s="77" t="s">
        <v>34</v>
      </c>
      <c r="X1447" s="77" t="s">
        <v>34</v>
      </c>
      <c r="Y1447" s="77" t="s">
        <v>34</v>
      </c>
      <c r="Z1447" s="19"/>
      <c r="AA1447" s="20"/>
      <c r="AB1447" s="20"/>
      <c r="AC1447" s="21"/>
      <c r="AD1447" s="13"/>
    </row>
    <row r="1448" spans="1:30" x14ac:dyDescent="0.5">
      <c r="A1448" s="79"/>
      <c r="B1448" s="86"/>
      <c r="C1448" s="87"/>
      <c r="D1448" s="231"/>
      <c r="E1448" s="76" t="s">
        <v>40</v>
      </c>
      <c r="F1448" s="33"/>
      <c r="G1448" s="34"/>
      <c r="H1448" s="34"/>
      <c r="I1448" s="34"/>
      <c r="J1448" s="34"/>
      <c r="K1448" s="38" t="s">
        <v>34</v>
      </c>
      <c r="L1448" s="223" t="s">
        <v>34</v>
      </c>
      <c r="M1448" s="224"/>
      <c r="N1448" s="33"/>
      <c r="O1448" s="34"/>
      <c r="P1448" s="34"/>
      <c r="Q1448" s="34"/>
      <c r="R1448" s="34"/>
      <c r="S1448" s="38" t="s">
        <v>34</v>
      </c>
      <c r="T1448" s="223" t="s">
        <v>34</v>
      </c>
      <c r="U1448" s="224"/>
      <c r="V1448" s="77" t="s">
        <v>34</v>
      </c>
      <c r="W1448" s="77" t="s">
        <v>34</v>
      </c>
      <c r="X1448" s="77" t="s">
        <v>34</v>
      </c>
      <c r="Y1448" s="77" t="s">
        <v>34</v>
      </c>
      <c r="Z1448" s="19"/>
      <c r="AA1448" s="20"/>
      <c r="AB1448" s="20"/>
      <c r="AC1448" s="21"/>
      <c r="AD1448" s="13"/>
    </row>
    <row r="1449" spans="1:30" x14ac:dyDescent="0.5">
      <c r="A1449" s="81"/>
      <c r="B1449" s="86"/>
      <c r="C1449" s="87"/>
      <c r="D1449" s="231"/>
      <c r="E1449" s="76" t="s">
        <v>41</v>
      </c>
      <c r="F1449" s="23">
        <f>F1447-F1448</f>
        <v>0</v>
      </c>
      <c r="G1449" s="23">
        <f t="shared" ref="G1449:J1449" si="1436">G1447-G1448</f>
        <v>0</v>
      </c>
      <c r="H1449" s="23">
        <f t="shared" si="1436"/>
        <v>0</v>
      </c>
      <c r="I1449" s="23">
        <f t="shared" si="1436"/>
        <v>0</v>
      </c>
      <c r="J1449" s="23">
        <f t="shared" si="1436"/>
        <v>0</v>
      </c>
      <c r="K1449" s="24" t="s">
        <v>34</v>
      </c>
      <c r="L1449" s="225" t="s">
        <v>34</v>
      </c>
      <c r="M1449" s="226"/>
      <c r="N1449" s="23">
        <f>N1447-N1448</f>
        <v>0</v>
      </c>
      <c r="O1449" s="23">
        <f t="shared" ref="O1449:R1449" si="1437">O1447-O1448</f>
        <v>0</v>
      </c>
      <c r="P1449" s="23">
        <f t="shared" si="1437"/>
        <v>0</v>
      </c>
      <c r="Q1449" s="23">
        <f t="shared" si="1437"/>
        <v>0</v>
      </c>
      <c r="R1449" s="23">
        <f t="shared" si="1437"/>
        <v>0</v>
      </c>
      <c r="S1449" s="24" t="s">
        <v>34</v>
      </c>
      <c r="T1449" s="225" t="s">
        <v>34</v>
      </c>
      <c r="U1449" s="226"/>
      <c r="V1449" s="77" t="s">
        <v>34</v>
      </c>
      <c r="W1449" s="77" t="s">
        <v>34</v>
      </c>
      <c r="X1449" s="77" t="s">
        <v>34</v>
      </c>
      <c r="Y1449" s="77" t="s">
        <v>34</v>
      </c>
      <c r="Z1449" s="19"/>
      <c r="AA1449" s="20"/>
      <c r="AB1449" s="20"/>
      <c r="AC1449" s="21"/>
      <c r="AD1449" s="13"/>
    </row>
    <row r="1450" spans="1:30" x14ac:dyDescent="0.5">
      <c r="A1450" s="82"/>
      <c r="B1450" s="88"/>
      <c r="C1450" s="89"/>
      <c r="D1450" s="232"/>
      <c r="E1450" s="76" t="s">
        <v>33</v>
      </c>
      <c r="F1450" s="25">
        <f>(F1447-F1448)*10</f>
        <v>0</v>
      </c>
      <c r="G1450" s="25">
        <f t="shared" ref="G1450:J1450" si="1438">(G1447-G1448)*10</f>
        <v>0</v>
      </c>
      <c r="H1450" s="25">
        <f t="shared" si="1438"/>
        <v>0</v>
      </c>
      <c r="I1450" s="25">
        <f t="shared" si="1438"/>
        <v>0</v>
      </c>
      <c r="J1450" s="25">
        <f t="shared" si="1438"/>
        <v>0</v>
      </c>
      <c r="K1450" s="26">
        <f>IFERROR(AVERAGE(F1450:J1450)," ")</f>
        <v>0</v>
      </c>
      <c r="L1450" s="221" t="str">
        <f>IFERROR((1-((MAX(F1450:J1450)-MIN(F1450:J1450))/(2*AVERAGE(F1450:J1450))))*100," ")</f>
        <v xml:space="preserve"> </v>
      </c>
      <c r="M1450" s="222"/>
      <c r="N1450" s="25">
        <f>(N1447-N1448)*10</f>
        <v>0</v>
      </c>
      <c r="O1450" s="25">
        <f t="shared" ref="O1450:R1450" si="1439">(O1447-O1448)*10</f>
        <v>0</v>
      </c>
      <c r="P1450" s="25">
        <f t="shared" si="1439"/>
        <v>0</v>
      </c>
      <c r="Q1450" s="25">
        <f t="shared" si="1439"/>
        <v>0</v>
      </c>
      <c r="R1450" s="25">
        <f t="shared" si="1439"/>
        <v>0</v>
      </c>
      <c r="S1450" s="26">
        <f>IFERROR(AVERAGE(N1450:R1450)," ")</f>
        <v>0</v>
      </c>
      <c r="T1450" s="221" t="str">
        <f>IFERROR((1-((MAX(N1450:R1450)-MIN(N1450:R1450))/(2*AVERAGE(N1450:R1450))))*100," ")</f>
        <v xml:space="preserve"> </v>
      </c>
      <c r="U1450" s="222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 x14ac:dyDescent="0.5">
      <c r="A1451" s="74"/>
      <c r="B1451" s="84"/>
      <c r="C1451" s="85"/>
      <c r="D1451" s="230"/>
      <c r="E1451" s="76" t="s">
        <v>39</v>
      </c>
      <c r="F1451" s="33"/>
      <c r="G1451" s="34"/>
      <c r="H1451" s="34"/>
      <c r="I1451" s="34"/>
      <c r="J1451" s="34"/>
      <c r="K1451" s="38" t="s">
        <v>34</v>
      </c>
      <c r="L1451" s="223" t="s">
        <v>34</v>
      </c>
      <c r="M1451" s="224"/>
      <c r="N1451" s="33"/>
      <c r="O1451" s="34"/>
      <c r="P1451" s="34"/>
      <c r="Q1451" s="34"/>
      <c r="R1451" s="34"/>
      <c r="S1451" s="38" t="s">
        <v>34</v>
      </c>
      <c r="T1451" s="223" t="s">
        <v>34</v>
      </c>
      <c r="U1451" s="224"/>
      <c r="V1451" s="77" t="s">
        <v>34</v>
      </c>
      <c r="W1451" s="77" t="s">
        <v>34</v>
      </c>
      <c r="X1451" s="77" t="s">
        <v>34</v>
      </c>
      <c r="Y1451" s="77" t="s">
        <v>34</v>
      </c>
      <c r="Z1451" s="19"/>
      <c r="AA1451" s="20"/>
      <c r="AB1451" s="20"/>
      <c r="AC1451" s="21"/>
      <c r="AD1451" s="13"/>
    </row>
    <row r="1452" spans="1:30" x14ac:dyDescent="0.5">
      <c r="A1452" s="79"/>
      <c r="B1452" s="86"/>
      <c r="C1452" s="87"/>
      <c r="D1452" s="231"/>
      <c r="E1452" s="76" t="s">
        <v>40</v>
      </c>
      <c r="F1452" s="33"/>
      <c r="G1452" s="34"/>
      <c r="H1452" s="34"/>
      <c r="I1452" s="34"/>
      <c r="J1452" s="34"/>
      <c r="K1452" s="38" t="s">
        <v>34</v>
      </c>
      <c r="L1452" s="223" t="s">
        <v>34</v>
      </c>
      <c r="M1452" s="224"/>
      <c r="N1452" s="33"/>
      <c r="O1452" s="34"/>
      <c r="P1452" s="34"/>
      <c r="Q1452" s="34"/>
      <c r="R1452" s="34"/>
      <c r="S1452" s="38" t="s">
        <v>34</v>
      </c>
      <c r="T1452" s="223" t="s">
        <v>34</v>
      </c>
      <c r="U1452" s="224"/>
      <c r="V1452" s="77" t="s">
        <v>34</v>
      </c>
      <c r="W1452" s="77" t="s">
        <v>34</v>
      </c>
      <c r="X1452" s="77" t="s">
        <v>34</v>
      </c>
      <c r="Y1452" s="77" t="s">
        <v>34</v>
      </c>
      <c r="Z1452" s="19"/>
      <c r="AA1452" s="20"/>
      <c r="AB1452" s="20"/>
      <c r="AC1452" s="21"/>
      <c r="AD1452" s="13"/>
    </row>
    <row r="1453" spans="1:30" x14ac:dyDescent="0.5">
      <c r="A1453" s="81"/>
      <c r="B1453" s="86"/>
      <c r="C1453" s="87"/>
      <c r="D1453" s="231"/>
      <c r="E1453" s="76" t="s">
        <v>41</v>
      </c>
      <c r="F1453" s="23">
        <f>F1451-F1452</f>
        <v>0</v>
      </c>
      <c r="G1453" s="23">
        <f t="shared" ref="G1453:J1453" si="1440">G1451-G1452</f>
        <v>0</v>
      </c>
      <c r="H1453" s="23">
        <f t="shared" si="1440"/>
        <v>0</v>
      </c>
      <c r="I1453" s="23">
        <f t="shared" si="1440"/>
        <v>0</v>
      </c>
      <c r="J1453" s="23">
        <f t="shared" si="1440"/>
        <v>0</v>
      </c>
      <c r="K1453" s="24" t="s">
        <v>34</v>
      </c>
      <c r="L1453" s="225" t="s">
        <v>34</v>
      </c>
      <c r="M1453" s="226"/>
      <c r="N1453" s="23">
        <f>N1451-N1452</f>
        <v>0</v>
      </c>
      <c r="O1453" s="23">
        <f t="shared" ref="O1453:R1453" si="1441">O1451-O1452</f>
        <v>0</v>
      </c>
      <c r="P1453" s="23">
        <f t="shared" si="1441"/>
        <v>0</v>
      </c>
      <c r="Q1453" s="23">
        <f t="shared" si="1441"/>
        <v>0</v>
      </c>
      <c r="R1453" s="23">
        <f t="shared" si="1441"/>
        <v>0</v>
      </c>
      <c r="S1453" s="24" t="s">
        <v>34</v>
      </c>
      <c r="T1453" s="225" t="s">
        <v>34</v>
      </c>
      <c r="U1453" s="226"/>
      <c r="V1453" s="77" t="s">
        <v>34</v>
      </c>
      <c r="W1453" s="77" t="s">
        <v>34</v>
      </c>
      <c r="X1453" s="77" t="s">
        <v>34</v>
      </c>
      <c r="Y1453" s="77" t="s">
        <v>34</v>
      </c>
      <c r="Z1453" s="19"/>
      <c r="AA1453" s="20"/>
      <c r="AB1453" s="20"/>
      <c r="AC1453" s="21"/>
      <c r="AD1453" s="13"/>
    </row>
    <row r="1454" spans="1:30" x14ac:dyDescent="0.5">
      <c r="A1454" s="82"/>
      <c r="B1454" s="88"/>
      <c r="C1454" s="89"/>
      <c r="D1454" s="232"/>
      <c r="E1454" s="76" t="s">
        <v>33</v>
      </c>
      <c r="F1454" s="25">
        <f>(F1451-F1452)*10</f>
        <v>0</v>
      </c>
      <c r="G1454" s="25">
        <f t="shared" ref="G1454:J1454" si="1442">(G1451-G1452)*10</f>
        <v>0</v>
      </c>
      <c r="H1454" s="25">
        <f t="shared" si="1442"/>
        <v>0</v>
      </c>
      <c r="I1454" s="25">
        <f t="shared" si="1442"/>
        <v>0</v>
      </c>
      <c r="J1454" s="25">
        <f t="shared" si="1442"/>
        <v>0</v>
      </c>
      <c r="K1454" s="26">
        <f>IFERROR(AVERAGE(F1454:J1454)," ")</f>
        <v>0</v>
      </c>
      <c r="L1454" s="221" t="str">
        <f>IFERROR((1-((MAX(F1454:J1454)-MIN(F1454:J1454))/(2*AVERAGE(F1454:J1454))))*100," ")</f>
        <v xml:space="preserve"> </v>
      </c>
      <c r="M1454" s="222"/>
      <c r="N1454" s="25">
        <f>(N1451-N1452)*10</f>
        <v>0</v>
      </c>
      <c r="O1454" s="25">
        <f t="shared" ref="O1454:R1454" si="1443">(O1451-O1452)*10</f>
        <v>0</v>
      </c>
      <c r="P1454" s="25">
        <f t="shared" si="1443"/>
        <v>0</v>
      </c>
      <c r="Q1454" s="25">
        <f t="shared" si="1443"/>
        <v>0</v>
      </c>
      <c r="R1454" s="25">
        <f t="shared" si="1443"/>
        <v>0</v>
      </c>
      <c r="S1454" s="26">
        <f>IFERROR(AVERAGE(N1454:R1454)," ")</f>
        <v>0</v>
      </c>
      <c r="T1454" s="221" t="str">
        <f>IFERROR((1-((MAX(N1454:R1454)-MIN(N1454:R1454))/(2*AVERAGE(N1454:R1454))))*100," ")</f>
        <v xml:space="preserve"> </v>
      </c>
      <c r="U1454" s="222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 x14ac:dyDescent="0.5">
      <c r="A1455" s="74"/>
      <c r="B1455" s="84"/>
      <c r="C1455" s="85"/>
      <c r="D1455" s="230"/>
      <c r="E1455" s="76" t="s">
        <v>39</v>
      </c>
      <c r="F1455" s="33"/>
      <c r="G1455" s="34"/>
      <c r="H1455" s="34"/>
      <c r="I1455" s="34"/>
      <c r="J1455" s="34"/>
      <c r="K1455" s="38" t="s">
        <v>34</v>
      </c>
      <c r="L1455" s="223" t="s">
        <v>34</v>
      </c>
      <c r="M1455" s="224"/>
      <c r="N1455" s="33"/>
      <c r="O1455" s="34"/>
      <c r="P1455" s="34"/>
      <c r="Q1455" s="34"/>
      <c r="R1455" s="34"/>
      <c r="S1455" s="38" t="s">
        <v>34</v>
      </c>
      <c r="T1455" s="223" t="s">
        <v>34</v>
      </c>
      <c r="U1455" s="224"/>
      <c r="V1455" s="77" t="s">
        <v>34</v>
      </c>
      <c r="W1455" s="77" t="s">
        <v>34</v>
      </c>
      <c r="X1455" s="77" t="s">
        <v>34</v>
      </c>
      <c r="Y1455" s="77" t="s">
        <v>34</v>
      </c>
      <c r="Z1455" s="19"/>
      <c r="AA1455" s="20"/>
      <c r="AB1455" s="20"/>
      <c r="AC1455" s="21"/>
      <c r="AD1455" s="13"/>
    </row>
    <row r="1456" spans="1:30" x14ac:dyDescent="0.5">
      <c r="A1456" s="79"/>
      <c r="B1456" s="86"/>
      <c r="C1456" s="87"/>
      <c r="D1456" s="231"/>
      <c r="E1456" s="76" t="s">
        <v>40</v>
      </c>
      <c r="F1456" s="33"/>
      <c r="G1456" s="34"/>
      <c r="H1456" s="34"/>
      <c r="I1456" s="34"/>
      <c r="J1456" s="34"/>
      <c r="K1456" s="38" t="s">
        <v>34</v>
      </c>
      <c r="L1456" s="223" t="s">
        <v>34</v>
      </c>
      <c r="M1456" s="224"/>
      <c r="N1456" s="33"/>
      <c r="O1456" s="34"/>
      <c r="P1456" s="34"/>
      <c r="Q1456" s="34"/>
      <c r="R1456" s="34"/>
      <c r="S1456" s="38" t="s">
        <v>34</v>
      </c>
      <c r="T1456" s="223" t="s">
        <v>34</v>
      </c>
      <c r="U1456" s="224"/>
      <c r="V1456" s="77" t="s">
        <v>34</v>
      </c>
      <c r="W1456" s="77" t="s">
        <v>34</v>
      </c>
      <c r="X1456" s="77" t="s">
        <v>34</v>
      </c>
      <c r="Y1456" s="77" t="s">
        <v>34</v>
      </c>
      <c r="Z1456" s="19"/>
      <c r="AA1456" s="20"/>
      <c r="AB1456" s="20"/>
      <c r="AC1456" s="21"/>
      <c r="AD1456" s="13"/>
    </row>
    <row r="1457" spans="1:30" x14ac:dyDescent="0.5">
      <c r="A1457" s="81"/>
      <c r="B1457" s="86"/>
      <c r="C1457" s="87"/>
      <c r="D1457" s="231"/>
      <c r="E1457" s="76" t="s">
        <v>41</v>
      </c>
      <c r="F1457" s="23">
        <f>F1455-F1456</f>
        <v>0</v>
      </c>
      <c r="G1457" s="23">
        <f t="shared" ref="G1457:J1457" si="1444">G1455-G1456</f>
        <v>0</v>
      </c>
      <c r="H1457" s="23">
        <f t="shared" si="1444"/>
        <v>0</v>
      </c>
      <c r="I1457" s="23">
        <f t="shared" si="1444"/>
        <v>0</v>
      </c>
      <c r="J1457" s="23">
        <f t="shared" si="1444"/>
        <v>0</v>
      </c>
      <c r="K1457" s="24" t="s">
        <v>34</v>
      </c>
      <c r="L1457" s="225" t="s">
        <v>34</v>
      </c>
      <c r="M1457" s="226"/>
      <c r="N1457" s="23">
        <f>N1455-N1456</f>
        <v>0</v>
      </c>
      <c r="O1457" s="23">
        <f t="shared" ref="O1457:R1457" si="1445">O1455-O1456</f>
        <v>0</v>
      </c>
      <c r="P1457" s="23">
        <f t="shared" si="1445"/>
        <v>0</v>
      </c>
      <c r="Q1457" s="23">
        <f t="shared" si="1445"/>
        <v>0</v>
      </c>
      <c r="R1457" s="23">
        <f t="shared" si="1445"/>
        <v>0</v>
      </c>
      <c r="S1457" s="24" t="s">
        <v>34</v>
      </c>
      <c r="T1457" s="225" t="s">
        <v>34</v>
      </c>
      <c r="U1457" s="226"/>
      <c r="V1457" s="77" t="s">
        <v>34</v>
      </c>
      <c r="W1457" s="77" t="s">
        <v>34</v>
      </c>
      <c r="X1457" s="77" t="s">
        <v>34</v>
      </c>
      <c r="Y1457" s="77" t="s">
        <v>34</v>
      </c>
      <c r="Z1457" s="19"/>
      <c r="AA1457" s="20"/>
      <c r="AB1457" s="20"/>
      <c r="AC1457" s="21"/>
      <c r="AD1457" s="13"/>
    </row>
    <row r="1458" spans="1:30" x14ac:dyDescent="0.5">
      <c r="A1458" s="82"/>
      <c r="B1458" s="88"/>
      <c r="C1458" s="89"/>
      <c r="D1458" s="232"/>
      <c r="E1458" s="76" t="s">
        <v>33</v>
      </c>
      <c r="F1458" s="25">
        <f>(F1455-F1456)*10</f>
        <v>0</v>
      </c>
      <c r="G1458" s="25">
        <f t="shared" ref="G1458:J1458" si="1446">(G1455-G1456)*10</f>
        <v>0</v>
      </c>
      <c r="H1458" s="25">
        <f t="shared" si="1446"/>
        <v>0</v>
      </c>
      <c r="I1458" s="25">
        <f t="shared" si="1446"/>
        <v>0</v>
      </c>
      <c r="J1458" s="25">
        <f t="shared" si="1446"/>
        <v>0</v>
      </c>
      <c r="K1458" s="26">
        <f>IFERROR(AVERAGE(F1458:J1458)," ")</f>
        <v>0</v>
      </c>
      <c r="L1458" s="221" t="str">
        <f>IFERROR((1-((MAX(F1458:J1458)-MIN(F1458:J1458))/(2*AVERAGE(F1458:J1458))))*100," ")</f>
        <v xml:space="preserve"> </v>
      </c>
      <c r="M1458" s="222"/>
      <c r="N1458" s="25">
        <f>(N1455-N1456)*10</f>
        <v>0</v>
      </c>
      <c r="O1458" s="25">
        <f t="shared" ref="O1458:R1458" si="1447">(O1455-O1456)*10</f>
        <v>0</v>
      </c>
      <c r="P1458" s="25">
        <f t="shared" si="1447"/>
        <v>0</v>
      </c>
      <c r="Q1458" s="25">
        <f t="shared" si="1447"/>
        <v>0</v>
      </c>
      <c r="R1458" s="25">
        <f t="shared" si="1447"/>
        <v>0</v>
      </c>
      <c r="S1458" s="26">
        <f>IFERROR(AVERAGE(N1458:R1458)," ")</f>
        <v>0</v>
      </c>
      <c r="T1458" s="221" t="str">
        <f>IFERROR((1-((MAX(N1458:R1458)-MIN(N1458:R1458))/(2*AVERAGE(N1458:R1458))))*100," ")</f>
        <v xml:space="preserve"> </v>
      </c>
      <c r="U1458" s="222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 x14ac:dyDescent="0.5">
      <c r="A1459" s="74"/>
      <c r="B1459" s="84"/>
      <c r="C1459" s="85"/>
      <c r="D1459" s="230"/>
      <c r="E1459" s="76" t="s">
        <v>39</v>
      </c>
      <c r="F1459" s="33"/>
      <c r="G1459" s="34"/>
      <c r="H1459" s="34"/>
      <c r="I1459" s="34"/>
      <c r="J1459" s="34"/>
      <c r="K1459" s="38" t="s">
        <v>34</v>
      </c>
      <c r="L1459" s="223" t="s">
        <v>34</v>
      </c>
      <c r="M1459" s="224"/>
      <c r="N1459" s="33"/>
      <c r="O1459" s="34"/>
      <c r="P1459" s="34"/>
      <c r="Q1459" s="34"/>
      <c r="R1459" s="34"/>
      <c r="S1459" s="38" t="s">
        <v>34</v>
      </c>
      <c r="T1459" s="223" t="s">
        <v>34</v>
      </c>
      <c r="U1459" s="224"/>
      <c r="V1459" s="77" t="s">
        <v>34</v>
      </c>
      <c r="W1459" s="77" t="s">
        <v>34</v>
      </c>
      <c r="X1459" s="77" t="s">
        <v>34</v>
      </c>
      <c r="Y1459" s="77" t="s">
        <v>34</v>
      </c>
      <c r="Z1459" s="19"/>
      <c r="AA1459" s="20"/>
      <c r="AB1459" s="20"/>
      <c r="AC1459" s="21"/>
      <c r="AD1459" s="13"/>
    </row>
    <row r="1460" spans="1:30" x14ac:dyDescent="0.5">
      <c r="A1460" s="79"/>
      <c r="B1460" s="86"/>
      <c r="C1460" s="87"/>
      <c r="D1460" s="231"/>
      <c r="E1460" s="76" t="s">
        <v>40</v>
      </c>
      <c r="F1460" s="33"/>
      <c r="G1460" s="34"/>
      <c r="H1460" s="34"/>
      <c r="I1460" s="34"/>
      <c r="J1460" s="34"/>
      <c r="K1460" s="38" t="s">
        <v>34</v>
      </c>
      <c r="L1460" s="223" t="s">
        <v>34</v>
      </c>
      <c r="M1460" s="224"/>
      <c r="N1460" s="33"/>
      <c r="O1460" s="34"/>
      <c r="P1460" s="34"/>
      <c r="Q1460" s="34"/>
      <c r="R1460" s="34"/>
      <c r="S1460" s="38" t="s">
        <v>34</v>
      </c>
      <c r="T1460" s="223" t="s">
        <v>34</v>
      </c>
      <c r="U1460" s="224"/>
      <c r="V1460" s="77" t="s">
        <v>34</v>
      </c>
      <c r="W1460" s="77" t="s">
        <v>34</v>
      </c>
      <c r="X1460" s="77" t="s">
        <v>34</v>
      </c>
      <c r="Y1460" s="77" t="s">
        <v>34</v>
      </c>
      <c r="Z1460" s="19"/>
      <c r="AA1460" s="20"/>
      <c r="AB1460" s="20"/>
      <c r="AC1460" s="21"/>
      <c r="AD1460" s="13"/>
    </row>
    <row r="1461" spans="1:30" x14ac:dyDescent="0.5">
      <c r="A1461" s="81"/>
      <c r="B1461" s="86"/>
      <c r="C1461" s="87"/>
      <c r="D1461" s="231"/>
      <c r="E1461" s="76" t="s">
        <v>41</v>
      </c>
      <c r="F1461" s="23">
        <f>F1459-F1460</f>
        <v>0</v>
      </c>
      <c r="G1461" s="23">
        <f t="shared" ref="G1461:J1461" si="1448">G1459-G1460</f>
        <v>0</v>
      </c>
      <c r="H1461" s="23">
        <f t="shared" si="1448"/>
        <v>0</v>
      </c>
      <c r="I1461" s="23">
        <f t="shared" si="1448"/>
        <v>0</v>
      </c>
      <c r="J1461" s="23">
        <f t="shared" si="1448"/>
        <v>0</v>
      </c>
      <c r="K1461" s="24" t="s">
        <v>34</v>
      </c>
      <c r="L1461" s="225" t="s">
        <v>34</v>
      </c>
      <c r="M1461" s="226"/>
      <c r="N1461" s="23">
        <f>N1459-N1460</f>
        <v>0</v>
      </c>
      <c r="O1461" s="23">
        <f t="shared" ref="O1461:R1461" si="1449">O1459-O1460</f>
        <v>0</v>
      </c>
      <c r="P1461" s="23">
        <f t="shared" si="1449"/>
        <v>0</v>
      </c>
      <c r="Q1461" s="23">
        <f t="shared" si="1449"/>
        <v>0</v>
      </c>
      <c r="R1461" s="23">
        <f t="shared" si="1449"/>
        <v>0</v>
      </c>
      <c r="S1461" s="24" t="s">
        <v>34</v>
      </c>
      <c r="T1461" s="225" t="s">
        <v>34</v>
      </c>
      <c r="U1461" s="226"/>
      <c r="V1461" s="77" t="s">
        <v>34</v>
      </c>
      <c r="W1461" s="77" t="s">
        <v>34</v>
      </c>
      <c r="X1461" s="77" t="s">
        <v>34</v>
      </c>
      <c r="Y1461" s="77" t="s">
        <v>34</v>
      </c>
      <c r="Z1461" s="19"/>
      <c r="AA1461" s="20"/>
      <c r="AB1461" s="20"/>
      <c r="AC1461" s="21"/>
      <c r="AD1461" s="13"/>
    </row>
    <row r="1462" spans="1:30" x14ac:dyDescent="0.5">
      <c r="A1462" s="82"/>
      <c r="B1462" s="88"/>
      <c r="C1462" s="89"/>
      <c r="D1462" s="232"/>
      <c r="E1462" s="76" t="s">
        <v>33</v>
      </c>
      <c r="F1462" s="25">
        <f>(F1459-F1460)*10</f>
        <v>0</v>
      </c>
      <c r="G1462" s="25">
        <f t="shared" ref="G1462:J1462" si="1450">(G1459-G1460)*10</f>
        <v>0</v>
      </c>
      <c r="H1462" s="25">
        <f t="shared" si="1450"/>
        <v>0</v>
      </c>
      <c r="I1462" s="25">
        <f t="shared" si="1450"/>
        <v>0</v>
      </c>
      <c r="J1462" s="25">
        <f t="shared" si="1450"/>
        <v>0</v>
      </c>
      <c r="K1462" s="26">
        <f>IFERROR(AVERAGE(F1462:J1462)," ")</f>
        <v>0</v>
      </c>
      <c r="L1462" s="221" t="str">
        <f>IFERROR((1-((MAX(F1462:J1462)-MIN(F1462:J1462))/(2*AVERAGE(F1462:J1462))))*100," ")</f>
        <v xml:space="preserve"> </v>
      </c>
      <c r="M1462" s="222"/>
      <c r="N1462" s="25">
        <f>(N1459-N1460)*10</f>
        <v>0</v>
      </c>
      <c r="O1462" s="25">
        <f t="shared" ref="O1462:R1462" si="1451">(O1459-O1460)*10</f>
        <v>0</v>
      </c>
      <c r="P1462" s="25">
        <f t="shared" si="1451"/>
        <v>0</v>
      </c>
      <c r="Q1462" s="25">
        <f t="shared" si="1451"/>
        <v>0</v>
      </c>
      <c r="R1462" s="25">
        <f t="shared" si="1451"/>
        <v>0</v>
      </c>
      <c r="S1462" s="26">
        <f>IFERROR(AVERAGE(N1462:R1462)," ")</f>
        <v>0</v>
      </c>
      <c r="T1462" s="221" t="str">
        <f>IFERROR((1-((MAX(N1462:R1462)-MIN(N1462:R1462))/(2*AVERAGE(N1462:R1462))))*100," ")</f>
        <v xml:space="preserve"> </v>
      </c>
      <c r="U1462" s="222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 x14ac:dyDescent="0.5">
      <c r="A1463" s="74"/>
      <c r="B1463" s="84"/>
      <c r="C1463" s="85"/>
      <c r="D1463" s="230"/>
      <c r="E1463" s="76" t="s">
        <v>39</v>
      </c>
      <c r="F1463" s="33"/>
      <c r="G1463" s="34"/>
      <c r="H1463" s="34"/>
      <c r="I1463" s="34"/>
      <c r="J1463" s="34"/>
      <c r="K1463" s="38" t="s">
        <v>34</v>
      </c>
      <c r="L1463" s="223" t="s">
        <v>34</v>
      </c>
      <c r="M1463" s="224"/>
      <c r="N1463" s="33"/>
      <c r="O1463" s="34"/>
      <c r="P1463" s="34"/>
      <c r="Q1463" s="34"/>
      <c r="R1463" s="34"/>
      <c r="S1463" s="38" t="s">
        <v>34</v>
      </c>
      <c r="T1463" s="223" t="s">
        <v>34</v>
      </c>
      <c r="U1463" s="224"/>
      <c r="V1463" s="77" t="s">
        <v>34</v>
      </c>
      <c r="W1463" s="77" t="s">
        <v>34</v>
      </c>
      <c r="X1463" s="77" t="s">
        <v>34</v>
      </c>
      <c r="Y1463" s="77" t="s">
        <v>34</v>
      </c>
      <c r="Z1463" s="19"/>
      <c r="AA1463" s="20"/>
      <c r="AB1463" s="20"/>
      <c r="AC1463" s="21"/>
      <c r="AD1463" s="13"/>
    </row>
    <row r="1464" spans="1:30" x14ac:dyDescent="0.5">
      <c r="A1464" s="79"/>
      <c r="B1464" s="86"/>
      <c r="C1464" s="87"/>
      <c r="D1464" s="231"/>
      <c r="E1464" s="76" t="s">
        <v>40</v>
      </c>
      <c r="F1464" s="33"/>
      <c r="G1464" s="34"/>
      <c r="H1464" s="34"/>
      <c r="I1464" s="34"/>
      <c r="J1464" s="34"/>
      <c r="K1464" s="38" t="s">
        <v>34</v>
      </c>
      <c r="L1464" s="223" t="s">
        <v>34</v>
      </c>
      <c r="M1464" s="224"/>
      <c r="N1464" s="33"/>
      <c r="O1464" s="34"/>
      <c r="P1464" s="34"/>
      <c r="Q1464" s="34"/>
      <c r="R1464" s="34"/>
      <c r="S1464" s="38" t="s">
        <v>34</v>
      </c>
      <c r="T1464" s="223" t="s">
        <v>34</v>
      </c>
      <c r="U1464" s="224"/>
      <c r="V1464" s="77" t="s">
        <v>34</v>
      </c>
      <c r="W1464" s="77" t="s">
        <v>34</v>
      </c>
      <c r="X1464" s="77" t="s">
        <v>34</v>
      </c>
      <c r="Y1464" s="77" t="s">
        <v>34</v>
      </c>
      <c r="Z1464" s="19"/>
      <c r="AA1464" s="20"/>
      <c r="AB1464" s="20"/>
      <c r="AC1464" s="21"/>
      <c r="AD1464" s="13"/>
    </row>
    <row r="1465" spans="1:30" x14ac:dyDescent="0.5">
      <c r="A1465" s="81"/>
      <c r="B1465" s="86"/>
      <c r="C1465" s="87"/>
      <c r="D1465" s="231"/>
      <c r="E1465" s="76" t="s">
        <v>41</v>
      </c>
      <c r="F1465" s="23">
        <f>F1463-F1464</f>
        <v>0</v>
      </c>
      <c r="G1465" s="23">
        <f t="shared" ref="G1465:J1465" si="1452">G1463-G1464</f>
        <v>0</v>
      </c>
      <c r="H1465" s="23">
        <f t="shared" si="1452"/>
        <v>0</v>
      </c>
      <c r="I1465" s="23">
        <f t="shared" si="1452"/>
        <v>0</v>
      </c>
      <c r="J1465" s="23">
        <f t="shared" si="1452"/>
        <v>0</v>
      </c>
      <c r="K1465" s="24" t="s">
        <v>34</v>
      </c>
      <c r="L1465" s="225" t="s">
        <v>34</v>
      </c>
      <c r="M1465" s="226"/>
      <c r="N1465" s="23">
        <f>N1463-N1464</f>
        <v>0</v>
      </c>
      <c r="O1465" s="23">
        <f t="shared" ref="O1465:R1465" si="1453">O1463-O1464</f>
        <v>0</v>
      </c>
      <c r="P1465" s="23">
        <f t="shared" si="1453"/>
        <v>0</v>
      </c>
      <c r="Q1465" s="23">
        <f t="shared" si="1453"/>
        <v>0</v>
      </c>
      <c r="R1465" s="23">
        <f t="shared" si="1453"/>
        <v>0</v>
      </c>
      <c r="S1465" s="24" t="s">
        <v>34</v>
      </c>
      <c r="T1465" s="225" t="s">
        <v>34</v>
      </c>
      <c r="U1465" s="226"/>
      <c r="V1465" s="77" t="s">
        <v>34</v>
      </c>
      <c r="W1465" s="77" t="s">
        <v>34</v>
      </c>
      <c r="X1465" s="77" t="s">
        <v>34</v>
      </c>
      <c r="Y1465" s="77" t="s">
        <v>34</v>
      </c>
      <c r="Z1465" s="19"/>
      <c r="AA1465" s="20"/>
      <c r="AB1465" s="20"/>
      <c r="AC1465" s="21"/>
      <c r="AD1465" s="13"/>
    </row>
    <row r="1466" spans="1:30" x14ac:dyDescent="0.5">
      <c r="A1466" s="82"/>
      <c r="B1466" s="88"/>
      <c r="C1466" s="89"/>
      <c r="D1466" s="232"/>
      <c r="E1466" s="76" t="s">
        <v>33</v>
      </c>
      <c r="F1466" s="25">
        <f>(F1463-F1464)*10</f>
        <v>0</v>
      </c>
      <c r="G1466" s="25">
        <f t="shared" ref="G1466:J1466" si="1454">(G1463-G1464)*10</f>
        <v>0</v>
      </c>
      <c r="H1466" s="25">
        <f t="shared" si="1454"/>
        <v>0</v>
      </c>
      <c r="I1466" s="25">
        <f t="shared" si="1454"/>
        <v>0</v>
      </c>
      <c r="J1466" s="25">
        <f t="shared" si="1454"/>
        <v>0</v>
      </c>
      <c r="K1466" s="26">
        <f>IFERROR(AVERAGE(F1466:J1466)," ")</f>
        <v>0</v>
      </c>
      <c r="L1466" s="221" t="str">
        <f>IFERROR((1-((MAX(F1466:J1466)-MIN(F1466:J1466))/(2*AVERAGE(F1466:J1466))))*100," ")</f>
        <v xml:space="preserve"> </v>
      </c>
      <c r="M1466" s="222"/>
      <c r="N1466" s="25">
        <f>(N1463-N1464)*10</f>
        <v>0</v>
      </c>
      <c r="O1466" s="25">
        <f t="shared" ref="O1466:R1466" si="1455">(O1463-O1464)*10</f>
        <v>0</v>
      </c>
      <c r="P1466" s="25">
        <f t="shared" si="1455"/>
        <v>0</v>
      </c>
      <c r="Q1466" s="25">
        <f t="shared" si="1455"/>
        <v>0</v>
      </c>
      <c r="R1466" s="25">
        <f t="shared" si="1455"/>
        <v>0</v>
      </c>
      <c r="S1466" s="26">
        <f>IFERROR(AVERAGE(N1466:R1466)," ")</f>
        <v>0</v>
      </c>
      <c r="T1466" s="221" t="str">
        <f>IFERROR((1-((MAX(N1466:R1466)-MIN(N1466:R1466))/(2*AVERAGE(N1466:R1466))))*100," ")</f>
        <v xml:space="preserve"> </v>
      </c>
      <c r="U1466" s="222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 x14ac:dyDescent="0.5">
      <c r="A1467" s="74"/>
      <c r="B1467" s="84"/>
      <c r="C1467" s="85"/>
      <c r="D1467" s="230"/>
      <c r="E1467" s="76" t="s">
        <v>39</v>
      </c>
      <c r="F1467" s="33"/>
      <c r="G1467" s="34"/>
      <c r="H1467" s="34"/>
      <c r="I1467" s="34"/>
      <c r="J1467" s="34"/>
      <c r="K1467" s="38" t="s">
        <v>34</v>
      </c>
      <c r="L1467" s="223" t="s">
        <v>34</v>
      </c>
      <c r="M1467" s="224"/>
      <c r="N1467" s="33"/>
      <c r="O1467" s="34"/>
      <c r="P1467" s="34"/>
      <c r="Q1467" s="34"/>
      <c r="R1467" s="34"/>
      <c r="S1467" s="38" t="s">
        <v>34</v>
      </c>
      <c r="T1467" s="223" t="s">
        <v>34</v>
      </c>
      <c r="U1467" s="224"/>
      <c r="V1467" s="77" t="s">
        <v>34</v>
      </c>
      <c r="W1467" s="77" t="s">
        <v>34</v>
      </c>
      <c r="X1467" s="77" t="s">
        <v>34</v>
      </c>
      <c r="Y1467" s="77" t="s">
        <v>34</v>
      </c>
      <c r="Z1467" s="19"/>
      <c r="AA1467" s="20"/>
      <c r="AB1467" s="20"/>
      <c r="AC1467" s="21"/>
      <c r="AD1467" s="13"/>
    </row>
    <row r="1468" spans="1:30" x14ac:dyDescent="0.5">
      <c r="A1468" s="79"/>
      <c r="B1468" s="86"/>
      <c r="C1468" s="87"/>
      <c r="D1468" s="231"/>
      <c r="E1468" s="76" t="s">
        <v>40</v>
      </c>
      <c r="F1468" s="33"/>
      <c r="G1468" s="34"/>
      <c r="H1468" s="34"/>
      <c r="I1468" s="34"/>
      <c r="J1468" s="34"/>
      <c r="K1468" s="38" t="s">
        <v>34</v>
      </c>
      <c r="L1468" s="223" t="s">
        <v>34</v>
      </c>
      <c r="M1468" s="224"/>
      <c r="N1468" s="33"/>
      <c r="O1468" s="34"/>
      <c r="P1468" s="34"/>
      <c r="Q1468" s="34"/>
      <c r="R1468" s="34"/>
      <c r="S1468" s="38" t="s">
        <v>34</v>
      </c>
      <c r="T1468" s="223" t="s">
        <v>34</v>
      </c>
      <c r="U1468" s="224"/>
      <c r="V1468" s="77" t="s">
        <v>34</v>
      </c>
      <c r="W1468" s="77" t="s">
        <v>34</v>
      </c>
      <c r="X1468" s="77" t="s">
        <v>34</v>
      </c>
      <c r="Y1468" s="77" t="s">
        <v>34</v>
      </c>
      <c r="Z1468" s="19"/>
      <c r="AA1468" s="20"/>
      <c r="AB1468" s="20"/>
      <c r="AC1468" s="21"/>
      <c r="AD1468" s="13"/>
    </row>
    <row r="1469" spans="1:30" x14ac:dyDescent="0.5">
      <c r="A1469" s="81"/>
      <c r="B1469" s="86"/>
      <c r="C1469" s="87"/>
      <c r="D1469" s="231"/>
      <c r="E1469" s="76" t="s">
        <v>41</v>
      </c>
      <c r="F1469" s="23">
        <f>F1467-F1468</f>
        <v>0</v>
      </c>
      <c r="G1469" s="23">
        <f t="shared" ref="G1469:J1469" si="1456">G1467-G1468</f>
        <v>0</v>
      </c>
      <c r="H1469" s="23">
        <f t="shared" si="1456"/>
        <v>0</v>
      </c>
      <c r="I1469" s="23">
        <f t="shared" si="1456"/>
        <v>0</v>
      </c>
      <c r="J1469" s="23">
        <f t="shared" si="1456"/>
        <v>0</v>
      </c>
      <c r="K1469" s="24" t="s">
        <v>34</v>
      </c>
      <c r="L1469" s="225" t="s">
        <v>34</v>
      </c>
      <c r="M1469" s="226"/>
      <c r="N1469" s="23">
        <f>N1467-N1468</f>
        <v>0</v>
      </c>
      <c r="O1469" s="23">
        <f t="shared" ref="O1469:R1469" si="1457">O1467-O1468</f>
        <v>0</v>
      </c>
      <c r="P1469" s="23">
        <f t="shared" si="1457"/>
        <v>0</v>
      </c>
      <c r="Q1469" s="23">
        <f t="shared" si="1457"/>
        <v>0</v>
      </c>
      <c r="R1469" s="23">
        <f t="shared" si="1457"/>
        <v>0</v>
      </c>
      <c r="S1469" s="24" t="s">
        <v>34</v>
      </c>
      <c r="T1469" s="225" t="s">
        <v>34</v>
      </c>
      <c r="U1469" s="226"/>
      <c r="V1469" s="77" t="s">
        <v>34</v>
      </c>
      <c r="W1469" s="77" t="s">
        <v>34</v>
      </c>
      <c r="X1469" s="77" t="s">
        <v>34</v>
      </c>
      <c r="Y1469" s="77" t="s">
        <v>34</v>
      </c>
      <c r="Z1469" s="19"/>
      <c r="AA1469" s="20"/>
      <c r="AB1469" s="20"/>
      <c r="AC1469" s="21"/>
      <c r="AD1469" s="13"/>
    </row>
    <row r="1470" spans="1:30" x14ac:dyDescent="0.5">
      <c r="A1470" s="82"/>
      <c r="B1470" s="88"/>
      <c r="C1470" s="89"/>
      <c r="D1470" s="232"/>
      <c r="E1470" s="76" t="s">
        <v>33</v>
      </c>
      <c r="F1470" s="25">
        <f>(F1467-F1468)*10</f>
        <v>0</v>
      </c>
      <c r="G1470" s="25">
        <f t="shared" ref="G1470:J1470" si="1458">(G1467-G1468)*10</f>
        <v>0</v>
      </c>
      <c r="H1470" s="25">
        <f t="shared" si="1458"/>
        <v>0</v>
      </c>
      <c r="I1470" s="25">
        <f t="shared" si="1458"/>
        <v>0</v>
      </c>
      <c r="J1470" s="25">
        <f t="shared" si="1458"/>
        <v>0</v>
      </c>
      <c r="K1470" s="26">
        <f>IFERROR(AVERAGE(F1470:J1470)," ")</f>
        <v>0</v>
      </c>
      <c r="L1470" s="221" t="str">
        <f>IFERROR((1-((MAX(F1470:J1470)-MIN(F1470:J1470))/(2*AVERAGE(F1470:J1470))))*100," ")</f>
        <v xml:space="preserve"> </v>
      </c>
      <c r="M1470" s="222"/>
      <c r="N1470" s="25">
        <f>(N1467-N1468)*10</f>
        <v>0</v>
      </c>
      <c r="O1470" s="25">
        <f t="shared" ref="O1470:R1470" si="1459">(O1467-O1468)*10</f>
        <v>0</v>
      </c>
      <c r="P1470" s="25">
        <f t="shared" si="1459"/>
        <v>0</v>
      </c>
      <c r="Q1470" s="25">
        <f t="shared" si="1459"/>
        <v>0</v>
      </c>
      <c r="R1470" s="25">
        <f t="shared" si="1459"/>
        <v>0</v>
      </c>
      <c r="S1470" s="26">
        <f>IFERROR(AVERAGE(N1470:R1470)," ")</f>
        <v>0</v>
      </c>
      <c r="T1470" s="221" t="str">
        <f>IFERROR((1-((MAX(N1470:R1470)-MIN(N1470:R1470))/(2*AVERAGE(N1470:R1470))))*100," ")</f>
        <v xml:space="preserve"> </v>
      </c>
      <c r="U1470" s="222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 x14ac:dyDescent="0.5">
      <c r="A1471" s="74"/>
      <c r="B1471" s="84"/>
      <c r="C1471" s="85"/>
      <c r="D1471" s="230"/>
      <c r="E1471" s="76" t="s">
        <v>39</v>
      </c>
      <c r="F1471" s="33"/>
      <c r="G1471" s="34"/>
      <c r="H1471" s="34"/>
      <c r="I1471" s="34"/>
      <c r="J1471" s="34"/>
      <c r="K1471" s="38" t="s">
        <v>34</v>
      </c>
      <c r="L1471" s="223" t="s">
        <v>34</v>
      </c>
      <c r="M1471" s="224"/>
      <c r="N1471" s="33"/>
      <c r="O1471" s="34"/>
      <c r="P1471" s="34"/>
      <c r="Q1471" s="34"/>
      <c r="R1471" s="34"/>
      <c r="S1471" s="38" t="s">
        <v>34</v>
      </c>
      <c r="T1471" s="223" t="s">
        <v>34</v>
      </c>
      <c r="U1471" s="224"/>
      <c r="V1471" s="77" t="s">
        <v>34</v>
      </c>
      <c r="W1471" s="77" t="s">
        <v>34</v>
      </c>
      <c r="X1471" s="77" t="s">
        <v>34</v>
      </c>
      <c r="Y1471" s="77" t="s">
        <v>34</v>
      </c>
      <c r="Z1471" s="19"/>
      <c r="AA1471" s="20"/>
      <c r="AB1471" s="20"/>
      <c r="AC1471" s="21"/>
      <c r="AD1471" s="13"/>
    </row>
    <row r="1472" spans="1:30" x14ac:dyDescent="0.5">
      <c r="A1472" s="79"/>
      <c r="B1472" s="86"/>
      <c r="C1472" s="87"/>
      <c r="D1472" s="231"/>
      <c r="E1472" s="76" t="s">
        <v>40</v>
      </c>
      <c r="F1472" s="33"/>
      <c r="G1472" s="34"/>
      <c r="H1472" s="34"/>
      <c r="I1472" s="34"/>
      <c r="J1472" s="34"/>
      <c r="K1472" s="38" t="s">
        <v>34</v>
      </c>
      <c r="L1472" s="223" t="s">
        <v>34</v>
      </c>
      <c r="M1472" s="224"/>
      <c r="N1472" s="33"/>
      <c r="O1472" s="34"/>
      <c r="P1472" s="34"/>
      <c r="Q1472" s="34"/>
      <c r="R1472" s="34"/>
      <c r="S1472" s="38" t="s">
        <v>34</v>
      </c>
      <c r="T1472" s="223" t="s">
        <v>34</v>
      </c>
      <c r="U1472" s="224"/>
      <c r="V1472" s="77" t="s">
        <v>34</v>
      </c>
      <c r="W1472" s="77" t="s">
        <v>34</v>
      </c>
      <c r="X1472" s="77" t="s">
        <v>34</v>
      </c>
      <c r="Y1472" s="77" t="s">
        <v>34</v>
      </c>
      <c r="Z1472" s="19"/>
      <c r="AA1472" s="20"/>
      <c r="AB1472" s="20"/>
      <c r="AC1472" s="21"/>
      <c r="AD1472" s="13"/>
    </row>
    <row r="1473" spans="1:30" x14ac:dyDescent="0.5">
      <c r="A1473" s="81"/>
      <c r="B1473" s="86"/>
      <c r="C1473" s="87"/>
      <c r="D1473" s="231"/>
      <c r="E1473" s="76" t="s">
        <v>41</v>
      </c>
      <c r="F1473" s="23">
        <f>F1471-F1472</f>
        <v>0</v>
      </c>
      <c r="G1473" s="23">
        <f t="shared" ref="G1473:J1473" si="1460">G1471-G1472</f>
        <v>0</v>
      </c>
      <c r="H1473" s="23">
        <f t="shared" si="1460"/>
        <v>0</v>
      </c>
      <c r="I1473" s="23">
        <f t="shared" si="1460"/>
        <v>0</v>
      </c>
      <c r="J1473" s="23">
        <f t="shared" si="1460"/>
        <v>0</v>
      </c>
      <c r="K1473" s="24" t="s">
        <v>34</v>
      </c>
      <c r="L1473" s="225" t="s">
        <v>34</v>
      </c>
      <c r="M1473" s="226"/>
      <c r="N1473" s="23">
        <f>N1471-N1472</f>
        <v>0</v>
      </c>
      <c r="O1473" s="23">
        <f t="shared" ref="O1473:R1473" si="1461">O1471-O1472</f>
        <v>0</v>
      </c>
      <c r="P1473" s="23">
        <f t="shared" si="1461"/>
        <v>0</v>
      </c>
      <c r="Q1473" s="23">
        <f t="shared" si="1461"/>
        <v>0</v>
      </c>
      <c r="R1473" s="23">
        <f t="shared" si="1461"/>
        <v>0</v>
      </c>
      <c r="S1473" s="24" t="s">
        <v>34</v>
      </c>
      <c r="T1473" s="225" t="s">
        <v>34</v>
      </c>
      <c r="U1473" s="226"/>
      <c r="V1473" s="77" t="s">
        <v>34</v>
      </c>
      <c r="W1473" s="77" t="s">
        <v>34</v>
      </c>
      <c r="X1473" s="77" t="s">
        <v>34</v>
      </c>
      <c r="Y1473" s="77" t="s">
        <v>34</v>
      </c>
      <c r="Z1473" s="19"/>
      <c r="AA1473" s="20"/>
      <c r="AB1473" s="20"/>
      <c r="AC1473" s="21"/>
      <c r="AD1473" s="13"/>
    </row>
    <row r="1474" spans="1:30" x14ac:dyDescent="0.5">
      <c r="A1474" s="82"/>
      <c r="B1474" s="88"/>
      <c r="C1474" s="89"/>
      <c r="D1474" s="232"/>
      <c r="E1474" s="76" t="s">
        <v>33</v>
      </c>
      <c r="F1474" s="25">
        <f>(F1471-F1472)*10</f>
        <v>0</v>
      </c>
      <c r="G1474" s="25">
        <f t="shared" ref="G1474:J1474" si="1462">(G1471-G1472)*10</f>
        <v>0</v>
      </c>
      <c r="H1474" s="25">
        <f t="shared" si="1462"/>
        <v>0</v>
      </c>
      <c r="I1474" s="25">
        <f t="shared" si="1462"/>
        <v>0</v>
      </c>
      <c r="J1474" s="25">
        <f t="shared" si="1462"/>
        <v>0</v>
      </c>
      <c r="K1474" s="26">
        <f>IFERROR(AVERAGE(F1474:J1474)," ")</f>
        <v>0</v>
      </c>
      <c r="L1474" s="221" t="str">
        <f>IFERROR((1-((MAX(F1474:J1474)-MIN(F1474:J1474))/(2*AVERAGE(F1474:J1474))))*100," ")</f>
        <v xml:space="preserve"> </v>
      </c>
      <c r="M1474" s="222"/>
      <c r="N1474" s="25">
        <f>(N1471-N1472)*10</f>
        <v>0</v>
      </c>
      <c r="O1474" s="25">
        <f t="shared" ref="O1474:R1474" si="1463">(O1471-O1472)*10</f>
        <v>0</v>
      </c>
      <c r="P1474" s="25">
        <f t="shared" si="1463"/>
        <v>0</v>
      </c>
      <c r="Q1474" s="25">
        <f t="shared" si="1463"/>
        <v>0</v>
      </c>
      <c r="R1474" s="25">
        <f t="shared" si="1463"/>
        <v>0</v>
      </c>
      <c r="S1474" s="26">
        <f>IFERROR(AVERAGE(N1474:R1474)," ")</f>
        <v>0</v>
      </c>
      <c r="T1474" s="221" t="str">
        <f>IFERROR((1-((MAX(N1474:R1474)-MIN(N1474:R1474))/(2*AVERAGE(N1474:R1474))))*100," ")</f>
        <v xml:space="preserve"> </v>
      </c>
      <c r="U1474" s="222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 x14ac:dyDescent="0.5">
      <c r="A1475" s="74"/>
      <c r="B1475" s="84"/>
      <c r="C1475" s="85"/>
      <c r="D1475" s="230"/>
      <c r="E1475" s="76" t="s">
        <v>39</v>
      </c>
      <c r="F1475" s="33"/>
      <c r="G1475" s="34"/>
      <c r="H1475" s="34"/>
      <c r="I1475" s="34"/>
      <c r="J1475" s="34"/>
      <c r="K1475" s="38" t="s">
        <v>34</v>
      </c>
      <c r="L1475" s="223" t="s">
        <v>34</v>
      </c>
      <c r="M1475" s="224"/>
      <c r="N1475" s="33"/>
      <c r="O1475" s="34"/>
      <c r="P1475" s="34"/>
      <c r="Q1475" s="34"/>
      <c r="R1475" s="34"/>
      <c r="S1475" s="38" t="s">
        <v>34</v>
      </c>
      <c r="T1475" s="223" t="s">
        <v>34</v>
      </c>
      <c r="U1475" s="224"/>
      <c r="V1475" s="77" t="s">
        <v>34</v>
      </c>
      <c r="W1475" s="77" t="s">
        <v>34</v>
      </c>
      <c r="X1475" s="77" t="s">
        <v>34</v>
      </c>
      <c r="Y1475" s="77" t="s">
        <v>34</v>
      </c>
      <c r="Z1475" s="19"/>
      <c r="AA1475" s="20"/>
      <c r="AB1475" s="20"/>
      <c r="AC1475" s="21"/>
      <c r="AD1475" s="13"/>
    </row>
    <row r="1476" spans="1:30" x14ac:dyDescent="0.5">
      <c r="A1476" s="79"/>
      <c r="B1476" s="86"/>
      <c r="C1476" s="87"/>
      <c r="D1476" s="231"/>
      <c r="E1476" s="76" t="s">
        <v>40</v>
      </c>
      <c r="F1476" s="33"/>
      <c r="G1476" s="34"/>
      <c r="H1476" s="34"/>
      <c r="I1476" s="34"/>
      <c r="J1476" s="34"/>
      <c r="K1476" s="38" t="s">
        <v>34</v>
      </c>
      <c r="L1476" s="223" t="s">
        <v>34</v>
      </c>
      <c r="M1476" s="224"/>
      <c r="N1476" s="33"/>
      <c r="O1476" s="34"/>
      <c r="P1476" s="34"/>
      <c r="Q1476" s="34"/>
      <c r="R1476" s="34"/>
      <c r="S1476" s="38" t="s">
        <v>34</v>
      </c>
      <c r="T1476" s="223" t="s">
        <v>34</v>
      </c>
      <c r="U1476" s="224"/>
      <c r="V1476" s="77" t="s">
        <v>34</v>
      </c>
      <c r="W1476" s="77" t="s">
        <v>34</v>
      </c>
      <c r="X1476" s="77" t="s">
        <v>34</v>
      </c>
      <c r="Y1476" s="77" t="s">
        <v>34</v>
      </c>
      <c r="Z1476" s="19"/>
      <c r="AA1476" s="20"/>
      <c r="AB1476" s="20"/>
      <c r="AC1476" s="21"/>
      <c r="AD1476" s="13"/>
    </row>
    <row r="1477" spans="1:30" x14ac:dyDescent="0.5">
      <c r="A1477" s="81"/>
      <c r="B1477" s="86"/>
      <c r="C1477" s="87"/>
      <c r="D1477" s="231"/>
      <c r="E1477" s="76" t="s">
        <v>41</v>
      </c>
      <c r="F1477" s="23">
        <f>F1475-F1476</f>
        <v>0</v>
      </c>
      <c r="G1477" s="23">
        <f t="shared" ref="G1477:J1477" si="1464">G1475-G1476</f>
        <v>0</v>
      </c>
      <c r="H1477" s="23">
        <f t="shared" si="1464"/>
        <v>0</v>
      </c>
      <c r="I1477" s="23">
        <f t="shared" si="1464"/>
        <v>0</v>
      </c>
      <c r="J1477" s="23">
        <f t="shared" si="1464"/>
        <v>0</v>
      </c>
      <c r="K1477" s="24" t="s">
        <v>34</v>
      </c>
      <c r="L1477" s="225" t="s">
        <v>34</v>
      </c>
      <c r="M1477" s="226"/>
      <c r="N1477" s="23">
        <f>N1475-N1476</f>
        <v>0</v>
      </c>
      <c r="O1477" s="23">
        <f t="shared" ref="O1477:R1477" si="1465">O1475-O1476</f>
        <v>0</v>
      </c>
      <c r="P1477" s="23">
        <f t="shared" si="1465"/>
        <v>0</v>
      </c>
      <c r="Q1477" s="23">
        <f t="shared" si="1465"/>
        <v>0</v>
      </c>
      <c r="R1477" s="23">
        <f t="shared" si="1465"/>
        <v>0</v>
      </c>
      <c r="S1477" s="24" t="s">
        <v>34</v>
      </c>
      <c r="T1477" s="225" t="s">
        <v>34</v>
      </c>
      <c r="U1477" s="226"/>
      <c r="V1477" s="77" t="s">
        <v>34</v>
      </c>
      <c r="W1477" s="77" t="s">
        <v>34</v>
      </c>
      <c r="X1477" s="77" t="s">
        <v>34</v>
      </c>
      <c r="Y1477" s="77" t="s">
        <v>34</v>
      </c>
      <c r="Z1477" s="19"/>
      <c r="AA1477" s="20"/>
      <c r="AB1477" s="20"/>
      <c r="AC1477" s="21"/>
      <c r="AD1477" s="13"/>
    </row>
    <row r="1478" spans="1:30" x14ac:dyDescent="0.5">
      <c r="A1478" s="82"/>
      <c r="B1478" s="88"/>
      <c r="C1478" s="89"/>
      <c r="D1478" s="232"/>
      <c r="E1478" s="76" t="s">
        <v>33</v>
      </c>
      <c r="F1478" s="25">
        <f>(F1475-F1476)*10</f>
        <v>0</v>
      </c>
      <c r="G1478" s="25">
        <f t="shared" ref="G1478:J1478" si="1466">(G1475-G1476)*10</f>
        <v>0</v>
      </c>
      <c r="H1478" s="25">
        <f t="shared" si="1466"/>
        <v>0</v>
      </c>
      <c r="I1478" s="25">
        <f t="shared" si="1466"/>
        <v>0</v>
      </c>
      <c r="J1478" s="25">
        <f t="shared" si="1466"/>
        <v>0</v>
      </c>
      <c r="K1478" s="26">
        <f>IFERROR(AVERAGE(F1478:J1478)," ")</f>
        <v>0</v>
      </c>
      <c r="L1478" s="221" t="str">
        <f>IFERROR((1-((MAX(F1478:J1478)-MIN(F1478:J1478))/(2*AVERAGE(F1478:J1478))))*100," ")</f>
        <v xml:space="preserve"> </v>
      </c>
      <c r="M1478" s="222"/>
      <c r="N1478" s="25">
        <f>(N1475-N1476)*10</f>
        <v>0</v>
      </c>
      <c r="O1478" s="25">
        <f t="shared" ref="O1478:R1478" si="1467">(O1475-O1476)*10</f>
        <v>0</v>
      </c>
      <c r="P1478" s="25">
        <f t="shared" si="1467"/>
        <v>0</v>
      </c>
      <c r="Q1478" s="25">
        <f t="shared" si="1467"/>
        <v>0</v>
      </c>
      <c r="R1478" s="25">
        <f t="shared" si="1467"/>
        <v>0</v>
      </c>
      <c r="S1478" s="26">
        <f>IFERROR(AVERAGE(N1478:R1478)," ")</f>
        <v>0</v>
      </c>
      <c r="T1478" s="221" t="str">
        <f>IFERROR((1-((MAX(N1478:R1478)-MIN(N1478:R1478))/(2*AVERAGE(N1478:R1478))))*100," ")</f>
        <v xml:space="preserve"> </v>
      </c>
      <c r="U1478" s="222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 x14ac:dyDescent="0.5">
      <c r="A1479" s="74"/>
      <c r="B1479" s="84"/>
      <c r="C1479" s="85"/>
      <c r="D1479" s="230"/>
      <c r="E1479" s="76" t="s">
        <v>39</v>
      </c>
      <c r="F1479" s="33"/>
      <c r="G1479" s="34"/>
      <c r="H1479" s="34"/>
      <c r="I1479" s="34"/>
      <c r="J1479" s="34"/>
      <c r="K1479" s="38" t="s">
        <v>34</v>
      </c>
      <c r="L1479" s="223" t="s">
        <v>34</v>
      </c>
      <c r="M1479" s="224"/>
      <c r="N1479" s="33"/>
      <c r="O1479" s="34"/>
      <c r="P1479" s="34"/>
      <c r="Q1479" s="34"/>
      <c r="R1479" s="34"/>
      <c r="S1479" s="38" t="s">
        <v>34</v>
      </c>
      <c r="T1479" s="223" t="s">
        <v>34</v>
      </c>
      <c r="U1479" s="224"/>
      <c r="V1479" s="77" t="s">
        <v>34</v>
      </c>
      <c r="W1479" s="77" t="s">
        <v>34</v>
      </c>
      <c r="X1479" s="77" t="s">
        <v>34</v>
      </c>
      <c r="Y1479" s="77" t="s">
        <v>34</v>
      </c>
      <c r="Z1479" s="19"/>
      <c r="AA1479" s="20"/>
      <c r="AB1479" s="20"/>
      <c r="AC1479" s="21"/>
      <c r="AD1479" s="13"/>
    </row>
    <row r="1480" spans="1:30" x14ac:dyDescent="0.5">
      <c r="A1480" s="79"/>
      <c r="B1480" s="86"/>
      <c r="C1480" s="87"/>
      <c r="D1480" s="231"/>
      <c r="E1480" s="76" t="s">
        <v>40</v>
      </c>
      <c r="F1480" s="33"/>
      <c r="G1480" s="34"/>
      <c r="H1480" s="34"/>
      <c r="I1480" s="34"/>
      <c r="J1480" s="34"/>
      <c r="K1480" s="38" t="s">
        <v>34</v>
      </c>
      <c r="L1480" s="223" t="s">
        <v>34</v>
      </c>
      <c r="M1480" s="224"/>
      <c r="N1480" s="33"/>
      <c r="O1480" s="34"/>
      <c r="P1480" s="34"/>
      <c r="Q1480" s="34"/>
      <c r="R1480" s="34"/>
      <c r="S1480" s="38" t="s">
        <v>34</v>
      </c>
      <c r="T1480" s="223" t="s">
        <v>34</v>
      </c>
      <c r="U1480" s="224"/>
      <c r="V1480" s="77" t="s">
        <v>34</v>
      </c>
      <c r="W1480" s="77" t="s">
        <v>34</v>
      </c>
      <c r="X1480" s="77" t="s">
        <v>34</v>
      </c>
      <c r="Y1480" s="77" t="s">
        <v>34</v>
      </c>
      <c r="Z1480" s="19"/>
      <c r="AA1480" s="20"/>
      <c r="AB1480" s="20"/>
      <c r="AC1480" s="21"/>
      <c r="AD1480" s="13"/>
    </row>
    <row r="1481" spans="1:30" x14ac:dyDescent="0.5">
      <c r="A1481" s="81"/>
      <c r="B1481" s="86"/>
      <c r="C1481" s="87"/>
      <c r="D1481" s="231"/>
      <c r="E1481" s="76" t="s">
        <v>41</v>
      </c>
      <c r="F1481" s="23">
        <f>F1479-F1480</f>
        <v>0</v>
      </c>
      <c r="G1481" s="23">
        <f t="shared" ref="G1481:J1481" si="1468">G1479-G1480</f>
        <v>0</v>
      </c>
      <c r="H1481" s="23">
        <f t="shared" si="1468"/>
        <v>0</v>
      </c>
      <c r="I1481" s="23">
        <f t="shared" si="1468"/>
        <v>0</v>
      </c>
      <c r="J1481" s="23">
        <f t="shared" si="1468"/>
        <v>0</v>
      </c>
      <c r="K1481" s="24" t="s">
        <v>34</v>
      </c>
      <c r="L1481" s="225" t="s">
        <v>34</v>
      </c>
      <c r="M1481" s="226"/>
      <c r="N1481" s="23">
        <f>N1479-N1480</f>
        <v>0</v>
      </c>
      <c r="O1481" s="23">
        <f t="shared" ref="O1481:R1481" si="1469">O1479-O1480</f>
        <v>0</v>
      </c>
      <c r="P1481" s="23">
        <f t="shared" si="1469"/>
        <v>0</v>
      </c>
      <c r="Q1481" s="23">
        <f t="shared" si="1469"/>
        <v>0</v>
      </c>
      <c r="R1481" s="23">
        <f t="shared" si="1469"/>
        <v>0</v>
      </c>
      <c r="S1481" s="24" t="s">
        <v>34</v>
      </c>
      <c r="T1481" s="225" t="s">
        <v>34</v>
      </c>
      <c r="U1481" s="226"/>
      <c r="V1481" s="77" t="s">
        <v>34</v>
      </c>
      <c r="W1481" s="77" t="s">
        <v>34</v>
      </c>
      <c r="X1481" s="77" t="s">
        <v>34</v>
      </c>
      <c r="Y1481" s="77" t="s">
        <v>34</v>
      </c>
      <c r="Z1481" s="19"/>
      <c r="AA1481" s="20"/>
      <c r="AB1481" s="20"/>
      <c r="AC1481" s="21"/>
      <c r="AD1481" s="13"/>
    </row>
    <row r="1482" spans="1:30" x14ac:dyDescent="0.5">
      <c r="A1482" s="82"/>
      <c r="B1482" s="88"/>
      <c r="C1482" s="89"/>
      <c r="D1482" s="232"/>
      <c r="E1482" s="76" t="s">
        <v>33</v>
      </c>
      <c r="F1482" s="25">
        <f>(F1479-F1480)*10</f>
        <v>0</v>
      </c>
      <c r="G1482" s="25">
        <f t="shared" ref="G1482:J1482" si="1470">(G1479-G1480)*10</f>
        <v>0</v>
      </c>
      <c r="H1482" s="25">
        <f t="shared" si="1470"/>
        <v>0</v>
      </c>
      <c r="I1482" s="25">
        <f t="shared" si="1470"/>
        <v>0</v>
      </c>
      <c r="J1482" s="25">
        <f t="shared" si="1470"/>
        <v>0</v>
      </c>
      <c r="K1482" s="26">
        <f>IFERROR(AVERAGE(F1482:J1482)," ")</f>
        <v>0</v>
      </c>
      <c r="L1482" s="221" t="str">
        <f>IFERROR((1-((MAX(F1482:J1482)-MIN(F1482:J1482))/(2*AVERAGE(F1482:J1482))))*100," ")</f>
        <v xml:space="preserve"> </v>
      </c>
      <c r="M1482" s="222"/>
      <c r="N1482" s="25">
        <f>(N1479-N1480)*10</f>
        <v>0</v>
      </c>
      <c r="O1482" s="25">
        <f t="shared" ref="O1482:R1482" si="1471">(O1479-O1480)*10</f>
        <v>0</v>
      </c>
      <c r="P1482" s="25">
        <f t="shared" si="1471"/>
        <v>0</v>
      </c>
      <c r="Q1482" s="25">
        <f t="shared" si="1471"/>
        <v>0</v>
      </c>
      <c r="R1482" s="25">
        <f t="shared" si="1471"/>
        <v>0</v>
      </c>
      <c r="S1482" s="26">
        <f>IFERROR(AVERAGE(N1482:R1482)," ")</f>
        <v>0</v>
      </c>
      <c r="T1482" s="221" t="str">
        <f>IFERROR((1-((MAX(N1482:R1482)-MIN(N1482:R1482))/(2*AVERAGE(N1482:R1482))))*100," ")</f>
        <v xml:space="preserve"> </v>
      </c>
      <c r="U1482" s="222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 x14ac:dyDescent="0.5">
      <c r="A1483" s="74"/>
      <c r="B1483" s="84"/>
      <c r="C1483" s="85"/>
      <c r="D1483" s="230"/>
      <c r="E1483" s="76" t="s">
        <v>39</v>
      </c>
      <c r="F1483" s="33"/>
      <c r="G1483" s="34"/>
      <c r="H1483" s="34"/>
      <c r="I1483" s="34"/>
      <c r="J1483" s="34"/>
      <c r="K1483" s="38" t="s">
        <v>34</v>
      </c>
      <c r="L1483" s="223" t="s">
        <v>34</v>
      </c>
      <c r="M1483" s="224"/>
      <c r="N1483" s="33"/>
      <c r="O1483" s="34"/>
      <c r="P1483" s="34"/>
      <c r="Q1483" s="34"/>
      <c r="R1483" s="34"/>
      <c r="S1483" s="38" t="s">
        <v>34</v>
      </c>
      <c r="T1483" s="223" t="s">
        <v>34</v>
      </c>
      <c r="U1483" s="224"/>
      <c r="V1483" s="77" t="s">
        <v>34</v>
      </c>
      <c r="W1483" s="77" t="s">
        <v>34</v>
      </c>
      <c r="X1483" s="77" t="s">
        <v>34</v>
      </c>
      <c r="Y1483" s="77" t="s">
        <v>34</v>
      </c>
      <c r="Z1483" s="19"/>
      <c r="AA1483" s="20"/>
      <c r="AB1483" s="20"/>
      <c r="AC1483" s="21"/>
      <c r="AD1483" s="13"/>
    </row>
    <row r="1484" spans="1:30" x14ac:dyDescent="0.5">
      <c r="A1484" s="79"/>
      <c r="B1484" s="86"/>
      <c r="C1484" s="87"/>
      <c r="D1484" s="231"/>
      <c r="E1484" s="76" t="s">
        <v>40</v>
      </c>
      <c r="F1484" s="33"/>
      <c r="G1484" s="34"/>
      <c r="H1484" s="34"/>
      <c r="I1484" s="34"/>
      <c r="J1484" s="34"/>
      <c r="K1484" s="38" t="s">
        <v>34</v>
      </c>
      <c r="L1484" s="223" t="s">
        <v>34</v>
      </c>
      <c r="M1484" s="224"/>
      <c r="N1484" s="33"/>
      <c r="O1484" s="34"/>
      <c r="P1484" s="34"/>
      <c r="Q1484" s="34"/>
      <c r="R1484" s="34"/>
      <c r="S1484" s="38" t="s">
        <v>34</v>
      </c>
      <c r="T1484" s="223" t="s">
        <v>34</v>
      </c>
      <c r="U1484" s="224"/>
      <c r="V1484" s="77" t="s">
        <v>34</v>
      </c>
      <c r="W1484" s="77" t="s">
        <v>34</v>
      </c>
      <c r="X1484" s="77" t="s">
        <v>34</v>
      </c>
      <c r="Y1484" s="77" t="s">
        <v>34</v>
      </c>
      <c r="Z1484" s="19"/>
      <c r="AA1484" s="20"/>
      <c r="AB1484" s="20"/>
      <c r="AC1484" s="21"/>
      <c r="AD1484" s="13"/>
    </row>
    <row r="1485" spans="1:30" x14ac:dyDescent="0.5">
      <c r="A1485" s="81"/>
      <c r="B1485" s="86"/>
      <c r="C1485" s="87"/>
      <c r="D1485" s="231"/>
      <c r="E1485" s="76" t="s">
        <v>41</v>
      </c>
      <c r="F1485" s="23">
        <f>F1483-F1484</f>
        <v>0</v>
      </c>
      <c r="G1485" s="23">
        <f t="shared" ref="G1485:J1485" si="1472">G1483-G1484</f>
        <v>0</v>
      </c>
      <c r="H1485" s="23">
        <f t="shared" si="1472"/>
        <v>0</v>
      </c>
      <c r="I1485" s="23">
        <f t="shared" si="1472"/>
        <v>0</v>
      </c>
      <c r="J1485" s="23">
        <f t="shared" si="1472"/>
        <v>0</v>
      </c>
      <c r="K1485" s="24" t="s">
        <v>34</v>
      </c>
      <c r="L1485" s="225" t="s">
        <v>34</v>
      </c>
      <c r="M1485" s="226"/>
      <c r="N1485" s="23">
        <f>N1483-N1484</f>
        <v>0</v>
      </c>
      <c r="O1485" s="23">
        <f t="shared" ref="O1485:R1485" si="1473">O1483-O1484</f>
        <v>0</v>
      </c>
      <c r="P1485" s="23">
        <f t="shared" si="1473"/>
        <v>0</v>
      </c>
      <c r="Q1485" s="23">
        <f t="shared" si="1473"/>
        <v>0</v>
      </c>
      <c r="R1485" s="23">
        <f t="shared" si="1473"/>
        <v>0</v>
      </c>
      <c r="S1485" s="24" t="s">
        <v>34</v>
      </c>
      <c r="T1485" s="225" t="s">
        <v>34</v>
      </c>
      <c r="U1485" s="226"/>
      <c r="V1485" s="77" t="s">
        <v>34</v>
      </c>
      <c r="W1485" s="77" t="s">
        <v>34</v>
      </c>
      <c r="X1485" s="77" t="s">
        <v>34</v>
      </c>
      <c r="Y1485" s="77" t="s">
        <v>34</v>
      </c>
      <c r="Z1485" s="19"/>
      <c r="AA1485" s="20"/>
      <c r="AB1485" s="20"/>
      <c r="AC1485" s="21"/>
      <c r="AD1485" s="13"/>
    </row>
    <row r="1486" spans="1:30" x14ac:dyDescent="0.5">
      <c r="A1486" s="82"/>
      <c r="B1486" s="88"/>
      <c r="C1486" s="89"/>
      <c r="D1486" s="232"/>
      <c r="E1486" s="76" t="s">
        <v>33</v>
      </c>
      <c r="F1486" s="25">
        <f>(F1483-F1484)*10</f>
        <v>0</v>
      </c>
      <c r="G1486" s="25">
        <f t="shared" ref="G1486:J1486" si="1474">(G1483-G1484)*10</f>
        <v>0</v>
      </c>
      <c r="H1486" s="25">
        <f t="shared" si="1474"/>
        <v>0</v>
      </c>
      <c r="I1486" s="25">
        <f t="shared" si="1474"/>
        <v>0</v>
      </c>
      <c r="J1486" s="25">
        <f t="shared" si="1474"/>
        <v>0</v>
      </c>
      <c r="K1486" s="26">
        <f>IFERROR(AVERAGE(F1486:J1486)," ")</f>
        <v>0</v>
      </c>
      <c r="L1486" s="221" t="str">
        <f>IFERROR((1-((MAX(F1486:J1486)-MIN(F1486:J1486))/(2*AVERAGE(F1486:J1486))))*100," ")</f>
        <v xml:space="preserve"> </v>
      </c>
      <c r="M1486" s="222"/>
      <c r="N1486" s="25">
        <f>(N1483-N1484)*10</f>
        <v>0</v>
      </c>
      <c r="O1486" s="25">
        <f t="shared" ref="O1486:R1486" si="1475">(O1483-O1484)*10</f>
        <v>0</v>
      </c>
      <c r="P1486" s="25">
        <f t="shared" si="1475"/>
        <v>0</v>
      </c>
      <c r="Q1486" s="25">
        <f t="shared" si="1475"/>
        <v>0</v>
      </c>
      <c r="R1486" s="25">
        <f t="shared" si="1475"/>
        <v>0</v>
      </c>
      <c r="S1486" s="26">
        <f>IFERROR(AVERAGE(N1486:R1486)," ")</f>
        <v>0</v>
      </c>
      <c r="T1486" s="221" t="str">
        <f>IFERROR((1-((MAX(N1486:R1486)-MIN(N1486:R1486))/(2*AVERAGE(N1486:R1486))))*100," ")</f>
        <v xml:space="preserve"> </v>
      </c>
      <c r="U1486" s="222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 x14ac:dyDescent="0.5">
      <c r="A1487" s="74"/>
      <c r="B1487" s="84"/>
      <c r="C1487" s="85"/>
      <c r="D1487" s="230"/>
      <c r="E1487" s="76" t="s">
        <v>39</v>
      </c>
      <c r="F1487" s="33"/>
      <c r="G1487" s="34"/>
      <c r="H1487" s="34"/>
      <c r="I1487" s="34"/>
      <c r="J1487" s="34"/>
      <c r="K1487" s="38" t="s">
        <v>34</v>
      </c>
      <c r="L1487" s="223" t="s">
        <v>34</v>
      </c>
      <c r="M1487" s="224"/>
      <c r="N1487" s="33"/>
      <c r="O1487" s="34"/>
      <c r="P1487" s="34"/>
      <c r="Q1487" s="34"/>
      <c r="R1487" s="34"/>
      <c r="S1487" s="38" t="s">
        <v>34</v>
      </c>
      <c r="T1487" s="223" t="s">
        <v>34</v>
      </c>
      <c r="U1487" s="224"/>
      <c r="V1487" s="77" t="s">
        <v>34</v>
      </c>
      <c r="W1487" s="77" t="s">
        <v>34</v>
      </c>
      <c r="X1487" s="77" t="s">
        <v>34</v>
      </c>
      <c r="Y1487" s="77" t="s">
        <v>34</v>
      </c>
      <c r="Z1487" s="19"/>
      <c r="AA1487" s="20"/>
      <c r="AB1487" s="20"/>
      <c r="AC1487" s="21"/>
      <c r="AD1487" s="13"/>
    </row>
    <row r="1488" spans="1:30" x14ac:dyDescent="0.5">
      <c r="A1488" s="79"/>
      <c r="B1488" s="86"/>
      <c r="C1488" s="87"/>
      <c r="D1488" s="231"/>
      <c r="E1488" s="76" t="s">
        <v>40</v>
      </c>
      <c r="F1488" s="33"/>
      <c r="G1488" s="34"/>
      <c r="H1488" s="34"/>
      <c r="I1488" s="34"/>
      <c r="J1488" s="34"/>
      <c r="K1488" s="38" t="s">
        <v>34</v>
      </c>
      <c r="L1488" s="223" t="s">
        <v>34</v>
      </c>
      <c r="M1488" s="224"/>
      <c r="N1488" s="33"/>
      <c r="O1488" s="34"/>
      <c r="P1488" s="34"/>
      <c r="Q1488" s="34"/>
      <c r="R1488" s="34"/>
      <c r="S1488" s="38" t="s">
        <v>34</v>
      </c>
      <c r="T1488" s="223" t="s">
        <v>34</v>
      </c>
      <c r="U1488" s="224"/>
      <c r="V1488" s="77" t="s">
        <v>34</v>
      </c>
      <c r="W1488" s="77" t="s">
        <v>34</v>
      </c>
      <c r="X1488" s="77" t="s">
        <v>34</v>
      </c>
      <c r="Y1488" s="77" t="s">
        <v>34</v>
      </c>
      <c r="Z1488" s="19"/>
      <c r="AA1488" s="20"/>
      <c r="AB1488" s="20"/>
      <c r="AC1488" s="21"/>
      <c r="AD1488" s="13"/>
    </row>
    <row r="1489" spans="1:30" x14ac:dyDescent="0.5">
      <c r="A1489" s="81"/>
      <c r="B1489" s="86"/>
      <c r="C1489" s="87"/>
      <c r="D1489" s="231"/>
      <c r="E1489" s="76" t="s">
        <v>41</v>
      </c>
      <c r="F1489" s="23">
        <f>F1487-F1488</f>
        <v>0</v>
      </c>
      <c r="G1489" s="23">
        <f t="shared" ref="G1489:J1489" si="1476">G1487-G1488</f>
        <v>0</v>
      </c>
      <c r="H1489" s="23">
        <f t="shared" si="1476"/>
        <v>0</v>
      </c>
      <c r="I1489" s="23">
        <f t="shared" si="1476"/>
        <v>0</v>
      </c>
      <c r="J1489" s="23">
        <f t="shared" si="1476"/>
        <v>0</v>
      </c>
      <c r="K1489" s="24" t="s">
        <v>34</v>
      </c>
      <c r="L1489" s="225" t="s">
        <v>34</v>
      </c>
      <c r="M1489" s="226"/>
      <c r="N1489" s="23">
        <f>N1487-N1488</f>
        <v>0</v>
      </c>
      <c r="O1489" s="23">
        <f t="shared" ref="O1489:R1489" si="1477">O1487-O1488</f>
        <v>0</v>
      </c>
      <c r="P1489" s="23">
        <f t="shared" si="1477"/>
        <v>0</v>
      </c>
      <c r="Q1489" s="23">
        <f t="shared" si="1477"/>
        <v>0</v>
      </c>
      <c r="R1489" s="23">
        <f t="shared" si="1477"/>
        <v>0</v>
      </c>
      <c r="S1489" s="24" t="s">
        <v>34</v>
      </c>
      <c r="T1489" s="225" t="s">
        <v>34</v>
      </c>
      <c r="U1489" s="226"/>
      <c r="V1489" s="77" t="s">
        <v>34</v>
      </c>
      <c r="W1489" s="77" t="s">
        <v>34</v>
      </c>
      <c r="X1489" s="77" t="s">
        <v>34</v>
      </c>
      <c r="Y1489" s="77" t="s">
        <v>34</v>
      </c>
      <c r="Z1489" s="19"/>
      <c r="AA1489" s="20"/>
      <c r="AB1489" s="20"/>
      <c r="AC1489" s="21"/>
      <c r="AD1489" s="13"/>
    </row>
    <row r="1490" spans="1:30" x14ac:dyDescent="0.5">
      <c r="A1490" s="82"/>
      <c r="B1490" s="88"/>
      <c r="C1490" s="89"/>
      <c r="D1490" s="232"/>
      <c r="E1490" s="76" t="s">
        <v>33</v>
      </c>
      <c r="F1490" s="25">
        <f>(F1487-F1488)*10</f>
        <v>0</v>
      </c>
      <c r="G1490" s="25">
        <f t="shared" ref="G1490:J1490" si="1478">(G1487-G1488)*10</f>
        <v>0</v>
      </c>
      <c r="H1490" s="25">
        <f t="shared" si="1478"/>
        <v>0</v>
      </c>
      <c r="I1490" s="25">
        <f t="shared" si="1478"/>
        <v>0</v>
      </c>
      <c r="J1490" s="25">
        <f t="shared" si="1478"/>
        <v>0</v>
      </c>
      <c r="K1490" s="26">
        <f>IFERROR(AVERAGE(F1490:J1490)," ")</f>
        <v>0</v>
      </c>
      <c r="L1490" s="221" t="str">
        <f>IFERROR((1-((MAX(F1490:J1490)-MIN(F1490:J1490))/(2*AVERAGE(F1490:J1490))))*100," ")</f>
        <v xml:space="preserve"> </v>
      </c>
      <c r="M1490" s="222"/>
      <c r="N1490" s="25">
        <f>(N1487-N1488)*10</f>
        <v>0</v>
      </c>
      <c r="O1490" s="25">
        <f t="shared" ref="O1490:R1490" si="1479">(O1487-O1488)*10</f>
        <v>0</v>
      </c>
      <c r="P1490" s="25">
        <f t="shared" si="1479"/>
        <v>0</v>
      </c>
      <c r="Q1490" s="25">
        <f t="shared" si="1479"/>
        <v>0</v>
      </c>
      <c r="R1490" s="25">
        <f t="shared" si="1479"/>
        <v>0</v>
      </c>
      <c r="S1490" s="26">
        <f>IFERROR(AVERAGE(N1490:R1490)," ")</f>
        <v>0</v>
      </c>
      <c r="T1490" s="221" t="str">
        <f>IFERROR((1-((MAX(N1490:R1490)-MIN(N1490:R1490))/(2*AVERAGE(N1490:R1490))))*100," ")</f>
        <v xml:space="preserve"> </v>
      </c>
      <c r="U1490" s="222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 x14ac:dyDescent="0.5">
      <c r="A1491" s="74"/>
      <c r="B1491" s="84"/>
      <c r="C1491" s="85"/>
      <c r="D1491" s="230"/>
      <c r="E1491" s="76" t="s">
        <v>39</v>
      </c>
      <c r="F1491" s="33"/>
      <c r="G1491" s="34"/>
      <c r="H1491" s="34"/>
      <c r="I1491" s="34"/>
      <c r="J1491" s="34"/>
      <c r="K1491" s="38" t="s">
        <v>34</v>
      </c>
      <c r="L1491" s="223" t="s">
        <v>34</v>
      </c>
      <c r="M1491" s="224"/>
      <c r="N1491" s="33"/>
      <c r="O1491" s="34"/>
      <c r="P1491" s="34"/>
      <c r="Q1491" s="34"/>
      <c r="R1491" s="34"/>
      <c r="S1491" s="38" t="s">
        <v>34</v>
      </c>
      <c r="T1491" s="223" t="s">
        <v>34</v>
      </c>
      <c r="U1491" s="224"/>
      <c r="V1491" s="77" t="s">
        <v>34</v>
      </c>
      <c r="W1491" s="77" t="s">
        <v>34</v>
      </c>
      <c r="X1491" s="77" t="s">
        <v>34</v>
      </c>
      <c r="Y1491" s="77" t="s">
        <v>34</v>
      </c>
      <c r="Z1491" s="19"/>
      <c r="AA1491" s="20"/>
      <c r="AB1491" s="20"/>
      <c r="AC1491" s="21"/>
      <c r="AD1491" s="13"/>
    </row>
    <row r="1492" spans="1:30" x14ac:dyDescent="0.5">
      <c r="A1492" s="79"/>
      <c r="B1492" s="86"/>
      <c r="C1492" s="87"/>
      <c r="D1492" s="231"/>
      <c r="E1492" s="76" t="s">
        <v>40</v>
      </c>
      <c r="F1492" s="33"/>
      <c r="G1492" s="34"/>
      <c r="H1492" s="34"/>
      <c r="I1492" s="34"/>
      <c r="J1492" s="34"/>
      <c r="K1492" s="38" t="s">
        <v>34</v>
      </c>
      <c r="L1492" s="223" t="s">
        <v>34</v>
      </c>
      <c r="M1492" s="224"/>
      <c r="N1492" s="33"/>
      <c r="O1492" s="34"/>
      <c r="P1492" s="34"/>
      <c r="Q1492" s="34"/>
      <c r="R1492" s="34"/>
      <c r="S1492" s="38" t="s">
        <v>34</v>
      </c>
      <c r="T1492" s="223" t="s">
        <v>34</v>
      </c>
      <c r="U1492" s="224"/>
      <c r="V1492" s="77" t="s">
        <v>34</v>
      </c>
      <c r="W1492" s="77" t="s">
        <v>34</v>
      </c>
      <c r="X1492" s="77" t="s">
        <v>34</v>
      </c>
      <c r="Y1492" s="77" t="s">
        <v>34</v>
      </c>
      <c r="Z1492" s="19"/>
      <c r="AA1492" s="20"/>
      <c r="AB1492" s="20"/>
      <c r="AC1492" s="21"/>
      <c r="AD1492" s="13"/>
    </row>
    <row r="1493" spans="1:30" x14ac:dyDescent="0.5">
      <c r="A1493" s="81"/>
      <c r="B1493" s="86"/>
      <c r="C1493" s="87"/>
      <c r="D1493" s="231"/>
      <c r="E1493" s="76" t="s">
        <v>41</v>
      </c>
      <c r="F1493" s="23">
        <f>F1491-F1492</f>
        <v>0</v>
      </c>
      <c r="G1493" s="23">
        <f t="shared" ref="G1493:J1493" si="1480">G1491-G1492</f>
        <v>0</v>
      </c>
      <c r="H1493" s="23">
        <f t="shared" si="1480"/>
        <v>0</v>
      </c>
      <c r="I1493" s="23">
        <f t="shared" si="1480"/>
        <v>0</v>
      </c>
      <c r="J1493" s="23">
        <f t="shared" si="1480"/>
        <v>0</v>
      </c>
      <c r="K1493" s="24" t="s">
        <v>34</v>
      </c>
      <c r="L1493" s="225" t="s">
        <v>34</v>
      </c>
      <c r="M1493" s="226"/>
      <c r="N1493" s="23">
        <f>N1491-N1492</f>
        <v>0</v>
      </c>
      <c r="O1493" s="23">
        <f t="shared" ref="O1493:R1493" si="1481">O1491-O1492</f>
        <v>0</v>
      </c>
      <c r="P1493" s="23">
        <f t="shared" si="1481"/>
        <v>0</v>
      </c>
      <c r="Q1493" s="23">
        <f t="shared" si="1481"/>
        <v>0</v>
      </c>
      <c r="R1493" s="23">
        <f t="shared" si="1481"/>
        <v>0</v>
      </c>
      <c r="S1493" s="24" t="s">
        <v>34</v>
      </c>
      <c r="T1493" s="225" t="s">
        <v>34</v>
      </c>
      <c r="U1493" s="226"/>
      <c r="V1493" s="77" t="s">
        <v>34</v>
      </c>
      <c r="W1493" s="77" t="s">
        <v>34</v>
      </c>
      <c r="X1493" s="77" t="s">
        <v>34</v>
      </c>
      <c r="Y1493" s="77" t="s">
        <v>34</v>
      </c>
      <c r="Z1493" s="19"/>
      <c r="AA1493" s="20"/>
      <c r="AB1493" s="20"/>
      <c r="AC1493" s="21"/>
      <c r="AD1493" s="13"/>
    </row>
    <row r="1494" spans="1:30" x14ac:dyDescent="0.5">
      <c r="A1494" s="82"/>
      <c r="B1494" s="88"/>
      <c r="C1494" s="89"/>
      <c r="D1494" s="232"/>
      <c r="E1494" s="76" t="s">
        <v>33</v>
      </c>
      <c r="F1494" s="25">
        <f>(F1491-F1492)*10</f>
        <v>0</v>
      </c>
      <c r="G1494" s="25">
        <f t="shared" ref="G1494:J1494" si="1482">(G1491-G1492)*10</f>
        <v>0</v>
      </c>
      <c r="H1494" s="25">
        <f t="shared" si="1482"/>
        <v>0</v>
      </c>
      <c r="I1494" s="25">
        <f t="shared" si="1482"/>
        <v>0</v>
      </c>
      <c r="J1494" s="25">
        <f t="shared" si="1482"/>
        <v>0</v>
      </c>
      <c r="K1494" s="26">
        <f>IFERROR(AVERAGE(F1494:J1494)," ")</f>
        <v>0</v>
      </c>
      <c r="L1494" s="221" t="str">
        <f>IFERROR((1-((MAX(F1494:J1494)-MIN(F1494:J1494))/(2*AVERAGE(F1494:J1494))))*100," ")</f>
        <v xml:space="preserve"> </v>
      </c>
      <c r="M1494" s="222"/>
      <c r="N1494" s="25">
        <f>(N1491-N1492)*10</f>
        <v>0</v>
      </c>
      <c r="O1494" s="25">
        <f t="shared" ref="O1494:R1494" si="1483">(O1491-O1492)*10</f>
        <v>0</v>
      </c>
      <c r="P1494" s="25">
        <f t="shared" si="1483"/>
        <v>0</v>
      </c>
      <c r="Q1494" s="25">
        <f t="shared" si="1483"/>
        <v>0</v>
      </c>
      <c r="R1494" s="25">
        <f t="shared" si="1483"/>
        <v>0</v>
      </c>
      <c r="S1494" s="26">
        <f>IFERROR(AVERAGE(N1494:R1494)," ")</f>
        <v>0</v>
      </c>
      <c r="T1494" s="221" t="str">
        <f>IFERROR((1-((MAX(N1494:R1494)-MIN(N1494:R1494))/(2*AVERAGE(N1494:R1494))))*100," ")</f>
        <v xml:space="preserve"> </v>
      </c>
      <c r="U1494" s="222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 x14ac:dyDescent="0.5">
      <c r="A1495" s="74"/>
      <c r="B1495" s="84"/>
      <c r="C1495" s="85"/>
      <c r="D1495" s="230"/>
      <c r="E1495" s="76" t="s">
        <v>39</v>
      </c>
      <c r="F1495" s="33"/>
      <c r="G1495" s="34"/>
      <c r="H1495" s="34"/>
      <c r="I1495" s="34"/>
      <c r="J1495" s="34"/>
      <c r="K1495" s="38" t="s">
        <v>34</v>
      </c>
      <c r="L1495" s="223" t="s">
        <v>34</v>
      </c>
      <c r="M1495" s="224"/>
      <c r="N1495" s="33"/>
      <c r="O1495" s="34"/>
      <c r="P1495" s="34"/>
      <c r="Q1495" s="34"/>
      <c r="R1495" s="34"/>
      <c r="S1495" s="38" t="s">
        <v>34</v>
      </c>
      <c r="T1495" s="223" t="s">
        <v>34</v>
      </c>
      <c r="U1495" s="224"/>
      <c r="V1495" s="77" t="s">
        <v>34</v>
      </c>
      <c r="W1495" s="77" t="s">
        <v>34</v>
      </c>
      <c r="X1495" s="77" t="s">
        <v>34</v>
      </c>
      <c r="Y1495" s="77" t="s">
        <v>34</v>
      </c>
      <c r="Z1495" s="19"/>
      <c r="AA1495" s="20"/>
      <c r="AB1495" s="20"/>
      <c r="AC1495" s="21"/>
      <c r="AD1495" s="13"/>
    </row>
    <row r="1496" spans="1:30" x14ac:dyDescent="0.5">
      <c r="A1496" s="79"/>
      <c r="B1496" s="86"/>
      <c r="C1496" s="87"/>
      <c r="D1496" s="231"/>
      <c r="E1496" s="76" t="s">
        <v>40</v>
      </c>
      <c r="F1496" s="33"/>
      <c r="G1496" s="34"/>
      <c r="H1496" s="34"/>
      <c r="I1496" s="34"/>
      <c r="J1496" s="34"/>
      <c r="K1496" s="38" t="s">
        <v>34</v>
      </c>
      <c r="L1496" s="223" t="s">
        <v>34</v>
      </c>
      <c r="M1496" s="224"/>
      <c r="N1496" s="33"/>
      <c r="O1496" s="34"/>
      <c r="P1496" s="34"/>
      <c r="Q1496" s="34"/>
      <c r="R1496" s="34"/>
      <c r="S1496" s="38" t="s">
        <v>34</v>
      </c>
      <c r="T1496" s="223" t="s">
        <v>34</v>
      </c>
      <c r="U1496" s="224"/>
      <c r="V1496" s="77" t="s">
        <v>34</v>
      </c>
      <c r="W1496" s="77" t="s">
        <v>34</v>
      </c>
      <c r="X1496" s="77" t="s">
        <v>34</v>
      </c>
      <c r="Y1496" s="77" t="s">
        <v>34</v>
      </c>
      <c r="Z1496" s="19"/>
      <c r="AA1496" s="20"/>
      <c r="AB1496" s="20"/>
      <c r="AC1496" s="21"/>
      <c r="AD1496" s="13"/>
    </row>
    <row r="1497" spans="1:30" x14ac:dyDescent="0.5">
      <c r="A1497" s="81"/>
      <c r="B1497" s="86"/>
      <c r="C1497" s="87"/>
      <c r="D1497" s="231"/>
      <c r="E1497" s="76" t="s">
        <v>41</v>
      </c>
      <c r="F1497" s="23">
        <f>F1495-F1496</f>
        <v>0</v>
      </c>
      <c r="G1497" s="23">
        <f t="shared" ref="G1497:J1497" si="1484">G1495-G1496</f>
        <v>0</v>
      </c>
      <c r="H1497" s="23">
        <f t="shared" si="1484"/>
        <v>0</v>
      </c>
      <c r="I1497" s="23">
        <f t="shared" si="1484"/>
        <v>0</v>
      </c>
      <c r="J1497" s="23">
        <f t="shared" si="1484"/>
        <v>0</v>
      </c>
      <c r="K1497" s="24" t="s">
        <v>34</v>
      </c>
      <c r="L1497" s="225" t="s">
        <v>34</v>
      </c>
      <c r="M1497" s="226"/>
      <c r="N1497" s="23">
        <f>N1495-N1496</f>
        <v>0</v>
      </c>
      <c r="O1497" s="23">
        <f t="shared" ref="O1497:R1497" si="1485">O1495-O1496</f>
        <v>0</v>
      </c>
      <c r="P1497" s="23">
        <f t="shared" si="1485"/>
        <v>0</v>
      </c>
      <c r="Q1497" s="23">
        <f t="shared" si="1485"/>
        <v>0</v>
      </c>
      <c r="R1497" s="23">
        <f t="shared" si="1485"/>
        <v>0</v>
      </c>
      <c r="S1497" s="24" t="s">
        <v>34</v>
      </c>
      <c r="T1497" s="225" t="s">
        <v>34</v>
      </c>
      <c r="U1497" s="226"/>
      <c r="V1497" s="77" t="s">
        <v>34</v>
      </c>
      <c r="W1497" s="77" t="s">
        <v>34</v>
      </c>
      <c r="X1497" s="77" t="s">
        <v>34</v>
      </c>
      <c r="Y1497" s="77" t="s">
        <v>34</v>
      </c>
      <c r="Z1497" s="19"/>
      <c r="AA1497" s="20"/>
      <c r="AB1497" s="20"/>
      <c r="AC1497" s="21"/>
      <c r="AD1497" s="13"/>
    </row>
    <row r="1498" spans="1:30" x14ac:dyDescent="0.5">
      <c r="A1498" s="82"/>
      <c r="B1498" s="88"/>
      <c r="C1498" s="89"/>
      <c r="D1498" s="232"/>
      <c r="E1498" s="76" t="s">
        <v>33</v>
      </c>
      <c r="F1498" s="25">
        <f>(F1495-F1496)*10</f>
        <v>0</v>
      </c>
      <c r="G1498" s="25">
        <f t="shared" ref="G1498:J1498" si="1486">(G1495-G1496)*10</f>
        <v>0</v>
      </c>
      <c r="H1498" s="25">
        <f t="shared" si="1486"/>
        <v>0</v>
      </c>
      <c r="I1498" s="25">
        <f t="shared" si="1486"/>
        <v>0</v>
      </c>
      <c r="J1498" s="25">
        <f t="shared" si="1486"/>
        <v>0</v>
      </c>
      <c r="K1498" s="26">
        <f>IFERROR(AVERAGE(F1498:J1498)," ")</f>
        <v>0</v>
      </c>
      <c r="L1498" s="221" t="str">
        <f>IFERROR((1-((MAX(F1498:J1498)-MIN(F1498:J1498))/(2*AVERAGE(F1498:J1498))))*100," ")</f>
        <v xml:space="preserve"> </v>
      </c>
      <c r="M1498" s="222"/>
      <c r="N1498" s="25">
        <f>(N1495-N1496)*10</f>
        <v>0</v>
      </c>
      <c r="O1498" s="25">
        <f t="shared" ref="O1498:R1498" si="1487">(O1495-O1496)*10</f>
        <v>0</v>
      </c>
      <c r="P1498" s="25">
        <f t="shared" si="1487"/>
        <v>0</v>
      </c>
      <c r="Q1498" s="25">
        <f t="shared" si="1487"/>
        <v>0</v>
      </c>
      <c r="R1498" s="25">
        <f t="shared" si="1487"/>
        <v>0</v>
      </c>
      <c r="S1498" s="26">
        <f>IFERROR(AVERAGE(N1498:R1498)," ")</f>
        <v>0</v>
      </c>
      <c r="T1498" s="221" t="str">
        <f>IFERROR((1-((MAX(N1498:R1498)-MIN(N1498:R1498))/(2*AVERAGE(N1498:R1498))))*100," ")</f>
        <v xml:space="preserve"> </v>
      </c>
      <c r="U1498" s="222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 x14ac:dyDescent="0.5">
      <c r="A1499" s="74"/>
      <c r="B1499" s="84"/>
      <c r="C1499" s="85"/>
      <c r="D1499" s="230"/>
      <c r="E1499" s="76" t="s">
        <v>39</v>
      </c>
      <c r="F1499" s="33"/>
      <c r="G1499" s="34"/>
      <c r="H1499" s="34"/>
      <c r="I1499" s="34"/>
      <c r="J1499" s="34"/>
      <c r="K1499" s="38" t="s">
        <v>34</v>
      </c>
      <c r="L1499" s="223" t="s">
        <v>34</v>
      </c>
      <c r="M1499" s="224"/>
      <c r="N1499" s="33"/>
      <c r="O1499" s="34"/>
      <c r="P1499" s="34"/>
      <c r="Q1499" s="34"/>
      <c r="R1499" s="34"/>
      <c r="S1499" s="38" t="s">
        <v>34</v>
      </c>
      <c r="T1499" s="223" t="s">
        <v>34</v>
      </c>
      <c r="U1499" s="224"/>
      <c r="V1499" s="77" t="s">
        <v>34</v>
      </c>
      <c r="W1499" s="77" t="s">
        <v>34</v>
      </c>
      <c r="X1499" s="77" t="s">
        <v>34</v>
      </c>
      <c r="Y1499" s="77" t="s">
        <v>34</v>
      </c>
      <c r="Z1499" s="19"/>
      <c r="AA1499" s="20"/>
      <c r="AB1499" s="20"/>
      <c r="AC1499" s="21"/>
      <c r="AD1499" s="13"/>
    </row>
    <row r="1500" spans="1:30" x14ac:dyDescent="0.5">
      <c r="A1500" s="79"/>
      <c r="B1500" s="86"/>
      <c r="C1500" s="87"/>
      <c r="D1500" s="231"/>
      <c r="E1500" s="76" t="s">
        <v>40</v>
      </c>
      <c r="F1500" s="33"/>
      <c r="G1500" s="34"/>
      <c r="H1500" s="34"/>
      <c r="I1500" s="34"/>
      <c r="J1500" s="34"/>
      <c r="K1500" s="38" t="s">
        <v>34</v>
      </c>
      <c r="L1500" s="223" t="s">
        <v>34</v>
      </c>
      <c r="M1500" s="224"/>
      <c r="N1500" s="33"/>
      <c r="O1500" s="34"/>
      <c r="P1500" s="34"/>
      <c r="Q1500" s="34"/>
      <c r="R1500" s="34"/>
      <c r="S1500" s="38" t="s">
        <v>34</v>
      </c>
      <c r="T1500" s="223" t="s">
        <v>34</v>
      </c>
      <c r="U1500" s="224"/>
      <c r="V1500" s="77" t="s">
        <v>34</v>
      </c>
      <c r="W1500" s="77" t="s">
        <v>34</v>
      </c>
      <c r="X1500" s="77" t="s">
        <v>34</v>
      </c>
      <c r="Y1500" s="77" t="s">
        <v>34</v>
      </c>
      <c r="Z1500" s="19"/>
      <c r="AA1500" s="20"/>
      <c r="AB1500" s="20"/>
      <c r="AC1500" s="21"/>
      <c r="AD1500" s="13"/>
    </row>
    <row r="1501" spans="1:30" x14ac:dyDescent="0.5">
      <c r="A1501" s="81"/>
      <c r="B1501" s="86"/>
      <c r="C1501" s="87"/>
      <c r="D1501" s="231"/>
      <c r="E1501" s="76" t="s">
        <v>41</v>
      </c>
      <c r="F1501" s="23">
        <f>F1499-F1500</f>
        <v>0</v>
      </c>
      <c r="G1501" s="23">
        <f t="shared" ref="G1501:J1501" si="1488">G1499-G1500</f>
        <v>0</v>
      </c>
      <c r="H1501" s="23">
        <f t="shared" si="1488"/>
        <v>0</v>
      </c>
      <c r="I1501" s="23">
        <f t="shared" si="1488"/>
        <v>0</v>
      </c>
      <c r="J1501" s="23">
        <f t="shared" si="1488"/>
        <v>0</v>
      </c>
      <c r="K1501" s="24" t="s">
        <v>34</v>
      </c>
      <c r="L1501" s="225" t="s">
        <v>34</v>
      </c>
      <c r="M1501" s="226"/>
      <c r="N1501" s="23">
        <f>N1499-N1500</f>
        <v>0</v>
      </c>
      <c r="O1501" s="23">
        <f t="shared" ref="O1501:R1501" si="1489">O1499-O1500</f>
        <v>0</v>
      </c>
      <c r="P1501" s="23">
        <f t="shared" si="1489"/>
        <v>0</v>
      </c>
      <c r="Q1501" s="23">
        <f t="shared" si="1489"/>
        <v>0</v>
      </c>
      <c r="R1501" s="23">
        <f t="shared" si="1489"/>
        <v>0</v>
      </c>
      <c r="S1501" s="24" t="s">
        <v>34</v>
      </c>
      <c r="T1501" s="225" t="s">
        <v>34</v>
      </c>
      <c r="U1501" s="226"/>
      <c r="V1501" s="77" t="s">
        <v>34</v>
      </c>
      <c r="W1501" s="77" t="s">
        <v>34</v>
      </c>
      <c r="X1501" s="77" t="s">
        <v>34</v>
      </c>
      <c r="Y1501" s="77" t="s">
        <v>34</v>
      </c>
      <c r="Z1501" s="19"/>
      <c r="AA1501" s="20"/>
      <c r="AB1501" s="20"/>
      <c r="AC1501" s="21"/>
      <c r="AD1501" s="13"/>
    </row>
    <row r="1502" spans="1:30" x14ac:dyDescent="0.5">
      <c r="A1502" s="82"/>
      <c r="B1502" s="88"/>
      <c r="C1502" s="89"/>
      <c r="D1502" s="232"/>
      <c r="E1502" s="76" t="s">
        <v>33</v>
      </c>
      <c r="F1502" s="25">
        <f>(F1499-F1500)*10</f>
        <v>0</v>
      </c>
      <c r="G1502" s="25">
        <f t="shared" ref="G1502:J1502" si="1490">(G1499-G1500)*10</f>
        <v>0</v>
      </c>
      <c r="H1502" s="25">
        <f t="shared" si="1490"/>
        <v>0</v>
      </c>
      <c r="I1502" s="25">
        <f t="shared" si="1490"/>
        <v>0</v>
      </c>
      <c r="J1502" s="25">
        <f t="shared" si="1490"/>
        <v>0</v>
      </c>
      <c r="K1502" s="26">
        <f>IFERROR(AVERAGE(F1502:J1502)," ")</f>
        <v>0</v>
      </c>
      <c r="L1502" s="221" t="str">
        <f>IFERROR((1-((MAX(F1502:J1502)-MIN(F1502:J1502))/(2*AVERAGE(F1502:J1502))))*100," ")</f>
        <v xml:space="preserve"> </v>
      </c>
      <c r="M1502" s="222"/>
      <c r="N1502" s="25">
        <f>(N1499-N1500)*10</f>
        <v>0</v>
      </c>
      <c r="O1502" s="25">
        <f t="shared" ref="O1502:R1502" si="1491">(O1499-O1500)*10</f>
        <v>0</v>
      </c>
      <c r="P1502" s="25">
        <f t="shared" si="1491"/>
        <v>0</v>
      </c>
      <c r="Q1502" s="25">
        <f t="shared" si="1491"/>
        <v>0</v>
      </c>
      <c r="R1502" s="25">
        <f t="shared" si="1491"/>
        <v>0</v>
      </c>
      <c r="S1502" s="26">
        <f>IFERROR(AVERAGE(N1502:R1502)," ")</f>
        <v>0</v>
      </c>
      <c r="T1502" s="221" t="str">
        <f>IFERROR((1-((MAX(N1502:R1502)-MIN(N1502:R1502))/(2*AVERAGE(N1502:R1502))))*100," ")</f>
        <v xml:space="preserve"> </v>
      </c>
      <c r="U1502" s="222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 x14ac:dyDescent="0.5">
      <c r="A1503" s="74"/>
      <c r="B1503" s="84"/>
      <c r="C1503" s="85"/>
      <c r="D1503" s="230"/>
      <c r="E1503" s="76" t="s">
        <v>39</v>
      </c>
      <c r="F1503" s="33"/>
      <c r="G1503" s="34"/>
      <c r="H1503" s="34"/>
      <c r="I1503" s="34"/>
      <c r="J1503" s="34"/>
      <c r="K1503" s="38" t="s">
        <v>34</v>
      </c>
      <c r="L1503" s="223" t="s">
        <v>34</v>
      </c>
      <c r="M1503" s="224"/>
      <c r="N1503" s="33"/>
      <c r="O1503" s="34"/>
      <c r="P1503" s="34"/>
      <c r="Q1503" s="34"/>
      <c r="R1503" s="34"/>
      <c r="S1503" s="38" t="s">
        <v>34</v>
      </c>
      <c r="T1503" s="223" t="s">
        <v>34</v>
      </c>
      <c r="U1503" s="224"/>
      <c r="V1503" s="77" t="s">
        <v>34</v>
      </c>
      <c r="W1503" s="77" t="s">
        <v>34</v>
      </c>
      <c r="X1503" s="77" t="s">
        <v>34</v>
      </c>
      <c r="Y1503" s="77" t="s">
        <v>34</v>
      </c>
      <c r="Z1503" s="19"/>
      <c r="AA1503" s="20"/>
      <c r="AB1503" s="20"/>
      <c r="AC1503" s="21"/>
      <c r="AD1503" s="13"/>
    </row>
    <row r="1504" spans="1:30" x14ac:dyDescent="0.5">
      <c r="A1504" s="79"/>
      <c r="B1504" s="86"/>
      <c r="C1504" s="87"/>
      <c r="D1504" s="231"/>
      <c r="E1504" s="76" t="s">
        <v>40</v>
      </c>
      <c r="F1504" s="33"/>
      <c r="G1504" s="34"/>
      <c r="H1504" s="34"/>
      <c r="I1504" s="34"/>
      <c r="J1504" s="34"/>
      <c r="K1504" s="38" t="s">
        <v>34</v>
      </c>
      <c r="L1504" s="223" t="s">
        <v>34</v>
      </c>
      <c r="M1504" s="224"/>
      <c r="N1504" s="33"/>
      <c r="O1504" s="34"/>
      <c r="P1504" s="34"/>
      <c r="Q1504" s="34"/>
      <c r="R1504" s="34"/>
      <c r="S1504" s="38" t="s">
        <v>34</v>
      </c>
      <c r="T1504" s="223" t="s">
        <v>34</v>
      </c>
      <c r="U1504" s="224"/>
      <c r="V1504" s="77" t="s">
        <v>34</v>
      </c>
      <c r="W1504" s="77" t="s">
        <v>34</v>
      </c>
      <c r="X1504" s="77" t="s">
        <v>34</v>
      </c>
      <c r="Y1504" s="77" t="s">
        <v>34</v>
      </c>
      <c r="Z1504" s="19"/>
      <c r="AA1504" s="20"/>
      <c r="AB1504" s="20"/>
      <c r="AC1504" s="21"/>
      <c r="AD1504" s="13"/>
    </row>
    <row r="1505" spans="1:30" x14ac:dyDescent="0.5">
      <c r="A1505" s="81"/>
      <c r="B1505" s="86"/>
      <c r="C1505" s="87"/>
      <c r="D1505" s="231"/>
      <c r="E1505" s="76" t="s">
        <v>41</v>
      </c>
      <c r="F1505" s="23">
        <f>F1503-F1504</f>
        <v>0</v>
      </c>
      <c r="G1505" s="23">
        <f t="shared" ref="G1505:J1505" si="1492">G1503-G1504</f>
        <v>0</v>
      </c>
      <c r="H1505" s="23">
        <f t="shared" si="1492"/>
        <v>0</v>
      </c>
      <c r="I1505" s="23">
        <f t="shared" si="1492"/>
        <v>0</v>
      </c>
      <c r="J1505" s="23">
        <f t="shared" si="1492"/>
        <v>0</v>
      </c>
      <c r="K1505" s="24" t="s">
        <v>34</v>
      </c>
      <c r="L1505" s="225" t="s">
        <v>34</v>
      </c>
      <c r="M1505" s="226"/>
      <c r="N1505" s="23">
        <f>N1503-N1504</f>
        <v>0</v>
      </c>
      <c r="O1505" s="23">
        <f t="shared" ref="O1505:R1505" si="1493">O1503-O1504</f>
        <v>0</v>
      </c>
      <c r="P1505" s="23">
        <f t="shared" si="1493"/>
        <v>0</v>
      </c>
      <c r="Q1505" s="23">
        <f t="shared" si="1493"/>
        <v>0</v>
      </c>
      <c r="R1505" s="23">
        <f t="shared" si="1493"/>
        <v>0</v>
      </c>
      <c r="S1505" s="24" t="s">
        <v>34</v>
      </c>
      <c r="T1505" s="225" t="s">
        <v>34</v>
      </c>
      <c r="U1505" s="226"/>
      <c r="V1505" s="77" t="s">
        <v>34</v>
      </c>
      <c r="W1505" s="77" t="s">
        <v>34</v>
      </c>
      <c r="X1505" s="77" t="s">
        <v>34</v>
      </c>
      <c r="Y1505" s="77" t="s">
        <v>34</v>
      </c>
      <c r="Z1505" s="19"/>
      <c r="AA1505" s="20"/>
      <c r="AB1505" s="20"/>
      <c r="AC1505" s="21"/>
      <c r="AD1505" s="13"/>
    </row>
    <row r="1506" spans="1:30" x14ac:dyDescent="0.5">
      <c r="A1506" s="82"/>
      <c r="B1506" s="88"/>
      <c r="C1506" s="89"/>
      <c r="D1506" s="232"/>
      <c r="E1506" s="76" t="s">
        <v>33</v>
      </c>
      <c r="F1506" s="25">
        <f>(F1503-F1504)*10</f>
        <v>0</v>
      </c>
      <c r="G1506" s="25">
        <f t="shared" ref="G1506:J1506" si="1494">(G1503-G1504)*10</f>
        <v>0</v>
      </c>
      <c r="H1506" s="25">
        <f t="shared" si="1494"/>
        <v>0</v>
      </c>
      <c r="I1506" s="25">
        <f t="shared" si="1494"/>
        <v>0</v>
      </c>
      <c r="J1506" s="25">
        <f t="shared" si="1494"/>
        <v>0</v>
      </c>
      <c r="K1506" s="26">
        <f>IFERROR(AVERAGE(F1506:J1506)," ")</f>
        <v>0</v>
      </c>
      <c r="L1506" s="221" t="str">
        <f>IFERROR((1-((MAX(F1506:J1506)-MIN(F1506:J1506))/(2*AVERAGE(F1506:J1506))))*100," ")</f>
        <v xml:space="preserve"> </v>
      </c>
      <c r="M1506" s="222"/>
      <c r="N1506" s="25">
        <f>(N1503-N1504)*10</f>
        <v>0</v>
      </c>
      <c r="O1506" s="25">
        <f t="shared" ref="O1506:R1506" si="1495">(O1503-O1504)*10</f>
        <v>0</v>
      </c>
      <c r="P1506" s="25">
        <f t="shared" si="1495"/>
        <v>0</v>
      </c>
      <c r="Q1506" s="25">
        <f t="shared" si="1495"/>
        <v>0</v>
      </c>
      <c r="R1506" s="25">
        <f t="shared" si="1495"/>
        <v>0</v>
      </c>
      <c r="S1506" s="26">
        <f>IFERROR(AVERAGE(N1506:R1506)," ")</f>
        <v>0</v>
      </c>
      <c r="T1506" s="221" t="str">
        <f>IFERROR((1-((MAX(N1506:R1506)-MIN(N1506:R1506))/(2*AVERAGE(N1506:R1506))))*100," ")</f>
        <v xml:space="preserve"> </v>
      </c>
      <c r="U1506" s="222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 x14ac:dyDescent="0.5">
      <c r="A1507" s="74"/>
      <c r="B1507" s="84"/>
      <c r="C1507" s="85"/>
      <c r="D1507" s="230"/>
      <c r="E1507" s="76" t="s">
        <v>39</v>
      </c>
      <c r="F1507" s="33"/>
      <c r="G1507" s="34"/>
      <c r="H1507" s="34"/>
      <c r="I1507" s="34"/>
      <c r="J1507" s="34"/>
      <c r="K1507" s="38" t="s">
        <v>34</v>
      </c>
      <c r="L1507" s="223" t="s">
        <v>34</v>
      </c>
      <c r="M1507" s="224"/>
      <c r="N1507" s="33"/>
      <c r="O1507" s="34"/>
      <c r="P1507" s="34"/>
      <c r="Q1507" s="34"/>
      <c r="R1507" s="34"/>
      <c r="S1507" s="38" t="s">
        <v>34</v>
      </c>
      <c r="T1507" s="223" t="s">
        <v>34</v>
      </c>
      <c r="U1507" s="224"/>
      <c r="V1507" s="77" t="s">
        <v>34</v>
      </c>
      <c r="W1507" s="77" t="s">
        <v>34</v>
      </c>
      <c r="X1507" s="77" t="s">
        <v>34</v>
      </c>
      <c r="Y1507" s="77" t="s">
        <v>34</v>
      </c>
      <c r="Z1507" s="19"/>
      <c r="AA1507" s="20"/>
      <c r="AB1507" s="20"/>
      <c r="AC1507" s="21"/>
      <c r="AD1507" s="13"/>
    </row>
    <row r="1508" spans="1:30" x14ac:dyDescent="0.5">
      <c r="A1508" s="79"/>
      <c r="B1508" s="86"/>
      <c r="C1508" s="87"/>
      <c r="D1508" s="231"/>
      <c r="E1508" s="76" t="s">
        <v>40</v>
      </c>
      <c r="F1508" s="33"/>
      <c r="G1508" s="34"/>
      <c r="H1508" s="34"/>
      <c r="I1508" s="34"/>
      <c r="J1508" s="34"/>
      <c r="K1508" s="38" t="s">
        <v>34</v>
      </c>
      <c r="L1508" s="223" t="s">
        <v>34</v>
      </c>
      <c r="M1508" s="224"/>
      <c r="N1508" s="33"/>
      <c r="O1508" s="34"/>
      <c r="P1508" s="34"/>
      <c r="Q1508" s="34"/>
      <c r="R1508" s="34"/>
      <c r="S1508" s="38" t="s">
        <v>34</v>
      </c>
      <c r="T1508" s="223" t="s">
        <v>34</v>
      </c>
      <c r="U1508" s="224"/>
      <c r="V1508" s="77" t="s">
        <v>34</v>
      </c>
      <c r="W1508" s="77" t="s">
        <v>34</v>
      </c>
      <c r="X1508" s="77" t="s">
        <v>34</v>
      </c>
      <c r="Y1508" s="77" t="s">
        <v>34</v>
      </c>
      <c r="Z1508" s="19"/>
      <c r="AA1508" s="20"/>
      <c r="AB1508" s="20"/>
      <c r="AC1508" s="21"/>
      <c r="AD1508" s="13"/>
    </row>
    <row r="1509" spans="1:30" x14ac:dyDescent="0.5">
      <c r="A1509" s="81"/>
      <c r="B1509" s="86"/>
      <c r="C1509" s="87"/>
      <c r="D1509" s="231"/>
      <c r="E1509" s="76" t="s">
        <v>41</v>
      </c>
      <c r="F1509" s="23">
        <f>F1507-F1508</f>
        <v>0</v>
      </c>
      <c r="G1509" s="23">
        <f t="shared" ref="G1509:J1509" si="1496">G1507-G1508</f>
        <v>0</v>
      </c>
      <c r="H1509" s="23">
        <f t="shared" si="1496"/>
        <v>0</v>
      </c>
      <c r="I1509" s="23">
        <f t="shared" si="1496"/>
        <v>0</v>
      </c>
      <c r="J1509" s="23">
        <f t="shared" si="1496"/>
        <v>0</v>
      </c>
      <c r="K1509" s="24" t="s">
        <v>34</v>
      </c>
      <c r="L1509" s="225" t="s">
        <v>34</v>
      </c>
      <c r="M1509" s="226"/>
      <c r="N1509" s="23">
        <f>N1507-N1508</f>
        <v>0</v>
      </c>
      <c r="O1509" s="23">
        <f t="shared" ref="O1509:R1509" si="1497">O1507-O1508</f>
        <v>0</v>
      </c>
      <c r="P1509" s="23">
        <f t="shared" si="1497"/>
        <v>0</v>
      </c>
      <c r="Q1509" s="23">
        <f t="shared" si="1497"/>
        <v>0</v>
      </c>
      <c r="R1509" s="23">
        <f t="shared" si="1497"/>
        <v>0</v>
      </c>
      <c r="S1509" s="24" t="s">
        <v>34</v>
      </c>
      <c r="T1509" s="225" t="s">
        <v>34</v>
      </c>
      <c r="U1509" s="226"/>
      <c r="V1509" s="77" t="s">
        <v>34</v>
      </c>
      <c r="W1509" s="77" t="s">
        <v>34</v>
      </c>
      <c r="X1509" s="77" t="s">
        <v>34</v>
      </c>
      <c r="Y1509" s="77" t="s">
        <v>34</v>
      </c>
      <c r="Z1509" s="19"/>
      <c r="AA1509" s="20"/>
      <c r="AB1509" s="20"/>
      <c r="AC1509" s="21"/>
      <c r="AD1509" s="13"/>
    </row>
    <row r="1510" spans="1:30" x14ac:dyDescent="0.5">
      <c r="A1510" s="82"/>
      <c r="B1510" s="88"/>
      <c r="C1510" s="89"/>
      <c r="D1510" s="232"/>
      <c r="E1510" s="76" t="s">
        <v>33</v>
      </c>
      <c r="F1510" s="25">
        <f>(F1507-F1508)*10</f>
        <v>0</v>
      </c>
      <c r="G1510" s="25">
        <f t="shared" ref="G1510:J1510" si="1498">(G1507-G1508)*10</f>
        <v>0</v>
      </c>
      <c r="H1510" s="25">
        <f t="shared" si="1498"/>
        <v>0</v>
      </c>
      <c r="I1510" s="25">
        <f t="shared" si="1498"/>
        <v>0</v>
      </c>
      <c r="J1510" s="25">
        <f t="shared" si="1498"/>
        <v>0</v>
      </c>
      <c r="K1510" s="26">
        <f>IFERROR(AVERAGE(F1510:J1510)," ")</f>
        <v>0</v>
      </c>
      <c r="L1510" s="221" t="str">
        <f>IFERROR((1-((MAX(F1510:J1510)-MIN(F1510:J1510))/(2*AVERAGE(F1510:J1510))))*100," ")</f>
        <v xml:space="preserve"> </v>
      </c>
      <c r="M1510" s="222"/>
      <c r="N1510" s="25">
        <f>(N1507-N1508)*10</f>
        <v>0</v>
      </c>
      <c r="O1510" s="25">
        <f t="shared" ref="O1510:R1510" si="1499">(O1507-O1508)*10</f>
        <v>0</v>
      </c>
      <c r="P1510" s="25">
        <f t="shared" si="1499"/>
        <v>0</v>
      </c>
      <c r="Q1510" s="25">
        <f t="shared" si="1499"/>
        <v>0</v>
      </c>
      <c r="R1510" s="25">
        <f t="shared" si="1499"/>
        <v>0</v>
      </c>
      <c r="S1510" s="26">
        <f>IFERROR(AVERAGE(N1510:R1510)," ")</f>
        <v>0</v>
      </c>
      <c r="T1510" s="221" t="str">
        <f>IFERROR((1-((MAX(N1510:R1510)-MIN(N1510:R1510))/(2*AVERAGE(N1510:R1510))))*100," ")</f>
        <v xml:space="preserve"> </v>
      </c>
      <c r="U1510" s="222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 x14ac:dyDescent="0.5">
      <c r="A1511" s="74"/>
      <c r="B1511" s="84"/>
      <c r="C1511" s="85"/>
      <c r="D1511" s="230"/>
      <c r="E1511" s="76" t="s">
        <v>39</v>
      </c>
      <c r="F1511" s="33"/>
      <c r="G1511" s="34"/>
      <c r="H1511" s="34"/>
      <c r="I1511" s="34"/>
      <c r="J1511" s="34"/>
      <c r="K1511" s="38" t="s">
        <v>34</v>
      </c>
      <c r="L1511" s="223" t="s">
        <v>34</v>
      </c>
      <c r="M1511" s="224"/>
      <c r="N1511" s="33"/>
      <c r="O1511" s="34"/>
      <c r="P1511" s="34"/>
      <c r="Q1511" s="34"/>
      <c r="R1511" s="34"/>
      <c r="S1511" s="38" t="s">
        <v>34</v>
      </c>
      <c r="T1511" s="223" t="s">
        <v>34</v>
      </c>
      <c r="U1511" s="224"/>
      <c r="V1511" s="77" t="s">
        <v>34</v>
      </c>
      <c r="W1511" s="77" t="s">
        <v>34</v>
      </c>
      <c r="X1511" s="77" t="s">
        <v>34</v>
      </c>
      <c r="Y1511" s="77" t="s">
        <v>34</v>
      </c>
      <c r="Z1511" s="19"/>
      <c r="AA1511" s="20"/>
      <c r="AB1511" s="20"/>
      <c r="AC1511" s="21"/>
      <c r="AD1511" s="13"/>
    </row>
    <row r="1512" spans="1:30" x14ac:dyDescent="0.5">
      <c r="A1512" s="79"/>
      <c r="B1512" s="86"/>
      <c r="C1512" s="87"/>
      <c r="D1512" s="231"/>
      <c r="E1512" s="76" t="s">
        <v>40</v>
      </c>
      <c r="F1512" s="33"/>
      <c r="G1512" s="34"/>
      <c r="H1512" s="34"/>
      <c r="I1512" s="34"/>
      <c r="J1512" s="34"/>
      <c r="K1512" s="38" t="s">
        <v>34</v>
      </c>
      <c r="L1512" s="223" t="s">
        <v>34</v>
      </c>
      <c r="M1512" s="224"/>
      <c r="N1512" s="33"/>
      <c r="O1512" s="34"/>
      <c r="P1512" s="34"/>
      <c r="Q1512" s="34"/>
      <c r="R1512" s="34"/>
      <c r="S1512" s="38" t="s">
        <v>34</v>
      </c>
      <c r="T1512" s="223" t="s">
        <v>34</v>
      </c>
      <c r="U1512" s="224"/>
      <c r="V1512" s="77" t="s">
        <v>34</v>
      </c>
      <c r="W1512" s="77" t="s">
        <v>34</v>
      </c>
      <c r="X1512" s="77" t="s">
        <v>34</v>
      </c>
      <c r="Y1512" s="77" t="s">
        <v>34</v>
      </c>
      <c r="Z1512" s="19"/>
      <c r="AA1512" s="20"/>
      <c r="AB1512" s="20"/>
      <c r="AC1512" s="21"/>
      <c r="AD1512" s="13"/>
    </row>
    <row r="1513" spans="1:30" x14ac:dyDescent="0.5">
      <c r="A1513" s="81"/>
      <c r="B1513" s="86"/>
      <c r="C1513" s="87"/>
      <c r="D1513" s="231"/>
      <c r="E1513" s="76" t="s">
        <v>41</v>
      </c>
      <c r="F1513" s="23">
        <f>F1511-F1512</f>
        <v>0</v>
      </c>
      <c r="G1513" s="23">
        <f t="shared" ref="G1513:J1513" si="1500">G1511-G1512</f>
        <v>0</v>
      </c>
      <c r="H1513" s="23">
        <f t="shared" si="1500"/>
        <v>0</v>
      </c>
      <c r="I1513" s="23">
        <f t="shared" si="1500"/>
        <v>0</v>
      </c>
      <c r="J1513" s="23">
        <f t="shared" si="1500"/>
        <v>0</v>
      </c>
      <c r="K1513" s="24" t="s">
        <v>34</v>
      </c>
      <c r="L1513" s="225" t="s">
        <v>34</v>
      </c>
      <c r="M1513" s="226"/>
      <c r="N1513" s="23">
        <f>N1511-N1512</f>
        <v>0</v>
      </c>
      <c r="O1513" s="23">
        <f t="shared" ref="O1513:R1513" si="1501">O1511-O1512</f>
        <v>0</v>
      </c>
      <c r="P1513" s="23">
        <f t="shared" si="1501"/>
        <v>0</v>
      </c>
      <c r="Q1513" s="23">
        <f t="shared" si="1501"/>
        <v>0</v>
      </c>
      <c r="R1513" s="23">
        <f t="shared" si="1501"/>
        <v>0</v>
      </c>
      <c r="S1513" s="24" t="s">
        <v>34</v>
      </c>
      <c r="T1513" s="225" t="s">
        <v>34</v>
      </c>
      <c r="U1513" s="226"/>
      <c r="V1513" s="77" t="s">
        <v>34</v>
      </c>
      <c r="W1513" s="77" t="s">
        <v>34</v>
      </c>
      <c r="X1513" s="77" t="s">
        <v>34</v>
      </c>
      <c r="Y1513" s="77" t="s">
        <v>34</v>
      </c>
      <c r="Z1513" s="19"/>
      <c r="AA1513" s="20"/>
      <c r="AB1513" s="20"/>
      <c r="AC1513" s="21"/>
      <c r="AD1513" s="13"/>
    </row>
    <row r="1514" spans="1:30" x14ac:dyDescent="0.5">
      <c r="A1514" s="82"/>
      <c r="B1514" s="88"/>
      <c r="C1514" s="89"/>
      <c r="D1514" s="232"/>
      <c r="E1514" s="76" t="s">
        <v>33</v>
      </c>
      <c r="F1514" s="25">
        <f>(F1511-F1512)*10</f>
        <v>0</v>
      </c>
      <c r="G1514" s="25">
        <f t="shared" ref="G1514:J1514" si="1502">(G1511-G1512)*10</f>
        <v>0</v>
      </c>
      <c r="H1514" s="25">
        <f t="shared" si="1502"/>
        <v>0</v>
      </c>
      <c r="I1514" s="25">
        <f t="shared" si="1502"/>
        <v>0</v>
      </c>
      <c r="J1514" s="25">
        <f t="shared" si="1502"/>
        <v>0</v>
      </c>
      <c r="K1514" s="26">
        <f>IFERROR(AVERAGE(F1514:J1514)," ")</f>
        <v>0</v>
      </c>
      <c r="L1514" s="221" t="str">
        <f>IFERROR((1-((MAX(F1514:J1514)-MIN(F1514:J1514))/(2*AVERAGE(F1514:J1514))))*100," ")</f>
        <v xml:space="preserve"> </v>
      </c>
      <c r="M1514" s="222"/>
      <c r="N1514" s="25">
        <f>(N1511-N1512)*10</f>
        <v>0</v>
      </c>
      <c r="O1514" s="25">
        <f t="shared" ref="O1514:R1514" si="1503">(O1511-O1512)*10</f>
        <v>0</v>
      </c>
      <c r="P1514" s="25">
        <f t="shared" si="1503"/>
        <v>0</v>
      </c>
      <c r="Q1514" s="25">
        <f t="shared" si="1503"/>
        <v>0</v>
      </c>
      <c r="R1514" s="25">
        <f t="shared" si="1503"/>
        <v>0</v>
      </c>
      <c r="S1514" s="26">
        <f>IFERROR(AVERAGE(N1514:R1514)," ")</f>
        <v>0</v>
      </c>
      <c r="T1514" s="221" t="str">
        <f>IFERROR((1-((MAX(N1514:R1514)-MIN(N1514:R1514))/(2*AVERAGE(N1514:R1514))))*100," ")</f>
        <v xml:space="preserve"> </v>
      </c>
      <c r="U1514" s="222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 x14ac:dyDescent="0.5">
      <c r="A1515" s="74"/>
      <c r="B1515" s="84"/>
      <c r="C1515" s="85"/>
      <c r="D1515" s="230"/>
      <c r="E1515" s="76" t="s">
        <v>39</v>
      </c>
      <c r="F1515" s="33"/>
      <c r="G1515" s="34"/>
      <c r="H1515" s="34"/>
      <c r="I1515" s="34"/>
      <c r="J1515" s="34"/>
      <c r="K1515" s="38" t="s">
        <v>34</v>
      </c>
      <c r="L1515" s="223" t="s">
        <v>34</v>
      </c>
      <c r="M1515" s="224"/>
      <c r="N1515" s="33"/>
      <c r="O1515" s="34"/>
      <c r="P1515" s="34"/>
      <c r="Q1515" s="34"/>
      <c r="R1515" s="34"/>
      <c r="S1515" s="38" t="s">
        <v>34</v>
      </c>
      <c r="T1515" s="223" t="s">
        <v>34</v>
      </c>
      <c r="U1515" s="224"/>
      <c r="V1515" s="77" t="s">
        <v>34</v>
      </c>
      <c r="W1515" s="77" t="s">
        <v>34</v>
      </c>
      <c r="X1515" s="77" t="s">
        <v>34</v>
      </c>
      <c r="Y1515" s="77" t="s">
        <v>34</v>
      </c>
      <c r="Z1515" s="19"/>
      <c r="AA1515" s="20"/>
      <c r="AB1515" s="20"/>
      <c r="AC1515" s="21"/>
      <c r="AD1515" s="13"/>
    </row>
    <row r="1516" spans="1:30" x14ac:dyDescent="0.5">
      <c r="A1516" s="79"/>
      <c r="B1516" s="86"/>
      <c r="C1516" s="87"/>
      <c r="D1516" s="231"/>
      <c r="E1516" s="76" t="s">
        <v>40</v>
      </c>
      <c r="F1516" s="33"/>
      <c r="G1516" s="34"/>
      <c r="H1516" s="34"/>
      <c r="I1516" s="34"/>
      <c r="J1516" s="34"/>
      <c r="K1516" s="38" t="s">
        <v>34</v>
      </c>
      <c r="L1516" s="223" t="s">
        <v>34</v>
      </c>
      <c r="M1516" s="224"/>
      <c r="N1516" s="33"/>
      <c r="O1516" s="34"/>
      <c r="P1516" s="34"/>
      <c r="Q1516" s="34"/>
      <c r="R1516" s="34"/>
      <c r="S1516" s="38" t="s">
        <v>34</v>
      </c>
      <c r="T1516" s="223" t="s">
        <v>34</v>
      </c>
      <c r="U1516" s="224"/>
      <c r="V1516" s="77" t="s">
        <v>34</v>
      </c>
      <c r="W1516" s="77" t="s">
        <v>34</v>
      </c>
      <c r="X1516" s="77" t="s">
        <v>34</v>
      </c>
      <c r="Y1516" s="77" t="s">
        <v>34</v>
      </c>
      <c r="Z1516" s="19"/>
      <c r="AA1516" s="20"/>
      <c r="AB1516" s="20"/>
      <c r="AC1516" s="21"/>
      <c r="AD1516" s="13"/>
    </row>
    <row r="1517" spans="1:30" x14ac:dyDescent="0.5">
      <c r="A1517" s="81"/>
      <c r="B1517" s="86"/>
      <c r="C1517" s="87"/>
      <c r="D1517" s="231"/>
      <c r="E1517" s="76" t="s">
        <v>41</v>
      </c>
      <c r="F1517" s="23">
        <f>F1515-F1516</f>
        <v>0</v>
      </c>
      <c r="G1517" s="23">
        <f t="shared" ref="G1517:J1517" si="1504">G1515-G1516</f>
        <v>0</v>
      </c>
      <c r="H1517" s="23">
        <f t="shared" si="1504"/>
        <v>0</v>
      </c>
      <c r="I1517" s="23">
        <f t="shared" si="1504"/>
        <v>0</v>
      </c>
      <c r="J1517" s="23">
        <f t="shared" si="1504"/>
        <v>0</v>
      </c>
      <c r="K1517" s="24" t="s">
        <v>34</v>
      </c>
      <c r="L1517" s="225" t="s">
        <v>34</v>
      </c>
      <c r="M1517" s="226"/>
      <c r="N1517" s="23">
        <f>N1515-N1516</f>
        <v>0</v>
      </c>
      <c r="O1517" s="23">
        <f t="shared" ref="O1517:R1517" si="1505">O1515-O1516</f>
        <v>0</v>
      </c>
      <c r="P1517" s="23">
        <f t="shared" si="1505"/>
        <v>0</v>
      </c>
      <c r="Q1517" s="23">
        <f t="shared" si="1505"/>
        <v>0</v>
      </c>
      <c r="R1517" s="23">
        <f t="shared" si="1505"/>
        <v>0</v>
      </c>
      <c r="S1517" s="24" t="s">
        <v>34</v>
      </c>
      <c r="T1517" s="225" t="s">
        <v>34</v>
      </c>
      <c r="U1517" s="226"/>
      <c r="V1517" s="77" t="s">
        <v>34</v>
      </c>
      <c r="W1517" s="77" t="s">
        <v>34</v>
      </c>
      <c r="X1517" s="77" t="s">
        <v>34</v>
      </c>
      <c r="Y1517" s="77" t="s">
        <v>34</v>
      </c>
      <c r="Z1517" s="19"/>
      <c r="AA1517" s="20"/>
      <c r="AB1517" s="20"/>
      <c r="AC1517" s="21"/>
      <c r="AD1517" s="13"/>
    </row>
    <row r="1518" spans="1:30" x14ac:dyDescent="0.5">
      <c r="A1518" s="82"/>
      <c r="B1518" s="88"/>
      <c r="C1518" s="89"/>
      <c r="D1518" s="232"/>
      <c r="E1518" s="76" t="s">
        <v>33</v>
      </c>
      <c r="F1518" s="25">
        <f>(F1515-F1516)*10</f>
        <v>0</v>
      </c>
      <c r="G1518" s="25">
        <f t="shared" ref="G1518:J1518" si="1506">(G1515-G1516)*10</f>
        <v>0</v>
      </c>
      <c r="H1518" s="25">
        <f t="shared" si="1506"/>
        <v>0</v>
      </c>
      <c r="I1518" s="25">
        <f t="shared" si="1506"/>
        <v>0</v>
      </c>
      <c r="J1518" s="25">
        <f t="shared" si="1506"/>
        <v>0</v>
      </c>
      <c r="K1518" s="26">
        <f>IFERROR(AVERAGE(F1518:J1518)," ")</f>
        <v>0</v>
      </c>
      <c r="L1518" s="221" t="str">
        <f>IFERROR((1-((MAX(F1518:J1518)-MIN(F1518:J1518))/(2*AVERAGE(F1518:J1518))))*100," ")</f>
        <v xml:space="preserve"> </v>
      </c>
      <c r="M1518" s="222"/>
      <c r="N1518" s="25">
        <f>(N1515-N1516)*10</f>
        <v>0</v>
      </c>
      <c r="O1518" s="25">
        <f t="shared" ref="O1518:R1518" si="1507">(O1515-O1516)*10</f>
        <v>0</v>
      </c>
      <c r="P1518" s="25">
        <f t="shared" si="1507"/>
        <v>0</v>
      </c>
      <c r="Q1518" s="25">
        <f t="shared" si="1507"/>
        <v>0</v>
      </c>
      <c r="R1518" s="25">
        <f t="shared" si="1507"/>
        <v>0</v>
      </c>
      <c r="S1518" s="26">
        <f>IFERROR(AVERAGE(N1518:R1518)," ")</f>
        <v>0</v>
      </c>
      <c r="T1518" s="221" t="str">
        <f>IFERROR((1-((MAX(N1518:R1518)-MIN(N1518:R1518))/(2*AVERAGE(N1518:R1518))))*100," ")</f>
        <v xml:space="preserve"> </v>
      </c>
      <c r="U1518" s="222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 x14ac:dyDescent="0.5">
      <c r="A1519" s="74"/>
      <c r="B1519" s="84"/>
      <c r="C1519" s="85"/>
      <c r="D1519" s="230"/>
      <c r="E1519" s="76" t="s">
        <v>39</v>
      </c>
      <c r="F1519" s="33"/>
      <c r="G1519" s="34"/>
      <c r="H1519" s="34"/>
      <c r="I1519" s="34"/>
      <c r="J1519" s="34"/>
      <c r="K1519" s="38" t="s">
        <v>34</v>
      </c>
      <c r="L1519" s="223" t="s">
        <v>34</v>
      </c>
      <c r="M1519" s="224"/>
      <c r="N1519" s="33"/>
      <c r="O1519" s="34"/>
      <c r="P1519" s="34"/>
      <c r="Q1519" s="34"/>
      <c r="R1519" s="34"/>
      <c r="S1519" s="38" t="s">
        <v>34</v>
      </c>
      <c r="T1519" s="223" t="s">
        <v>34</v>
      </c>
      <c r="U1519" s="224"/>
      <c r="V1519" s="77" t="s">
        <v>34</v>
      </c>
      <c r="W1519" s="77" t="s">
        <v>34</v>
      </c>
      <c r="X1519" s="77" t="s">
        <v>34</v>
      </c>
      <c r="Y1519" s="77" t="s">
        <v>34</v>
      </c>
      <c r="Z1519" s="19"/>
      <c r="AA1519" s="20"/>
      <c r="AB1519" s="20"/>
      <c r="AC1519" s="21"/>
      <c r="AD1519" s="13"/>
    </row>
    <row r="1520" spans="1:30" x14ac:dyDescent="0.5">
      <c r="A1520" s="79"/>
      <c r="B1520" s="86"/>
      <c r="C1520" s="87"/>
      <c r="D1520" s="231"/>
      <c r="E1520" s="76" t="s">
        <v>40</v>
      </c>
      <c r="F1520" s="33"/>
      <c r="G1520" s="34"/>
      <c r="H1520" s="34"/>
      <c r="I1520" s="34"/>
      <c r="J1520" s="34"/>
      <c r="K1520" s="38" t="s">
        <v>34</v>
      </c>
      <c r="L1520" s="223" t="s">
        <v>34</v>
      </c>
      <c r="M1520" s="224"/>
      <c r="N1520" s="33"/>
      <c r="O1520" s="34"/>
      <c r="P1520" s="34"/>
      <c r="Q1520" s="34"/>
      <c r="R1520" s="34"/>
      <c r="S1520" s="38" t="s">
        <v>34</v>
      </c>
      <c r="T1520" s="223" t="s">
        <v>34</v>
      </c>
      <c r="U1520" s="224"/>
      <c r="V1520" s="77" t="s">
        <v>34</v>
      </c>
      <c r="W1520" s="77" t="s">
        <v>34</v>
      </c>
      <c r="X1520" s="77" t="s">
        <v>34</v>
      </c>
      <c r="Y1520" s="77" t="s">
        <v>34</v>
      </c>
      <c r="Z1520" s="19"/>
      <c r="AA1520" s="20"/>
      <c r="AB1520" s="20"/>
      <c r="AC1520" s="21"/>
      <c r="AD1520" s="13"/>
    </row>
    <row r="1521" spans="1:30" x14ac:dyDescent="0.5">
      <c r="A1521" s="81"/>
      <c r="B1521" s="86"/>
      <c r="C1521" s="87"/>
      <c r="D1521" s="231"/>
      <c r="E1521" s="76" t="s">
        <v>41</v>
      </c>
      <c r="F1521" s="23">
        <f>F1519-F1520</f>
        <v>0</v>
      </c>
      <c r="G1521" s="23">
        <f t="shared" ref="G1521:J1521" si="1508">G1519-G1520</f>
        <v>0</v>
      </c>
      <c r="H1521" s="23">
        <f t="shared" si="1508"/>
        <v>0</v>
      </c>
      <c r="I1521" s="23">
        <f t="shared" si="1508"/>
        <v>0</v>
      </c>
      <c r="J1521" s="23">
        <f t="shared" si="1508"/>
        <v>0</v>
      </c>
      <c r="K1521" s="24" t="s">
        <v>34</v>
      </c>
      <c r="L1521" s="225" t="s">
        <v>34</v>
      </c>
      <c r="M1521" s="226"/>
      <c r="N1521" s="23">
        <f>N1519-N1520</f>
        <v>0</v>
      </c>
      <c r="O1521" s="23">
        <f t="shared" ref="O1521:R1521" si="1509">O1519-O1520</f>
        <v>0</v>
      </c>
      <c r="P1521" s="23">
        <f t="shared" si="1509"/>
        <v>0</v>
      </c>
      <c r="Q1521" s="23">
        <f t="shared" si="1509"/>
        <v>0</v>
      </c>
      <c r="R1521" s="23">
        <f t="shared" si="1509"/>
        <v>0</v>
      </c>
      <c r="S1521" s="24" t="s">
        <v>34</v>
      </c>
      <c r="T1521" s="225" t="s">
        <v>34</v>
      </c>
      <c r="U1521" s="226"/>
      <c r="V1521" s="77" t="s">
        <v>34</v>
      </c>
      <c r="W1521" s="77" t="s">
        <v>34</v>
      </c>
      <c r="X1521" s="77" t="s">
        <v>34</v>
      </c>
      <c r="Y1521" s="77" t="s">
        <v>34</v>
      </c>
      <c r="Z1521" s="19"/>
      <c r="AA1521" s="20"/>
      <c r="AB1521" s="20"/>
      <c r="AC1521" s="21"/>
      <c r="AD1521" s="13"/>
    </row>
    <row r="1522" spans="1:30" x14ac:dyDescent="0.5">
      <c r="A1522" s="82"/>
      <c r="B1522" s="88"/>
      <c r="C1522" s="89"/>
      <c r="D1522" s="232"/>
      <c r="E1522" s="76" t="s">
        <v>33</v>
      </c>
      <c r="F1522" s="25">
        <f>(F1519-F1520)*10</f>
        <v>0</v>
      </c>
      <c r="G1522" s="25">
        <f t="shared" ref="G1522:J1522" si="1510">(G1519-G1520)*10</f>
        <v>0</v>
      </c>
      <c r="H1522" s="25">
        <f t="shared" si="1510"/>
        <v>0</v>
      </c>
      <c r="I1522" s="25">
        <f t="shared" si="1510"/>
        <v>0</v>
      </c>
      <c r="J1522" s="25">
        <f t="shared" si="1510"/>
        <v>0</v>
      </c>
      <c r="K1522" s="26">
        <f>IFERROR(AVERAGE(F1522:J1522)," ")</f>
        <v>0</v>
      </c>
      <c r="L1522" s="221" t="str">
        <f>IFERROR((1-((MAX(F1522:J1522)-MIN(F1522:J1522))/(2*AVERAGE(F1522:J1522))))*100," ")</f>
        <v xml:space="preserve"> </v>
      </c>
      <c r="M1522" s="222"/>
      <c r="N1522" s="25">
        <f>(N1519-N1520)*10</f>
        <v>0</v>
      </c>
      <c r="O1522" s="25">
        <f t="shared" ref="O1522:R1522" si="1511">(O1519-O1520)*10</f>
        <v>0</v>
      </c>
      <c r="P1522" s="25">
        <f t="shared" si="1511"/>
        <v>0</v>
      </c>
      <c r="Q1522" s="25">
        <f t="shared" si="1511"/>
        <v>0</v>
      </c>
      <c r="R1522" s="25">
        <f t="shared" si="1511"/>
        <v>0</v>
      </c>
      <c r="S1522" s="26">
        <f>IFERROR(AVERAGE(N1522:R1522)," ")</f>
        <v>0</v>
      </c>
      <c r="T1522" s="221" t="str">
        <f>IFERROR((1-((MAX(N1522:R1522)-MIN(N1522:R1522))/(2*AVERAGE(N1522:R1522))))*100," ")</f>
        <v xml:space="preserve"> </v>
      </c>
      <c r="U1522" s="222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 x14ac:dyDescent="0.5">
      <c r="A1523" s="74"/>
      <c r="B1523" s="84"/>
      <c r="C1523" s="85"/>
      <c r="D1523" s="230"/>
      <c r="E1523" s="76" t="s">
        <v>39</v>
      </c>
      <c r="F1523" s="33"/>
      <c r="G1523" s="34"/>
      <c r="H1523" s="34"/>
      <c r="I1523" s="34"/>
      <c r="J1523" s="34"/>
      <c r="K1523" s="38" t="s">
        <v>34</v>
      </c>
      <c r="L1523" s="223" t="s">
        <v>34</v>
      </c>
      <c r="M1523" s="224"/>
      <c r="N1523" s="33"/>
      <c r="O1523" s="34"/>
      <c r="P1523" s="34"/>
      <c r="Q1523" s="34"/>
      <c r="R1523" s="34"/>
      <c r="S1523" s="38" t="s">
        <v>34</v>
      </c>
      <c r="T1523" s="223" t="s">
        <v>34</v>
      </c>
      <c r="U1523" s="224"/>
      <c r="V1523" s="77" t="s">
        <v>34</v>
      </c>
      <c r="W1523" s="77" t="s">
        <v>34</v>
      </c>
      <c r="X1523" s="77" t="s">
        <v>34</v>
      </c>
      <c r="Y1523" s="77" t="s">
        <v>34</v>
      </c>
      <c r="Z1523" s="19"/>
      <c r="AA1523" s="20"/>
      <c r="AB1523" s="20"/>
      <c r="AC1523" s="21"/>
      <c r="AD1523" s="13"/>
    </row>
    <row r="1524" spans="1:30" x14ac:dyDescent="0.5">
      <c r="A1524" s="79"/>
      <c r="B1524" s="86"/>
      <c r="C1524" s="87"/>
      <c r="D1524" s="231"/>
      <c r="E1524" s="76" t="s">
        <v>40</v>
      </c>
      <c r="F1524" s="33"/>
      <c r="G1524" s="34"/>
      <c r="H1524" s="34"/>
      <c r="I1524" s="34"/>
      <c r="J1524" s="34"/>
      <c r="K1524" s="38" t="s">
        <v>34</v>
      </c>
      <c r="L1524" s="223" t="s">
        <v>34</v>
      </c>
      <c r="M1524" s="224"/>
      <c r="N1524" s="33"/>
      <c r="O1524" s="34"/>
      <c r="P1524" s="34"/>
      <c r="Q1524" s="34"/>
      <c r="R1524" s="34"/>
      <c r="S1524" s="38" t="s">
        <v>34</v>
      </c>
      <c r="T1524" s="223" t="s">
        <v>34</v>
      </c>
      <c r="U1524" s="224"/>
      <c r="V1524" s="77" t="s">
        <v>34</v>
      </c>
      <c r="W1524" s="77" t="s">
        <v>34</v>
      </c>
      <c r="X1524" s="77" t="s">
        <v>34</v>
      </c>
      <c r="Y1524" s="77" t="s">
        <v>34</v>
      </c>
      <c r="Z1524" s="19"/>
      <c r="AA1524" s="20"/>
      <c r="AB1524" s="20"/>
      <c r="AC1524" s="21"/>
      <c r="AD1524" s="13"/>
    </row>
    <row r="1525" spans="1:30" x14ac:dyDescent="0.5">
      <c r="A1525" s="81"/>
      <c r="B1525" s="86"/>
      <c r="C1525" s="87"/>
      <c r="D1525" s="231"/>
      <c r="E1525" s="76" t="s">
        <v>41</v>
      </c>
      <c r="F1525" s="23">
        <f>F1523-F1524</f>
        <v>0</v>
      </c>
      <c r="G1525" s="23">
        <f t="shared" ref="G1525:J1525" si="1512">G1523-G1524</f>
        <v>0</v>
      </c>
      <c r="H1525" s="23">
        <f t="shared" si="1512"/>
        <v>0</v>
      </c>
      <c r="I1525" s="23">
        <f t="shared" si="1512"/>
        <v>0</v>
      </c>
      <c r="J1525" s="23">
        <f t="shared" si="1512"/>
        <v>0</v>
      </c>
      <c r="K1525" s="24" t="s">
        <v>34</v>
      </c>
      <c r="L1525" s="225" t="s">
        <v>34</v>
      </c>
      <c r="M1525" s="226"/>
      <c r="N1525" s="23">
        <f>N1523-N1524</f>
        <v>0</v>
      </c>
      <c r="O1525" s="23">
        <f t="shared" ref="O1525:R1525" si="1513">O1523-O1524</f>
        <v>0</v>
      </c>
      <c r="P1525" s="23">
        <f t="shared" si="1513"/>
        <v>0</v>
      </c>
      <c r="Q1525" s="23">
        <f t="shared" si="1513"/>
        <v>0</v>
      </c>
      <c r="R1525" s="23">
        <f t="shared" si="1513"/>
        <v>0</v>
      </c>
      <c r="S1525" s="24" t="s">
        <v>34</v>
      </c>
      <c r="T1525" s="225" t="s">
        <v>34</v>
      </c>
      <c r="U1525" s="226"/>
      <c r="V1525" s="77" t="s">
        <v>34</v>
      </c>
      <c r="W1525" s="77" t="s">
        <v>34</v>
      </c>
      <c r="X1525" s="77" t="s">
        <v>34</v>
      </c>
      <c r="Y1525" s="77" t="s">
        <v>34</v>
      </c>
      <c r="Z1525" s="19"/>
      <c r="AA1525" s="20"/>
      <c r="AB1525" s="20"/>
      <c r="AC1525" s="21"/>
      <c r="AD1525" s="13"/>
    </row>
    <row r="1526" spans="1:30" x14ac:dyDescent="0.5">
      <c r="A1526" s="82"/>
      <c r="B1526" s="88"/>
      <c r="C1526" s="89"/>
      <c r="D1526" s="232"/>
      <c r="E1526" s="76" t="s">
        <v>33</v>
      </c>
      <c r="F1526" s="25">
        <f>(F1523-F1524)*10</f>
        <v>0</v>
      </c>
      <c r="G1526" s="25">
        <f t="shared" ref="G1526:J1526" si="1514">(G1523-G1524)*10</f>
        <v>0</v>
      </c>
      <c r="H1526" s="25">
        <f t="shared" si="1514"/>
        <v>0</v>
      </c>
      <c r="I1526" s="25">
        <f t="shared" si="1514"/>
        <v>0</v>
      </c>
      <c r="J1526" s="25">
        <f t="shared" si="1514"/>
        <v>0</v>
      </c>
      <c r="K1526" s="26">
        <f>IFERROR(AVERAGE(F1526:J1526)," ")</f>
        <v>0</v>
      </c>
      <c r="L1526" s="221" t="str">
        <f>IFERROR((1-((MAX(F1526:J1526)-MIN(F1526:J1526))/(2*AVERAGE(F1526:J1526))))*100," ")</f>
        <v xml:space="preserve"> </v>
      </c>
      <c r="M1526" s="222"/>
      <c r="N1526" s="25">
        <f>(N1523-N1524)*10</f>
        <v>0</v>
      </c>
      <c r="O1526" s="25">
        <f t="shared" ref="O1526:R1526" si="1515">(O1523-O1524)*10</f>
        <v>0</v>
      </c>
      <c r="P1526" s="25">
        <f t="shared" si="1515"/>
        <v>0</v>
      </c>
      <c r="Q1526" s="25">
        <f t="shared" si="1515"/>
        <v>0</v>
      </c>
      <c r="R1526" s="25">
        <f t="shared" si="1515"/>
        <v>0</v>
      </c>
      <c r="S1526" s="26">
        <f>IFERROR(AVERAGE(N1526:R1526)," ")</f>
        <v>0</v>
      </c>
      <c r="T1526" s="221" t="str">
        <f>IFERROR((1-((MAX(N1526:R1526)-MIN(N1526:R1526))/(2*AVERAGE(N1526:R1526))))*100," ")</f>
        <v xml:space="preserve"> </v>
      </c>
      <c r="U1526" s="222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 x14ac:dyDescent="0.5">
      <c r="A1527" s="74"/>
      <c r="B1527" s="84"/>
      <c r="C1527" s="85"/>
      <c r="D1527" s="230"/>
      <c r="E1527" s="76" t="s">
        <v>39</v>
      </c>
      <c r="F1527" s="33"/>
      <c r="G1527" s="34"/>
      <c r="H1527" s="34"/>
      <c r="I1527" s="34"/>
      <c r="J1527" s="34"/>
      <c r="K1527" s="38" t="s">
        <v>34</v>
      </c>
      <c r="L1527" s="223" t="s">
        <v>34</v>
      </c>
      <c r="M1527" s="224"/>
      <c r="N1527" s="33"/>
      <c r="O1527" s="34"/>
      <c r="P1527" s="34"/>
      <c r="Q1527" s="34"/>
      <c r="R1527" s="34"/>
      <c r="S1527" s="38" t="s">
        <v>34</v>
      </c>
      <c r="T1527" s="223" t="s">
        <v>34</v>
      </c>
      <c r="U1527" s="224"/>
      <c r="V1527" s="77" t="s">
        <v>34</v>
      </c>
      <c r="W1527" s="77" t="s">
        <v>34</v>
      </c>
      <c r="X1527" s="77" t="s">
        <v>34</v>
      </c>
      <c r="Y1527" s="77" t="s">
        <v>34</v>
      </c>
      <c r="Z1527" s="19"/>
      <c r="AA1527" s="20"/>
      <c r="AB1527" s="20"/>
      <c r="AC1527" s="21"/>
      <c r="AD1527" s="13"/>
    </row>
    <row r="1528" spans="1:30" x14ac:dyDescent="0.5">
      <c r="A1528" s="79"/>
      <c r="B1528" s="86"/>
      <c r="C1528" s="87"/>
      <c r="D1528" s="231"/>
      <c r="E1528" s="76" t="s">
        <v>40</v>
      </c>
      <c r="F1528" s="33"/>
      <c r="G1528" s="34"/>
      <c r="H1528" s="34"/>
      <c r="I1528" s="34"/>
      <c r="J1528" s="34"/>
      <c r="K1528" s="38" t="s">
        <v>34</v>
      </c>
      <c r="L1528" s="223" t="s">
        <v>34</v>
      </c>
      <c r="M1528" s="224"/>
      <c r="N1528" s="33"/>
      <c r="O1528" s="34"/>
      <c r="P1528" s="34"/>
      <c r="Q1528" s="34"/>
      <c r="R1528" s="34"/>
      <c r="S1528" s="38" t="s">
        <v>34</v>
      </c>
      <c r="T1528" s="223" t="s">
        <v>34</v>
      </c>
      <c r="U1528" s="224"/>
      <c r="V1528" s="77" t="s">
        <v>34</v>
      </c>
      <c r="W1528" s="77" t="s">
        <v>34</v>
      </c>
      <c r="X1528" s="77" t="s">
        <v>34</v>
      </c>
      <c r="Y1528" s="77" t="s">
        <v>34</v>
      </c>
      <c r="Z1528" s="19"/>
      <c r="AA1528" s="20"/>
      <c r="AB1528" s="20"/>
      <c r="AC1528" s="21"/>
      <c r="AD1528" s="13"/>
    </row>
    <row r="1529" spans="1:30" x14ac:dyDescent="0.5">
      <c r="A1529" s="81"/>
      <c r="B1529" s="86"/>
      <c r="C1529" s="87"/>
      <c r="D1529" s="231"/>
      <c r="E1529" s="76" t="s">
        <v>41</v>
      </c>
      <c r="F1529" s="23">
        <f>F1527-F1528</f>
        <v>0</v>
      </c>
      <c r="G1529" s="23">
        <f t="shared" ref="G1529:J1529" si="1516">G1527-G1528</f>
        <v>0</v>
      </c>
      <c r="H1529" s="23">
        <f t="shared" si="1516"/>
        <v>0</v>
      </c>
      <c r="I1529" s="23">
        <f t="shared" si="1516"/>
        <v>0</v>
      </c>
      <c r="J1529" s="23">
        <f t="shared" si="1516"/>
        <v>0</v>
      </c>
      <c r="K1529" s="24" t="s">
        <v>34</v>
      </c>
      <c r="L1529" s="225" t="s">
        <v>34</v>
      </c>
      <c r="M1529" s="226"/>
      <c r="N1529" s="23">
        <f>N1527-N1528</f>
        <v>0</v>
      </c>
      <c r="O1529" s="23">
        <f t="shared" ref="O1529:R1529" si="1517">O1527-O1528</f>
        <v>0</v>
      </c>
      <c r="P1529" s="23">
        <f t="shared" si="1517"/>
        <v>0</v>
      </c>
      <c r="Q1529" s="23">
        <f t="shared" si="1517"/>
        <v>0</v>
      </c>
      <c r="R1529" s="23">
        <f t="shared" si="1517"/>
        <v>0</v>
      </c>
      <c r="S1529" s="24" t="s">
        <v>34</v>
      </c>
      <c r="T1529" s="225" t="s">
        <v>34</v>
      </c>
      <c r="U1529" s="226"/>
      <c r="V1529" s="77" t="s">
        <v>34</v>
      </c>
      <c r="W1529" s="77" t="s">
        <v>34</v>
      </c>
      <c r="X1529" s="77" t="s">
        <v>34</v>
      </c>
      <c r="Y1529" s="77" t="s">
        <v>34</v>
      </c>
      <c r="Z1529" s="19"/>
      <c r="AA1529" s="20"/>
      <c r="AB1529" s="20"/>
      <c r="AC1529" s="21"/>
      <c r="AD1529" s="13"/>
    </row>
    <row r="1530" spans="1:30" x14ac:dyDescent="0.5">
      <c r="A1530" s="82"/>
      <c r="B1530" s="88"/>
      <c r="C1530" s="89"/>
      <c r="D1530" s="232"/>
      <c r="E1530" s="76" t="s">
        <v>33</v>
      </c>
      <c r="F1530" s="25">
        <f>(F1527-F1528)*10</f>
        <v>0</v>
      </c>
      <c r="G1530" s="25">
        <f t="shared" ref="G1530:J1530" si="1518">(G1527-G1528)*10</f>
        <v>0</v>
      </c>
      <c r="H1530" s="25">
        <f t="shared" si="1518"/>
        <v>0</v>
      </c>
      <c r="I1530" s="25">
        <f t="shared" si="1518"/>
        <v>0</v>
      </c>
      <c r="J1530" s="25">
        <f t="shared" si="1518"/>
        <v>0</v>
      </c>
      <c r="K1530" s="26">
        <f>IFERROR(AVERAGE(F1530:J1530)," ")</f>
        <v>0</v>
      </c>
      <c r="L1530" s="221" t="str">
        <f>IFERROR((1-((MAX(F1530:J1530)-MIN(F1530:J1530))/(2*AVERAGE(F1530:J1530))))*100," ")</f>
        <v xml:space="preserve"> </v>
      </c>
      <c r="M1530" s="222"/>
      <c r="N1530" s="25">
        <f>(N1527-N1528)*10</f>
        <v>0</v>
      </c>
      <c r="O1530" s="25">
        <f t="shared" ref="O1530:R1530" si="1519">(O1527-O1528)*10</f>
        <v>0</v>
      </c>
      <c r="P1530" s="25">
        <f t="shared" si="1519"/>
        <v>0</v>
      </c>
      <c r="Q1530" s="25">
        <f t="shared" si="1519"/>
        <v>0</v>
      </c>
      <c r="R1530" s="25">
        <f t="shared" si="1519"/>
        <v>0</v>
      </c>
      <c r="S1530" s="26">
        <f>IFERROR(AVERAGE(N1530:R1530)," ")</f>
        <v>0</v>
      </c>
      <c r="T1530" s="221" t="str">
        <f>IFERROR((1-((MAX(N1530:R1530)-MIN(N1530:R1530))/(2*AVERAGE(N1530:R1530))))*100," ")</f>
        <v xml:space="preserve"> </v>
      </c>
      <c r="U1530" s="222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mergeCells count="3436"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95:D198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123:D126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35:D38"/>
    <mergeCell ref="D39:D42"/>
    <mergeCell ref="D43:D46"/>
    <mergeCell ref="D47:D50"/>
    <mergeCell ref="D51:D54"/>
    <mergeCell ref="A1:X1"/>
    <mergeCell ref="A6:U6"/>
    <mergeCell ref="D7:D10"/>
    <mergeCell ref="F7:U7"/>
    <mergeCell ref="V7:X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15:U15"/>
    <mergeCell ref="L16:M16"/>
    <mergeCell ref="D11:D14"/>
    <mergeCell ref="D15:D18"/>
    <mergeCell ref="D19:D22"/>
    <mergeCell ref="D23:D26"/>
    <mergeCell ref="D27:D30"/>
    <mergeCell ref="D31:D3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Y7:Y10"/>
    <mergeCell ref="L17:M17"/>
    <mergeCell ref="T17:U17"/>
    <mergeCell ref="L14:M14"/>
    <mergeCell ref="T14:U14"/>
    <mergeCell ref="L15:M15"/>
    <mergeCell ref="T31:U31"/>
    <mergeCell ref="L26:M26"/>
    <mergeCell ref="T26:U26"/>
    <mergeCell ref="L27:M27"/>
    <mergeCell ref="T27:U27"/>
    <mergeCell ref="L28:M28"/>
    <mergeCell ref="T28:U28"/>
    <mergeCell ref="T16:U16"/>
    <mergeCell ref="L11:M11"/>
    <mergeCell ref="T11:U11"/>
    <mergeCell ref="L12:M12"/>
    <mergeCell ref="T12:U12"/>
    <mergeCell ref="L13:M13"/>
    <mergeCell ref="T13:U13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4559" priority="4522" operator="lessThan">
      <formula>92</formula>
    </cfRule>
    <cfRule type="cellIs" dxfId="4558" priority="4523" operator="lessThan">
      <formula>92</formula>
    </cfRule>
    <cfRule type="cellIs" dxfId="4557" priority="4524" operator="lessThan">
      <formula>93</formula>
    </cfRule>
  </conditionalFormatting>
  <conditionalFormatting sqref="T14:U14">
    <cfRule type="cellIs" dxfId="4556" priority="4519" operator="lessThan">
      <formula>92</formula>
    </cfRule>
    <cfRule type="cellIs" dxfId="4555" priority="4520" operator="lessThan">
      <formula>92</formula>
    </cfRule>
    <cfRule type="cellIs" dxfId="4554" priority="4521" operator="lessThan">
      <formula>93</formula>
    </cfRule>
  </conditionalFormatting>
  <conditionalFormatting sqref="L58:M58">
    <cfRule type="cellIs" dxfId="4553" priority="2212" operator="lessThan">
      <formula>92</formula>
    </cfRule>
    <cfRule type="cellIs" dxfId="4552" priority="2213" operator="lessThan">
      <formula>92</formula>
    </cfRule>
    <cfRule type="cellIs" dxfId="4551" priority="2214" operator="lessThan">
      <formula>93</formula>
    </cfRule>
  </conditionalFormatting>
  <conditionalFormatting sqref="T58:U58">
    <cfRule type="cellIs" dxfId="4550" priority="2209" operator="lessThan">
      <formula>92</formula>
    </cfRule>
    <cfRule type="cellIs" dxfId="4549" priority="2210" operator="lessThan">
      <formula>92</formula>
    </cfRule>
    <cfRule type="cellIs" dxfId="4548" priority="2211" operator="lessThan">
      <formula>93</formula>
    </cfRule>
  </conditionalFormatting>
  <conditionalFormatting sqref="L62:M62">
    <cfRule type="cellIs" dxfId="4547" priority="2206" operator="lessThan">
      <formula>92</formula>
    </cfRule>
    <cfRule type="cellIs" dxfId="4546" priority="2207" operator="lessThan">
      <formula>92</formula>
    </cfRule>
    <cfRule type="cellIs" dxfId="4545" priority="2208" operator="lessThan">
      <formula>93</formula>
    </cfRule>
  </conditionalFormatting>
  <conditionalFormatting sqref="T62:U62">
    <cfRule type="cellIs" dxfId="4544" priority="2203" operator="lessThan">
      <formula>92</formula>
    </cfRule>
    <cfRule type="cellIs" dxfId="4543" priority="2204" operator="lessThan">
      <formula>92</formula>
    </cfRule>
    <cfRule type="cellIs" dxfId="4542" priority="2205" operator="lessThan">
      <formula>93</formula>
    </cfRule>
  </conditionalFormatting>
  <conditionalFormatting sqref="L66:M66">
    <cfRule type="cellIs" dxfId="4541" priority="2200" operator="lessThan">
      <formula>92</formula>
    </cfRule>
    <cfRule type="cellIs" dxfId="4540" priority="2201" operator="lessThan">
      <formula>92</formula>
    </cfRule>
    <cfRule type="cellIs" dxfId="4539" priority="2202" operator="lessThan">
      <formula>93</formula>
    </cfRule>
  </conditionalFormatting>
  <conditionalFormatting sqref="T66:U66">
    <cfRule type="cellIs" dxfId="4538" priority="2197" operator="lessThan">
      <formula>92</formula>
    </cfRule>
    <cfRule type="cellIs" dxfId="4537" priority="2198" operator="lessThan">
      <formula>92</formula>
    </cfRule>
    <cfRule type="cellIs" dxfId="4536" priority="2199" operator="lessThan">
      <formula>93</formula>
    </cfRule>
  </conditionalFormatting>
  <conditionalFormatting sqref="L38:M38">
    <cfRule type="cellIs" dxfId="4535" priority="2242" operator="lessThan">
      <formula>92</formula>
    </cfRule>
    <cfRule type="cellIs" dxfId="4534" priority="2243" operator="lessThan">
      <formula>92</formula>
    </cfRule>
    <cfRule type="cellIs" dxfId="4533" priority="2244" operator="lessThan">
      <formula>93</formula>
    </cfRule>
  </conditionalFormatting>
  <conditionalFormatting sqref="T38:U38">
    <cfRule type="cellIs" dxfId="4532" priority="2239" operator="lessThan">
      <formula>92</formula>
    </cfRule>
    <cfRule type="cellIs" dxfId="4531" priority="2240" operator="lessThan">
      <formula>92</formula>
    </cfRule>
    <cfRule type="cellIs" dxfId="4530" priority="2241" operator="lessThan">
      <formula>93</formula>
    </cfRule>
  </conditionalFormatting>
  <conditionalFormatting sqref="L42:M42">
    <cfRule type="cellIs" dxfId="4529" priority="2236" operator="lessThan">
      <formula>92</formula>
    </cfRule>
    <cfRule type="cellIs" dxfId="4528" priority="2237" operator="lessThan">
      <formula>92</formula>
    </cfRule>
    <cfRule type="cellIs" dxfId="4527" priority="2238" operator="lessThan">
      <formula>93</formula>
    </cfRule>
  </conditionalFormatting>
  <conditionalFormatting sqref="T42:U42">
    <cfRule type="cellIs" dxfId="4526" priority="2233" operator="lessThan">
      <formula>92</formula>
    </cfRule>
    <cfRule type="cellIs" dxfId="4525" priority="2234" operator="lessThan">
      <formula>92</formula>
    </cfRule>
    <cfRule type="cellIs" dxfId="4524" priority="2235" operator="lessThan">
      <formula>93</formula>
    </cfRule>
  </conditionalFormatting>
  <conditionalFormatting sqref="L46:M46">
    <cfRule type="cellIs" dxfId="4523" priority="2230" operator="lessThan">
      <formula>92</formula>
    </cfRule>
    <cfRule type="cellIs" dxfId="4522" priority="2231" operator="lessThan">
      <formula>92</formula>
    </cfRule>
    <cfRule type="cellIs" dxfId="4521" priority="2232" operator="lessThan">
      <formula>93</formula>
    </cfRule>
  </conditionalFormatting>
  <conditionalFormatting sqref="T46:U46">
    <cfRule type="cellIs" dxfId="4520" priority="2227" operator="lessThan">
      <formula>92</formula>
    </cfRule>
    <cfRule type="cellIs" dxfId="4519" priority="2228" operator="lessThan">
      <formula>92</formula>
    </cfRule>
    <cfRule type="cellIs" dxfId="4518" priority="2229" operator="lessThan">
      <formula>93</formula>
    </cfRule>
  </conditionalFormatting>
  <conditionalFormatting sqref="L50:M50">
    <cfRule type="cellIs" dxfId="4517" priority="2224" operator="lessThan">
      <formula>92</formula>
    </cfRule>
    <cfRule type="cellIs" dxfId="4516" priority="2225" operator="lessThan">
      <formula>92</formula>
    </cfRule>
    <cfRule type="cellIs" dxfId="4515" priority="2226" operator="lessThan">
      <formula>93</formula>
    </cfRule>
  </conditionalFormatting>
  <conditionalFormatting sqref="T50:U50">
    <cfRule type="cellIs" dxfId="4514" priority="2221" operator="lessThan">
      <formula>92</formula>
    </cfRule>
    <cfRule type="cellIs" dxfId="4513" priority="2222" operator="lessThan">
      <formula>92</formula>
    </cfRule>
    <cfRule type="cellIs" dxfId="4512" priority="2223" operator="lessThan">
      <formula>93</formula>
    </cfRule>
  </conditionalFormatting>
  <conditionalFormatting sqref="L54:M54">
    <cfRule type="cellIs" dxfId="4511" priority="2218" operator="lessThan">
      <formula>92</formula>
    </cfRule>
    <cfRule type="cellIs" dxfId="4510" priority="2219" operator="lessThan">
      <formula>92</formula>
    </cfRule>
    <cfRule type="cellIs" dxfId="4509" priority="2220" operator="lessThan">
      <formula>93</formula>
    </cfRule>
  </conditionalFormatting>
  <conditionalFormatting sqref="T54:U54">
    <cfRule type="cellIs" dxfId="4508" priority="2215" operator="lessThan">
      <formula>92</formula>
    </cfRule>
    <cfRule type="cellIs" dxfId="4507" priority="2216" operator="lessThan">
      <formula>92</formula>
    </cfRule>
    <cfRule type="cellIs" dxfId="4506" priority="2217" operator="lessThan">
      <formula>93</formula>
    </cfRule>
  </conditionalFormatting>
  <conditionalFormatting sqref="L18:M18">
    <cfRule type="cellIs" dxfId="4505" priority="4516" operator="lessThan">
      <formula>92</formula>
    </cfRule>
    <cfRule type="cellIs" dxfId="4504" priority="4517" operator="lessThan">
      <formula>92</formula>
    </cfRule>
    <cfRule type="cellIs" dxfId="4503" priority="4518" operator="lessThan">
      <formula>93</formula>
    </cfRule>
  </conditionalFormatting>
  <conditionalFormatting sqref="T18:U18">
    <cfRule type="cellIs" dxfId="4502" priority="4513" operator="lessThan">
      <formula>92</formula>
    </cfRule>
    <cfRule type="cellIs" dxfId="4501" priority="4514" operator="lessThan">
      <formula>92</formula>
    </cfRule>
    <cfRule type="cellIs" dxfId="4500" priority="4515" operator="lessThan">
      <formula>93</formula>
    </cfRule>
  </conditionalFormatting>
  <conditionalFormatting sqref="L22:M22">
    <cfRule type="cellIs" dxfId="4499" priority="4510" operator="lessThan">
      <formula>92</formula>
    </cfRule>
    <cfRule type="cellIs" dxfId="4498" priority="4511" operator="lessThan">
      <formula>92</formula>
    </cfRule>
    <cfRule type="cellIs" dxfId="4497" priority="4512" operator="lessThan">
      <formula>93</formula>
    </cfRule>
  </conditionalFormatting>
  <conditionalFormatting sqref="T22:U22">
    <cfRule type="cellIs" dxfId="4496" priority="4507" operator="lessThan">
      <formula>92</formula>
    </cfRule>
    <cfRule type="cellIs" dxfId="4495" priority="4508" operator="lessThan">
      <formula>92</formula>
    </cfRule>
    <cfRule type="cellIs" dxfId="4494" priority="4509" operator="lessThan">
      <formula>93</formula>
    </cfRule>
  </conditionalFormatting>
  <conditionalFormatting sqref="L26:M26">
    <cfRule type="cellIs" dxfId="4493" priority="4504" operator="lessThan">
      <formula>92</formula>
    </cfRule>
    <cfRule type="cellIs" dxfId="4492" priority="4505" operator="lessThan">
      <formula>92</formula>
    </cfRule>
    <cfRule type="cellIs" dxfId="4491" priority="4506" operator="lessThan">
      <formula>93</formula>
    </cfRule>
  </conditionalFormatting>
  <conditionalFormatting sqref="T26:U26">
    <cfRule type="cellIs" dxfId="4490" priority="4501" operator="lessThan">
      <formula>92</formula>
    </cfRule>
    <cfRule type="cellIs" dxfId="4489" priority="4502" operator="lessThan">
      <formula>92</formula>
    </cfRule>
    <cfRule type="cellIs" dxfId="4488" priority="4503" operator="lessThan">
      <formula>93</formula>
    </cfRule>
  </conditionalFormatting>
  <conditionalFormatting sqref="L30:M30">
    <cfRule type="cellIs" dxfId="4487" priority="4498" operator="lessThan">
      <formula>92</formula>
    </cfRule>
    <cfRule type="cellIs" dxfId="4486" priority="4499" operator="lessThan">
      <formula>92</formula>
    </cfRule>
    <cfRule type="cellIs" dxfId="4485" priority="4500" operator="lessThan">
      <formula>93</formula>
    </cfRule>
  </conditionalFormatting>
  <conditionalFormatting sqref="T30:U30">
    <cfRule type="cellIs" dxfId="4484" priority="4495" operator="lessThan">
      <formula>92</formula>
    </cfRule>
    <cfRule type="cellIs" dxfId="4483" priority="4496" operator="lessThan">
      <formula>92</formula>
    </cfRule>
    <cfRule type="cellIs" dxfId="4482" priority="4497" operator="lessThan">
      <formula>93</formula>
    </cfRule>
  </conditionalFormatting>
  <conditionalFormatting sqref="L34:M34">
    <cfRule type="cellIs" dxfId="4481" priority="4492" operator="lessThan">
      <formula>92</formula>
    </cfRule>
    <cfRule type="cellIs" dxfId="4480" priority="4493" operator="lessThan">
      <formula>92</formula>
    </cfRule>
    <cfRule type="cellIs" dxfId="4479" priority="4494" operator="lessThan">
      <formula>93</formula>
    </cfRule>
  </conditionalFormatting>
  <conditionalFormatting sqref="T34:U34">
    <cfRule type="cellIs" dxfId="4478" priority="4489" operator="lessThan">
      <formula>92</formula>
    </cfRule>
    <cfRule type="cellIs" dxfId="4477" priority="4490" operator="lessThan">
      <formula>92</formula>
    </cfRule>
    <cfRule type="cellIs" dxfId="4476" priority="4491" operator="lessThan">
      <formula>93</formula>
    </cfRule>
  </conditionalFormatting>
  <conditionalFormatting sqref="L70:M70">
    <cfRule type="cellIs" dxfId="4475" priority="2194" operator="lessThan">
      <formula>92</formula>
    </cfRule>
    <cfRule type="cellIs" dxfId="4474" priority="2195" operator="lessThan">
      <formula>92</formula>
    </cfRule>
    <cfRule type="cellIs" dxfId="4473" priority="2196" operator="lessThan">
      <formula>93</formula>
    </cfRule>
  </conditionalFormatting>
  <conditionalFormatting sqref="T70:U70">
    <cfRule type="cellIs" dxfId="4472" priority="2191" operator="lessThan">
      <formula>92</formula>
    </cfRule>
    <cfRule type="cellIs" dxfId="4471" priority="2192" operator="lessThan">
      <formula>92</formula>
    </cfRule>
    <cfRule type="cellIs" dxfId="4470" priority="2193" operator="lessThan">
      <formula>93</formula>
    </cfRule>
  </conditionalFormatting>
  <conditionalFormatting sqref="L74:M74">
    <cfRule type="cellIs" dxfId="4469" priority="2188" operator="lessThan">
      <formula>92</formula>
    </cfRule>
    <cfRule type="cellIs" dxfId="4468" priority="2189" operator="lessThan">
      <formula>92</formula>
    </cfRule>
    <cfRule type="cellIs" dxfId="4467" priority="2190" operator="lessThan">
      <formula>93</formula>
    </cfRule>
  </conditionalFormatting>
  <conditionalFormatting sqref="T74:U74">
    <cfRule type="cellIs" dxfId="4466" priority="2185" operator="lessThan">
      <formula>92</formula>
    </cfRule>
    <cfRule type="cellIs" dxfId="4465" priority="2186" operator="lessThan">
      <formula>92</formula>
    </cfRule>
    <cfRule type="cellIs" dxfId="4464" priority="2187" operator="lessThan">
      <formula>93</formula>
    </cfRule>
  </conditionalFormatting>
  <conditionalFormatting sqref="L78:M78">
    <cfRule type="cellIs" dxfId="4463" priority="2182" operator="lessThan">
      <formula>92</formula>
    </cfRule>
    <cfRule type="cellIs" dxfId="4462" priority="2183" operator="lessThan">
      <formula>92</formula>
    </cfRule>
    <cfRule type="cellIs" dxfId="4461" priority="2184" operator="lessThan">
      <formula>93</formula>
    </cfRule>
  </conditionalFormatting>
  <conditionalFormatting sqref="T78:U78">
    <cfRule type="cellIs" dxfId="4460" priority="2179" operator="lessThan">
      <formula>92</formula>
    </cfRule>
    <cfRule type="cellIs" dxfId="4459" priority="2180" operator="lessThan">
      <formula>92</formula>
    </cfRule>
    <cfRule type="cellIs" dxfId="4458" priority="2181" operator="lessThan">
      <formula>93</formula>
    </cfRule>
  </conditionalFormatting>
  <conditionalFormatting sqref="L82:M82">
    <cfRule type="cellIs" dxfId="4457" priority="2176" operator="lessThan">
      <formula>92</formula>
    </cfRule>
    <cfRule type="cellIs" dxfId="4456" priority="2177" operator="lessThan">
      <formula>92</formula>
    </cfRule>
    <cfRule type="cellIs" dxfId="4455" priority="2178" operator="lessThan">
      <formula>93</formula>
    </cfRule>
  </conditionalFormatting>
  <conditionalFormatting sqref="T82:U82">
    <cfRule type="cellIs" dxfId="4454" priority="2173" operator="lessThan">
      <formula>92</formula>
    </cfRule>
    <cfRule type="cellIs" dxfId="4453" priority="2174" operator="lessThan">
      <formula>92</formula>
    </cfRule>
    <cfRule type="cellIs" dxfId="4452" priority="2175" operator="lessThan">
      <formula>93</formula>
    </cfRule>
  </conditionalFormatting>
  <conditionalFormatting sqref="L86:M86">
    <cfRule type="cellIs" dxfId="4451" priority="2170" operator="lessThan">
      <formula>92</formula>
    </cfRule>
    <cfRule type="cellIs" dxfId="4450" priority="2171" operator="lessThan">
      <formula>92</formula>
    </cfRule>
    <cfRule type="cellIs" dxfId="4449" priority="2172" operator="lessThan">
      <formula>93</formula>
    </cfRule>
  </conditionalFormatting>
  <conditionalFormatting sqref="T86:U86">
    <cfRule type="cellIs" dxfId="4448" priority="2167" operator="lessThan">
      <formula>92</formula>
    </cfRule>
    <cfRule type="cellIs" dxfId="4447" priority="2168" operator="lessThan">
      <formula>92</formula>
    </cfRule>
    <cfRule type="cellIs" dxfId="4446" priority="2169" operator="lessThan">
      <formula>93</formula>
    </cfRule>
  </conditionalFormatting>
  <conditionalFormatting sqref="L90:M90">
    <cfRule type="cellIs" dxfId="4445" priority="2164" operator="lessThan">
      <formula>92</formula>
    </cfRule>
    <cfRule type="cellIs" dxfId="4444" priority="2165" operator="lessThan">
      <formula>92</formula>
    </cfRule>
    <cfRule type="cellIs" dxfId="4443" priority="2166" operator="lessThan">
      <formula>93</formula>
    </cfRule>
  </conditionalFormatting>
  <conditionalFormatting sqref="T90:U90">
    <cfRule type="cellIs" dxfId="4442" priority="2161" operator="lessThan">
      <formula>92</formula>
    </cfRule>
    <cfRule type="cellIs" dxfId="4441" priority="2162" operator="lessThan">
      <formula>92</formula>
    </cfRule>
    <cfRule type="cellIs" dxfId="4440" priority="2163" operator="lessThan">
      <formula>93</formula>
    </cfRule>
  </conditionalFormatting>
  <conditionalFormatting sqref="L94:M94">
    <cfRule type="cellIs" dxfId="4439" priority="2158" operator="lessThan">
      <formula>92</formula>
    </cfRule>
    <cfRule type="cellIs" dxfId="4438" priority="2159" operator="lessThan">
      <formula>92</formula>
    </cfRule>
    <cfRule type="cellIs" dxfId="4437" priority="2160" operator="lessThan">
      <formula>93</formula>
    </cfRule>
  </conditionalFormatting>
  <conditionalFormatting sqref="T94:U94">
    <cfRule type="cellIs" dxfId="4436" priority="2155" operator="lessThan">
      <formula>92</formula>
    </cfRule>
    <cfRule type="cellIs" dxfId="4435" priority="2156" operator="lessThan">
      <formula>92</formula>
    </cfRule>
    <cfRule type="cellIs" dxfId="4434" priority="2157" operator="lessThan">
      <formula>93</formula>
    </cfRule>
  </conditionalFormatting>
  <conditionalFormatting sqref="L98:M98">
    <cfRule type="cellIs" dxfId="4433" priority="2152" operator="lessThan">
      <formula>92</formula>
    </cfRule>
    <cfRule type="cellIs" dxfId="4432" priority="2153" operator="lessThan">
      <formula>92</formula>
    </cfRule>
    <cfRule type="cellIs" dxfId="4431" priority="2154" operator="lessThan">
      <formula>93</formula>
    </cfRule>
  </conditionalFormatting>
  <conditionalFormatting sqref="T98:U98">
    <cfRule type="cellIs" dxfId="4430" priority="2149" operator="lessThan">
      <formula>92</formula>
    </cfRule>
    <cfRule type="cellIs" dxfId="4429" priority="2150" operator="lessThan">
      <formula>92</formula>
    </cfRule>
    <cfRule type="cellIs" dxfId="4428" priority="2151" operator="lessThan">
      <formula>93</formula>
    </cfRule>
  </conditionalFormatting>
  <conditionalFormatting sqref="L102:M102">
    <cfRule type="cellIs" dxfId="4427" priority="2146" operator="lessThan">
      <formula>92</formula>
    </cfRule>
    <cfRule type="cellIs" dxfId="4426" priority="2147" operator="lessThan">
      <formula>92</formula>
    </cfRule>
    <cfRule type="cellIs" dxfId="4425" priority="2148" operator="lessThan">
      <formula>93</formula>
    </cfRule>
  </conditionalFormatting>
  <conditionalFormatting sqref="T102:U102">
    <cfRule type="cellIs" dxfId="4424" priority="2143" operator="lessThan">
      <formula>92</formula>
    </cfRule>
    <cfRule type="cellIs" dxfId="4423" priority="2144" operator="lessThan">
      <formula>92</formula>
    </cfRule>
    <cfRule type="cellIs" dxfId="4422" priority="2145" operator="lessThan">
      <formula>93</formula>
    </cfRule>
  </conditionalFormatting>
  <conditionalFormatting sqref="L106:M106">
    <cfRule type="cellIs" dxfId="4421" priority="2140" operator="lessThan">
      <formula>92</formula>
    </cfRule>
    <cfRule type="cellIs" dxfId="4420" priority="2141" operator="lessThan">
      <formula>92</formula>
    </cfRule>
    <cfRule type="cellIs" dxfId="4419" priority="2142" operator="lessThan">
      <formula>93</formula>
    </cfRule>
  </conditionalFormatting>
  <conditionalFormatting sqref="T106:U106">
    <cfRule type="cellIs" dxfId="4418" priority="2137" operator="lessThan">
      <formula>92</formula>
    </cfRule>
    <cfRule type="cellIs" dxfId="4417" priority="2138" operator="lessThan">
      <formula>92</formula>
    </cfRule>
    <cfRule type="cellIs" dxfId="4416" priority="2139" operator="lessThan">
      <formula>93</formula>
    </cfRule>
  </conditionalFormatting>
  <conditionalFormatting sqref="L110:M110">
    <cfRule type="cellIs" dxfId="4415" priority="2134" operator="lessThan">
      <formula>92</formula>
    </cfRule>
    <cfRule type="cellIs" dxfId="4414" priority="2135" operator="lessThan">
      <formula>92</formula>
    </cfRule>
    <cfRule type="cellIs" dxfId="4413" priority="2136" operator="lessThan">
      <formula>93</formula>
    </cfRule>
  </conditionalFormatting>
  <conditionalFormatting sqref="T110:U110">
    <cfRule type="cellIs" dxfId="4412" priority="2131" operator="lessThan">
      <formula>92</formula>
    </cfRule>
    <cfRule type="cellIs" dxfId="4411" priority="2132" operator="lessThan">
      <formula>92</formula>
    </cfRule>
    <cfRule type="cellIs" dxfId="4410" priority="2133" operator="lessThan">
      <formula>93</formula>
    </cfRule>
  </conditionalFormatting>
  <conditionalFormatting sqref="L114:M114">
    <cfRule type="cellIs" dxfId="4409" priority="2128" operator="lessThan">
      <formula>92</formula>
    </cfRule>
    <cfRule type="cellIs" dxfId="4408" priority="2129" operator="lessThan">
      <formula>92</formula>
    </cfRule>
    <cfRule type="cellIs" dxfId="4407" priority="2130" operator="lessThan">
      <formula>93</formula>
    </cfRule>
  </conditionalFormatting>
  <conditionalFormatting sqref="T114:U114">
    <cfRule type="cellIs" dxfId="4406" priority="2125" operator="lessThan">
      <formula>92</formula>
    </cfRule>
    <cfRule type="cellIs" dxfId="4405" priority="2126" operator="lessThan">
      <formula>92</formula>
    </cfRule>
    <cfRule type="cellIs" dxfId="4404" priority="2127" operator="lessThan">
      <formula>93</formula>
    </cfRule>
  </conditionalFormatting>
  <conditionalFormatting sqref="L118:M118">
    <cfRule type="cellIs" dxfId="4403" priority="2122" operator="lessThan">
      <formula>92</formula>
    </cfRule>
    <cfRule type="cellIs" dxfId="4402" priority="2123" operator="lessThan">
      <formula>92</formula>
    </cfRule>
    <cfRule type="cellIs" dxfId="4401" priority="2124" operator="lessThan">
      <formula>93</formula>
    </cfRule>
  </conditionalFormatting>
  <conditionalFormatting sqref="T118:U118">
    <cfRule type="cellIs" dxfId="4400" priority="2119" operator="lessThan">
      <formula>92</formula>
    </cfRule>
    <cfRule type="cellIs" dxfId="4399" priority="2120" operator="lessThan">
      <formula>92</formula>
    </cfRule>
    <cfRule type="cellIs" dxfId="4398" priority="2121" operator="lessThan">
      <formula>93</formula>
    </cfRule>
  </conditionalFormatting>
  <conditionalFormatting sqref="L122:M122">
    <cfRule type="cellIs" dxfId="4397" priority="2116" operator="lessThan">
      <formula>92</formula>
    </cfRule>
    <cfRule type="cellIs" dxfId="4396" priority="2117" operator="lessThan">
      <formula>92</formula>
    </cfRule>
    <cfRule type="cellIs" dxfId="4395" priority="2118" operator="lessThan">
      <formula>93</formula>
    </cfRule>
  </conditionalFormatting>
  <conditionalFormatting sqref="T122:U122">
    <cfRule type="cellIs" dxfId="4394" priority="2113" operator="lessThan">
      <formula>92</formula>
    </cfRule>
    <cfRule type="cellIs" dxfId="4393" priority="2114" operator="lessThan">
      <formula>92</formula>
    </cfRule>
    <cfRule type="cellIs" dxfId="4392" priority="2115" operator="lessThan">
      <formula>93</formula>
    </cfRule>
  </conditionalFormatting>
  <conditionalFormatting sqref="L126:M126">
    <cfRule type="cellIs" dxfId="4391" priority="2110" operator="lessThan">
      <formula>92</formula>
    </cfRule>
    <cfRule type="cellIs" dxfId="4390" priority="2111" operator="lessThan">
      <formula>92</formula>
    </cfRule>
    <cfRule type="cellIs" dxfId="4389" priority="2112" operator="lessThan">
      <formula>93</formula>
    </cfRule>
  </conditionalFormatting>
  <conditionalFormatting sqref="T126:U126">
    <cfRule type="cellIs" dxfId="4388" priority="2107" operator="lessThan">
      <formula>92</formula>
    </cfRule>
    <cfRule type="cellIs" dxfId="4387" priority="2108" operator="lessThan">
      <formula>92</formula>
    </cfRule>
    <cfRule type="cellIs" dxfId="4386" priority="2109" operator="lessThan">
      <formula>93</formula>
    </cfRule>
  </conditionalFormatting>
  <conditionalFormatting sqref="L130:M130">
    <cfRule type="cellIs" dxfId="4385" priority="2104" operator="lessThan">
      <formula>92</formula>
    </cfRule>
    <cfRule type="cellIs" dxfId="4384" priority="2105" operator="lessThan">
      <formula>92</formula>
    </cfRule>
    <cfRule type="cellIs" dxfId="4383" priority="2106" operator="lessThan">
      <formula>93</formula>
    </cfRule>
  </conditionalFormatting>
  <conditionalFormatting sqref="T130:U130">
    <cfRule type="cellIs" dxfId="4382" priority="2101" operator="lessThan">
      <formula>92</formula>
    </cfRule>
    <cfRule type="cellIs" dxfId="4381" priority="2102" operator="lessThan">
      <formula>92</formula>
    </cfRule>
    <cfRule type="cellIs" dxfId="4380" priority="2103" operator="lessThan">
      <formula>93</formula>
    </cfRule>
  </conditionalFormatting>
  <conditionalFormatting sqref="L134:M134">
    <cfRule type="cellIs" dxfId="4379" priority="2098" operator="lessThan">
      <formula>92</formula>
    </cfRule>
    <cfRule type="cellIs" dxfId="4378" priority="2099" operator="lessThan">
      <formula>92</formula>
    </cfRule>
    <cfRule type="cellIs" dxfId="4377" priority="2100" operator="lessThan">
      <formula>93</formula>
    </cfRule>
  </conditionalFormatting>
  <conditionalFormatting sqref="T134:U134">
    <cfRule type="cellIs" dxfId="4376" priority="2095" operator="lessThan">
      <formula>92</formula>
    </cfRule>
    <cfRule type="cellIs" dxfId="4375" priority="2096" operator="lessThan">
      <formula>92</formula>
    </cfRule>
    <cfRule type="cellIs" dxfId="4374" priority="2097" operator="lessThan">
      <formula>93</formula>
    </cfRule>
  </conditionalFormatting>
  <conditionalFormatting sqref="L138:M138">
    <cfRule type="cellIs" dxfId="4373" priority="2092" operator="lessThan">
      <formula>92</formula>
    </cfRule>
    <cfRule type="cellIs" dxfId="4372" priority="2093" operator="lessThan">
      <formula>92</formula>
    </cfRule>
    <cfRule type="cellIs" dxfId="4371" priority="2094" operator="lessThan">
      <formula>93</formula>
    </cfRule>
  </conditionalFormatting>
  <conditionalFormatting sqref="T138:U138">
    <cfRule type="cellIs" dxfId="4370" priority="2089" operator="lessThan">
      <formula>92</formula>
    </cfRule>
    <cfRule type="cellIs" dxfId="4369" priority="2090" operator="lessThan">
      <formula>92</formula>
    </cfRule>
    <cfRule type="cellIs" dxfId="4368" priority="2091" operator="lessThan">
      <formula>93</formula>
    </cfRule>
  </conditionalFormatting>
  <conditionalFormatting sqref="L142:M142">
    <cfRule type="cellIs" dxfId="4367" priority="2086" operator="lessThan">
      <formula>92</formula>
    </cfRule>
    <cfRule type="cellIs" dxfId="4366" priority="2087" operator="lessThan">
      <formula>92</formula>
    </cfRule>
    <cfRule type="cellIs" dxfId="4365" priority="2088" operator="lessThan">
      <formula>93</formula>
    </cfRule>
  </conditionalFormatting>
  <conditionalFormatting sqref="T142:U142">
    <cfRule type="cellIs" dxfId="4364" priority="2083" operator="lessThan">
      <formula>92</formula>
    </cfRule>
    <cfRule type="cellIs" dxfId="4363" priority="2084" operator="lessThan">
      <formula>92</formula>
    </cfRule>
    <cfRule type="cellIs" dxfId="4362" priority="2085" operator="lessThan">
      <formula>93</formula>
    </cfRule>
  </conditionalFormatting>
  <conditionalFormatting sqref="L146:M146">
    <cfRule type="cellIs" dxfId="4361" priority="2080" operator="lessThan">
      <formula>92</formula>
    </cfRule>
    <cfRule type="cellIs" dxfId="4360" priority="2081" operator="lessThan">
      <formula>92</formula>
    </cfRule>
    <cfRule type="cellIs" dxfId="4359" priority="2082" operator="lessThan">
      <formula>93</formula>
    </cfRule>
  </conditionalFormatting>
  <conditionalFormatting sqref="T146:U146">
    <cfRule type="cellIs" dxfId="4358" priority="2077" operator="lessThan">
      <formula>92</formula>
    </cfRule>
    <cfRule type="cellIs" dxfId="4357" priority="2078" operator="lessThan">
      <formula>92</formula>
    </cfRule>
    <cfRule type="cellIs" dxfId="4356" priority="2079" operator="lessThan">
      <formula>93</formula>
    </cfRule>
  </conditionalFormatting>
  <conditionalFormatting sqref="L150:M150">
    <cfRule type="cellIs" dxfId="4355" priority="2074" operator="lessThan">
      <formula>92</formula>
    </cfRule>
    <cfRule type="cellIs" dxfId="4354" priority="2075" operator="lessThan">
      <formula>92</formula>
    </cfRule>
    <cfRule type="cellIs" dxfId="4353" priority="2076" operator="lessThan">
      <formula>93</formula>
    </cfRule>
  </conditionalFormatting>
  <conditionalFormatting sqref="T150:U150">
    <cfRule type="cellIs" dxfId="4352" priority="2071" operator="lessThan">
      <formula>92</formula>
    </cfRule>
    <cfRule type="cellIs" dxfId="4351" priority="2072" operator="lessThan">
      <formula>92</formula>
    </cfRule>
    <cfRule type="cellIs" dxfId="4350" priority="2073" operator="lessThan">
      <formula>93</formula>
    </cfRule>
  </conditionalFormatting>
  <conditionalFormatting sqref="L154:M154">
    <cfRule type="cellIs" dxfId="4349" priority="2068" operator="lessThan">
      <formula>92</formula>
    </cfRule>
    <cfRule type="cellIs" dxfId="4348" priority="2069" operator="lessThan">
      <formula>92</formula>
    </cfRule>
    <cfRule type="cellIs" dxfId="4347" priority="2070" operator="lessThan">
      <formula>93</formula>
    </cfRule>
  </conditionalFormatting>
  <conditionalFormatting sqref="T154:U154">
    <cfRule type="cellIs" dxfId="4346" priority="2065" operator="lessThan">
      <formula>92</formula>
    </cfRule>
    <cfRule type="cellIs" dxfId="4345" priority="2066" operator="lessThan">
      <formula>92</formula>
    </cfRule>
    <cfRule type="cellIs" dxfId="4344" priority="2067" operator="lessThan">
      <formula>93</formula>
    </cfRule>
  </conditionalFormatting>
  <conditionalFormatting sqref="L158:M158">
    <cfRule type="cellIs" dxfId="4343" priority="2062" operator="lessThan">
      <formula>92</formula>
    </cfRule>
    <cfRule type="cellIs" dxfId="4342" priority="2063" operator="lessThan">
      <formula>92</formula>
    </cfRule>
    <cfRule type="cellIs" dxfId="4341" priority="2064" operator="lessThan">
      <formula>93</formula>
    </cfRule>
  </conditionalFormatting>
  <conditionalFormatting sqref="T158:U158">
    <cfRule type="cellIs" dxfId="4340" priority="2059" operator="lessThan">
      <formula>92</formula>
    </cfRule>
    <cfRule type="cellIs" dxfId="4339" priority="2060" operator="lessThan">
      <formula>92</formula>
    </cfRule>
    <cfRule type="cellIs" dxfId="4338" priority="2061" operator="lessThan">
      <formula>93</formula>
    </cfRule>
  </conditionalFormatting>
  <conditionalFormatting sqref="L162:M162">
    <cfRule type="cellIs" dxfId="4337" priority="2056" operator="lessThan">
      <formula>92</formula>
    </cfRule>
    <cfRule type="cellIs" dxfId="4336" priority="2057" operator="lessThan">
      <formula>92</formula>
    </cfRule>
    <cfRule type="cellIs" dxfId="4335" priority="2058" operator="lessThan">
      <formula>93</formula>
    </cfRule>
  </conditionalFormatting>
  <conditionalFormatting sqref="T162:U162">
    <cfRule type="cellIs" dxfId="4334" priority="2053" operator="lessThan">
      <formula>92</formula>
    </cfRule>
    <cfRule type="cellIs" dxfId="4333" priority="2054" operator="lessThan">
      <formula>92</formula>
    </cfRule>
    <cfRule type="cellIs" dxfId="4332" priority="2055" operator="lessThan">
      <formula>93</formula>
    </cfRule>
  </conditionalFormatting>
  <conditionalFormatting sqref="L166:M166">
    <cfRule type="cellIs" dxfId="4331" priority="2050" operator="lessThan">
      <formula>92</formula>
    </cfRule>
    <cfRule type="cellIs" dxfId="4330" priority="2051" operator="lessThan">
      <formula>92</formula>
    </cfRule>
    <cfRule type="cellIs" dxfId="4329" priority="2052" operator="lessThan">
      <formula>93</formula>
    </cfRule>
  </conditionalFormatting>
  <conditionalFormatting sqref="T166:U166">
    <cfRule type="cellIs" dxfId="4328" priority="2047" operator="lessThan">
      <formula>92</formula>
    </cfRule>
    <cfRule type="cellIs" dxfId="4327" priority="2048" operator="lessThan">
      <formula>92</formula>
    </cfRule>
    <cfRule type="cellIs" dxfId="4326" priority="2049" operator="lessThan">
      <formula>93</formula>
    </cfRule>
  </conditionalFormatting>
  <conditionalFormatting sqref="L170:M170">
    <cfRule type="cellIs" dxfId="4325" priority="2044" operator="lessThan">
      <formula>92</formula>
    </cfRule>
    <cfRule type="cellIs" dxfId="4324" priority="2045" operator="lessThan">
      <formula>92</formula>
    </cfRule>
    <cfRule type="cellIs" dxfId="4323" priority="2046" operator="lessThan">
      <formula>93</formula>
    </cfRule>
  </conditionalFormatting>
  <conditionalFormatting sqref="T170:U170">
    <cfRule type="cellIs" dxfId="4322" priority="2041" operator="lessThan">
      <formula>92</formula>
    </cfRule>
    <cfRule type="cellIs" dxfId="4321" priority="2042" operator="lessThan">
      <formula>92</formula>
    </cfRule>
    <cfRule type="cellIs" dxfId="4320" priority="2043" operator="lessThan">
      <formula>93</formula>
    </cfRule>
  </conditionalFormatting>
  <conditionalFormatting sqref="L174:M174">
    <cfRule type="cellIs" dxfId="4319" priority="2038" operator="lessThan">
      <formula>92</formula>
    </cfRule>
    <cfRule type="cellIs" dxfId="4318" priority="2039" operator="lessThan">
      <formula>92</formula>
    </cfRule>
    <cfRule type="cellIs" dxfId="4317" priority="2040" operator="lessThan">
      <formula>93</formula>
    </cfRule>
  </conditionalFormatting>
  <conditionalFormatting sqref="T174:U174">
    <cfRule type="cellIs" dxfId="4316" priority="2035" operator="lessThan">
      <formula>92</formula>
    </cfRule>
    <cfRule type="cellIs" dxfId="4315" priority="2036" operator="lessThan">
      <formula>92</formula>
    </cfRule>
    <cfRule type="cellIs" dxfId="4314" priority="2037" operator="lessThan">
      <formula>93</formula>
    </cfRule>
  </conditionalFormatting>
  <conditionalFormatting sqref="L178:M178">
    <cfRule type="cellIs" dxfId="4313" priority="2032" operator="lessThan">
      <formula>92</formula>
    </cfRule>
    <cfRule type="cellIs" dxfId="4312" priority="2033" operator="lessThan">
      <formula>92</formula>
    </cfRule>
    <cfRule type="cellIs" dxfId="4311" priority="2034" operator="lessThan">
      <formula>93</formula>
    </cfRule>
  </conditionalFormatting>
  <conditionalFormatting sqref="T178:U178">
    <cfRule type="cellIs" dxfId="4310" priority="2029" operator="lessThan">
      <formula>92</formula>
    </cfRule>
    <cfRule type="cellIs" dxfId="4309" priority="2030" operator="lessThan">
      <formula>92</formula>
    </cfRule>
    <cfRule type="cellIs" dxfId="4308" priority="2031" operator="lessThan">
      <formula>93</formula>
    </cfRule>
  </conditionalFormatting>
  <conditionalFormatting sqref="L182:M182">
    <cfRule type="cellIs" dxfId="4307" priority="2026" operator="lessThan">
      <formula>92</formula>
    </cfRule>
    <cfRule type="cellIs" dxfId="4306" priority="2027" operator="lessThan">
      <formula>92</formula>
    </cfRule>
    <cfRule type="cellIs" dxfId="4305" priority="2028" operator="lessThan">
      <formula>93</formula>
    </cfRule>
  </conditionalFormatting>
  <conditionalFormatting sqref="T182:U182">
    <cfRule type="cellIs" dxfId="4304" priority="2023" operator="lessThan">
      <formula>92</formula>
    </cfRule>
    <cfRule type="cellIs" dxfId="4303" priority="2024" operator="lessThan">
      <formula>92</formula>
    </cfRule>
    <cfRule type="cellIs" dxfId="4302" priority="2025" operator="lessThan">
      <formula>93</formula>
    </cfRule>
  </conditionalFormatting>
  <conditionalFormatting sqref="L186:M186">
    <cfRule type="cellIs" dxfId="4301" priority="2020" operator="lessThan">
      <formula>92</formula>
    </cfRule>
    <cfRule type="cellIs" dxfId="4300" priority="2021" operator="lessThan">
      <formula>92</formula>
    </cfRule>
    <cfRule type="cellIs" dxfId="4299" priority="2022" operator="lessThan">
      <formula>93</formula>
    </cfRule>
  </conditionalFormatting>
  <conditionalFormatting sqref="T186:U186">
    <cfRule type="cellIs" dxfId="4298" priority="2017" operator="lessThan">
      <formula>92</formula>
    </cfRule>
    <cfRule type="cellIs" dxfId="4297" priority="2018" operator="lessThan">
      <formula>92</formula>
    </cfRule>
    <cfRule type="cellIs" dxfId="4296" priority="2019" operator="lessThan">
      <formula>93</formula>
    </cfRule>
  </conditionalFormatting>
  <conditionalFormatting sqref="L190:M190">
    <cfRule type="cellIs" dxfId="4295" priority="2014" operator="lessThan">
      <formula>92</formula>
    </cfRule>
    <cfRule type="cellIs" dxfId="4294" priority="2015" operator="lessThan">
      <formula>92</formula>
    </cfRule>
    <cfRule type="cellIs" dxfId="4293" priority="2016" operator="lessThan">
      <formula>93</formula>
    </cfRule>
  </conditionalFormatting>
  <conditionalFormatting sqref="T190:U190">
    <cfRule type="cellIs" dxfId="4292" priority="2011" operator="lessThan">
      <formula>92</formula>
    </cfRule>
    <cfRule type="cellIs" dxfId="4291" priority="2012" operator="lessThan">
      <formula>92</formula>
    </cfRule>
    <cfRule type="cellIs" dxfId="4290" priority="2013" operator="lessThan">
      <formula>93</formula>
    </cfRule>
  </conditionalFormatting>
  <conditionalFormatting sqref="L194:M194">
    <cfRule type="cellIs" dxfId="4289" priority="2008" operator="lessThan">
      <formula>92</formula>
    </cfRule>
    <cfRule type="cellIs" dxfId="4288" priority="2009" operator="lessThan">
      <formula>92</formula>
    </cfRule>
    <cfRule type="cellIs" dxfId="4287" priority="2010" operator="lessThan">
      <formula>93</formula>
    </cfRule>
  </conditionalFormatting>
  <conditionalFormatting sqref="T194:U194">
    <cfRule type="cellIs" dxfId="4286" priority="2005" operator="lessThan">
      <formula>92</formula>
    </cfRule>
    <cfRule type="cellIs" dxfId="4285" priority="2006" operator="lessThan">
      <formula>92</formula>
    </cfRule>
    <cfRule type="cellIs" dxfId="4284" priority="2007" operator="lessThan">
      <formula>93</formula>
    </cfRule>
  </conditionalFormatting>
  <conditionalFormatting sqref="L198:M198">
    <cfRule type="cellIs" dxfId="4283" priority="2002" operator="lessThan">
      <formula>92</formula>
    </cfRule>
    <cfRule type="cellIs" dxfId="4282" priority="2003" operator="lessThan">
      <formula>92</formula>
    </cfRule>
    <cfRule type="cellIs" dxfId="4281" priority="2004" operator="lessThan">
      <formula>93</formula>
    </cfRule>
  </conditionalFormatting>
  <conditionalFormatting sqref="T198:U198">
    <cfRule type="cellIs" dxfId="4280" priority="1999" operator="lessThan">
      <formula>92</formula>
    </cfRule>
    <cfRule type="cellIs" dxfId="4279" priority="2000" operator="lessThan">
      <formula>92</formula>
    </cfRule>
    <cfRule type="cellIs" dxfId="4278" priority="2001" operator="lessThan">
      <formula>93</formula>
    </cfRule>
  </conditionalFormatting>
  <conditionalFormatting sqref="L202:M202">
    <cfRule type="cellIs" dxfId="4277" priority="1996" operator="lessThan">
      <formula>92</formula>
    </cfRule>
    <cfRule type="cellIs" dxfId="4276" priority="1997" operator="lessThan">
      <formula>92</formula>
    </cfRule>
    <cfRule type="cellIs" dxfId="4275" priority="1998" operator="lessThan">
      <formula>93</formula>
    </cfRule>
  </conditionalFormatting>
  <conditionalFormatting sqref="T202:U202">
    <cfRule type="cellIs" dxfId="4274" priority="1993" operator="lessThan">
      <formula>92</formula>
    </cfRule>
    <cfRule type="cellIs" dxfId="4273" priority="1994" operator="lessThan">
      <formula>92</formula>
    </cfRule>
    <cfRule type="cellIs" dxfId="4272" priority="1995" operator="lessThan">
      <formula>93</formula>
    </cfRule>
  </conditionalFormatting>
  <conditionalFormatting sqref="L206:M206">
    <cfRule type="cellIs" dxfId="4271" priority="1990" operator="lessThan">
      <formula>92</formula>
    </cfRule>
    <cfRule type="cellIs" dxfId="4270" priority="1991" operator="lessThan">
      <formula>92</formula>
    </cfRule>
    <cfRule type="cellIs" dxfId="4269" priority="1992" operator="lessThan">
      <formula>93</formula>
    </cfRule>
  </conditionalFormatting>
  <conditionalFormatting sqref="T206:U206">
    <cfRule type="cellIs" dxfId="4268" priority="1987" operator="lessThan">
      <formula>92</formula>
    </cfRule>
    <cfRule type="cellIs" dxfId="4267" priority="1988" operator="lessThan">
      <formula>92</formula>
    </cfRule>
    <cfRule type="cellIs" dxfId="4266" priority="1989" operator="lessThan">
      <formula>93</formula>
    </cfRule>
  </conditionalFormatting>
  <conditionalFormatting sqref="L210:M210">
    <cfRule type="cellIs" dxfId="4265" priority="1984" operator="lessThan">
      <formula>92</formula>
    </cfRule>
    <cfRule type="cellIs" dxfId="4264" priority="1985" operator="lessThan">
      <formula>92</formula>
    </cfRule>
    <cfRule type="cellIs" dxfId="4263" priority="1986" operator="lessThan">
      <formula>93</formula>
    </cfRule>
  </conditionalFormatting>
  <conditionalFormatting sqref="T210:U210">
    <cfRule type="cellIs" dxfId="4262" priority="1981" operator="lessThan">
      <formula>92</formula>
    </cfRule>
    <cfRule type="cellIs" dxfId="4261" priority="1982" operator="lessThan">
      <formula>92</formula>
    </cfRule>
    <cfRule type="cellIs" dxfId="4260" priority="1983" operator="lessThan">
      <formula>93</formula>
    </cfRule>
  </conditionalFormatting>
  <conditionalFormatting sqref="L214:M214">
    <cfRule type="cellIs" dxfId="4259" priority="1978" operator="lessThan">
      <formula>92</formula>
    </cfRule>
    <cfRule type="cellIs" dxfId="4258" priority="1979" operator="lessThan">
      <formula>92</formula>
    </cfRule>
    <cfRule type="cellIs" dxfId="4257" priority="1980" operator="lessThan">
      <formula>93</formula>
    </cfRule>
  </conditionalFormatting>
  <conditionalFormatting sqref="T214:U214">
    <cfRule type="cellIs" dxfId="4256" priority="1975" operator="lessThan">
      <formula>92</formula>
    </cfRule>
    <cfRule type="cellIs" dxfId="4255" priority="1976" operator="lessThan">
      <formula>92</formula>
    </cfRule>
    <cfRule type="cellIs" dxfId="4254" priority="1977" operator="lessThan">
      <formula>93</formula>
    </cfRule>
  </conditionalFormatting>
  <conditionalFormatting sqref="L218:M218">
    <cfRule type="cellIs" dxfId="4253" priority="1972" operator="lessThan">
      <formula>92</formula>
    </cfRule>
    <cfRule type="cellIs" dxfId="4252" priority="1973" operator="lessThan">
      <formula>92</formula>
    </cfRule>
    <cfRule type="cellIs" dxfId="4251" priority="1974" operator="lessThan">
      <formula>93</formula>
    </cfRule>
  </conditionalFormatting>
  <conditionalFormatting sqref="T218:U218">
    <cfRule type="cellIs" dxfId="4250" priority="1969" operator="lessThan">
      <formula>92</formula>
    </cfRule>
    <cfRule type="cellIs" dxfId="4249" priority="1970" operator="lessThan">
      <formula>92</formula>
    </cfRule>
    <cfRule type="cellIs" dxfId="4248" priority="1971" operator="lessThan">
      <formula>93</formula>
    </cfRule>
  </conditionalFormatting>
  <conditionalFormatting sqref="L222:M222">
    <cfRule type="cellIs" dxfId="4247" priority="1966" operator="lessThan">
      <formula>92</formula>
    </cfRule>
    <cfRule type="cellIs" dxfId="4246" priority="1967" operator="lessThan">
      <formula>92</formula>
    </cfRule>
    <cfRule type="cellIs" dxfId="4245" priority="1968" operator="lessThan">
      <formula>93</formula>
    </cfRule>
  </conditionalFormatting>
  <conditionalFormatting sqref="T222:U222">
    <cfRule type="cellIs" dxfId="4244" priority="1963" operator="lessThan">
      <formula>92</formula>
    </cfRule>
    <cfRule type="cellIs" dxfId="4243" priority="1964" operator="lessThan">
      <formula>92</formula>
    </cfRule>
    <cfRule type="cellIs" dxfId="4242" priority="1965" operator="lessThan">
      <formula>93</formula>
    </cfRule>
  </conditionalFormatting>
  <conditionalFormatting sqref="L226:M226">
    <cfRule type="cellIs" dxfId="4241" priority="1960" operator="lessThan">
      <formula>92</formula>
    </cfRule>
    <cfRule type="cellIs" dxfId="4240" priority="1961" operator="lessThan">
      <formula>92</formula>
    </cfRule>
    <cfRule type="cellIs" dxfId="4239" priority="1962" operator="lessThan">
      <formula>93</formula>
    </cfRule>
  </conditionalFormatting>
  <conditionalFormatting sqref="T226:U226">
    <cfRule type="cellIs" dxfId="4238" priority="1957" operator="lessThan">
      <formula>92</formula>
    </cfRule>
    <cfRule type="cellIs" dxfId="4237" priority="1958" operator="lessThan">
      <formula>92</formula>
    </cfRule>
    <cfRule type="cellIs" dxfId="4236" priority="1959" operator="lessThan">
      <formula>93</formula>
    </cfRule>
  </conditionalFormatting>
  <conditionalFormatting sqref="L230:M230">
    <cfRule type="cellIs" dxfId="4235" priority="1954" operator="lessThan">
      <formula>92</formula>
    </cfRule>
    <cfRule type="cellIs" dxfId="4234" priority="1955" operator="lessThan">
      <formula>92</formula>
    </cfRule>
    <cfRule type="cellIs" dxfId="4233" priority="1956" operator="lessThan">
      <formula>93</formula>
    </cfRule>
  </conditionalFormatting>
  <conditionalFormatting sqref="T230:U230">
    <cfRule type="cellIs" dxfId="4232" priority="1951" operator="lessThan">
      <formula>92</formula>
    </cfRule>
    <cfRule type="cellIs" dxfId="4231" priority="1952" operator="lessThan">
      <formula>92</formula>
    </cfRule>
    <cfRule type="cellIs" dxfId="4230" priority="1953" operator="lessThan">
      <formula>93</formula>
    </cfRule>
  </conditionalFormatting>
  <conditionalFormatting sqref="L234:M234">
    <cfRule type="cellIs" dxfId="4229" priority="1948" operator="lessThan">
      <formula>92</formula>
    </cfRule>
    <cfRule type="cellIs" dxfId="4228" priority="1949" operator="lessThan">
      <formula>92</formula>
    </cfRule>
    <cfRule type="cellIs" dxfId="4227" priority="1950" operator="lessThan">
      <formula>93</formula>
    </cfRule>
  </conditionalFormatting>
  <conditionalFormatting sqref="T234:U234">
    <cfRule type="cellIs" dxfId="4226" priority="1945" operator="lessThan">
      <formula>92</formula>
    </cfRule>
    <cfRule type="cellIs" dxfId="4225" priority="1946" operator="lessThan">
      <formula>92</formula>
    </cfRule>
    <cfRule type="cellIs" dxfId="4224" priority="1947" operator="lessThan">
      <formula>93</formula>
    </cfRule>
  </conditionalFormatting>
  <conditionalFormatting sqref="L238:M238">
    <cfRule type="cellIs" dxfId="4223" priority="1942" operator="lessThan">
      <formula>92</formula>
    </cfRule>
    <cfRule type="cellIs" dxfId="4222" priority="1943" operator="lessThan">
      <formula>92</formula>
    </cfRule>
    <cfRule type="cellIs" dxfId="4221" priority="1944" operator="lessThan">
      <formula>93</formula>
    </cfRule>
  </conditionalFormatting>
  <conditionalFormatting sqref="T238:U238">
    <cfRule type="cellIs" dxfId="4220" priority="1939" operator="lessThan">
      <formula>92</formula>
    </cfRule>
    <cfRule type="cellIs" dxfId="4219" priority="1940" operator="lessThan">
      <formula>92</formula>
    </cfRule>
    <cfRule type="cellIs" dxfId="4218" priority="1941" operator="lessThan">
      <formula>93</formula>
    </cfRule>
  </conditionalFormatting>
  <conditionalFormatting sqref="L242:M242">
    <cfRule type="cellIs" dxfId="4217" priority="1936" operator="lessThan">
      <formula>92</formula>
    </cfRule>
    <cfRule type="cellIs" dxfId="4216" priority="1937" operator="lessThan">
      <formula>92</formula>
    </cfRule>
    <cfRule type="cellIs" dxfId="4215" priority="1938" operator="lessThan">
      <formula>93</formula>
    </cfRule>
  </conditionalFormatting>
  <conditionalFormatting sqref="T242:U242">
    <cfRule type="cellIs" dxfId="4214" priority="1933" operator="lessThan">
      <formula>92</formula>
    </cfRule>
    <cfRule type="cellIs" dxfId="4213" priority="1934" operator="lessThan">
      <formula>92</formula>
    </cfRule>
    <cfRule type="cellIs" dxfId="4212" priority="1935" operator="lessThan">
      <formula>93</formula>
    </cfRule>
  </conditionalFormatting>
  <conditionalFormatting sqref="L246:M246">
    <cfRule type="cellIs" dxfId="4211" priority="1930" operator="lessThan">
      <formula>92</formula>
    </cfRule>
    <cfRule type="cellIs" dxfId="4210" priority="1931" operator="lessThan">
      <formula>92</formula>
    </cfRule>
    <cfRule type="cellIs" dxfId="4209" priority="1932" operator="lessThan">
      <formula>93</formula>
    </cfRule>
  </conditionalFormatting>
  <conditionalFormatting sqref="T246:U246">
    <cfRule type="cellIs" dxfId="4208" priority="1927" operator="lessThan">
      <formula>92</formula>
    </cfRule>
    <cfRule type="cellIs" dxfId="4207" priority="1928" operator="lessThan">
      <formula>92</formula>
    </cfRule>
    <cfRule type="cellIs" dxfId="4206" priority="1929" operator="lessThan">
      <formula>93</formula>
    </cfRule>
  </conditionalFormatting>
  <conditionalFormatting sqref="L250:M250">
    <cfRule type="cellIs" dxfId="4205" priority="1924" operator="lessThan">
      <formula>92</formula>
    </cfRule>
    <cfRule type="cellIs" dxfId="4204" priority="1925" operator="lessThan">
      <formula>92</formula>
    </cfRule>
    <cfRule type="cellIs" dxfId="4203" priority="1926" operator="lessThan">
      <formula>93</formula>
    </cfRule>
  </conditionalFormatting>
  <conditionalFormatting sqref="T250:U250">
    <cfRule type="cellIs" dxfId="4202" priority="1921" operator="lessThan">
      <formula>92</formula>
    </cfRule>
    <cfRule type="cellIs" dxfId="4201" priority="1922" operator="lessThan">
      <formula>92</formula>
    </cfRule>
    <cfRule type="cellIs" dxfId="4200" priority="1923" operator="lessThan">
      <formula>93</formula>
    </cfRule>
  </conditionalFormatting>
  <conditionalFormatting sqref="L254:M254">
    <cfRule type="cellIs" dxfId="4199" priority="1918" operator="lessThan">
      <formula>92</formula>
    </cfRule>
    <cfRule type="cellIs" dxfId="4198" priority="1919" operator="lessThan">
      <formula>92</formula>
    </cfRule>
    <cfRule type="cellIs" dxfId="4197" priority="1920" operator="lessThan">
      <formula>93</formula>
    </cfRule>
  </conditionalFormatting>
  <conditionalFormatting sqref="T254:U254">
    <cfRule type="cellIs" dxfId="4196" priority="1915" operator="lessThan">
      <formula>92</formula>
    </cfRule>
    <cfRule type="cellIs" dxfId="4195" priority="1916" operator="lessThan">
      <formula>92</formula>
    </cfRule>
    <cfRule type="cellIs" dxfId="4194" priority="1917" operator="lessThan">
      <formula>93</formula>
    </cfRule>
  </conditionalFormatting>
  <conditionalFormatting sqref="L258:M258">
    <cfRule type="cellIs" dxfId="4193" priority="1912" operator="lessThan">
      <formula>92</formula>
    </cfRule>
    <cfRule type="cellIs" dxfId="4192" priority="1913" operator="lessThan">
      <formula>92</formula>
    </cfRule>
    <cfRule type="cellIs" dxfId="4191" priority="1914" operator="lessThan">
      <formula>93</formula>
    </cfRule>
  </conditionalFormatting>
  <conditionalFormatting sqref="T258:U258">
    <cfRule type="cellIs" dxfId="4190" priority="1909" operator="lessThan">
      <formula>92</formula>
    </cfRule>
    <cfRule type="cellIs" dxfId="4189" priority="1910" operator="lessThan">
      <formula>92</formula>
    </cfRule>
    <cfRule type="cellIs" dxfId="4188" priority="1911" operator="lessThan">
      <formula>93</formula>
    </cfRule>
  </conditionalFormatting>
  <conditionalFormatting sqref="L262:M262">
    <cfRule type="cellIs" dxfId="4187" priority="1906" operator="lessThan">
      <formula>92</formula>
    </cfRule>
    <cfRule type="cellIs" dxfId="4186" priority="1907" operator="lessThan">
      <formula>92</formula>
    </cfRule>
    <cfRule type="cellIs" dxfId="4185" priority="1908" operator="lessThan">
      <formula>93</formula>
    </cfRule>
  </conditionalFormatting>
  <conditionalFormatting sqref="T262:U262">
    <cfRule type="cellIs" dxfId="4184" priority="1903" operator="lessThan">
      <formula>92</formula>
    </cfRule>
    <cfRule type="cellIs" dxfId="4183" priority="1904" operator="lessThan">
      <formula>92</formula>
    </cfRule>
    <cfRule type="cellIs" dxfId="4182" priority="1905" operator="lessThan">
      <formula>93</formula>
    </cfRule>
  </conditionalFormatting>
  <conditionalFormatting sqref="L266:M266">
    <cfRule type="cellIs" dxfId="4181" priority="1900" operator="lessThan">
      <formula>92</formula>
    </cfRule>
    <cfRule type="cellIs" dxfId="4180" priority="1901" operator="lessThan">
      <formula>92</formula>
    </cfRule>
    <cfRule type="cellIs" dxfId="4179" priority="1902" operator="lessThan">
      <formula>93</formula>
    </cfRule>
  </conditionalFormatting>
  <conditionalFormatting sqref="T266:U266">
    <cfRule type="cellIs" dxfId="4178" priority="1897" operator="lessThan">
      <formula>92</formula>
    </cfRule>
    <cfRule type="cellIs" dxfId="4177" priority="1898" operator="lessThan">
      <formula>92</formula>
    </cfRule>
    <cfRule type="cellIs" dxfId="4176" priority="1899" operator="lessThan">
      <formula>93</formula>
    </cfRule>
  </conditionalFormatting>
  <conditionalFormatting sqref="L270:M270">
    <cfRule type="cellIs" dxfId="4175" priority="1894" operator="lessThan">
      <formula>92</formula>
    </cfRule>
    <cfRule type="cellIs" dxfId="4174" priority="1895" operator="lessThan">
      <formula>92</formula>
    </cfRule>
    <cfRule type="cellIs" dxfId="4173" priority="1896" operator="lessThan">
      <formula>93</formula>
    </cfRule>
  </conditionalFormatting>
  <conditionalFormatting sqref="T270:U270">
    <cfRule type="cellIs" dxfId="4172" priority="1891" operator="lessThan">
      <formula>92</formula>
    </cfRule>
    <cfRule type="cellIs" dxfId="4171" priority="1892" operator="lessThan">
      <formula>92</formula>
    </cfRule>
    <cfRule type="cellIs" dxfId="4170" priority="1893" operator="lessThan">
      <formula>93</formula>
    </cfRule>
  </conditionalFormatting>
  <conditionalFormatting sqref="L274:M274">
    <cfRule type="cellIs" dxfId="4169" priority="1888" operator="lessThan">
      <formula>92</formula>
    </cfRule>
    <cfRule type="cellIs" dxfId="4168" priority="1889" operator="lessThan">
      <formula>92</formula>
    </cfRule>
    <cfRule type="cellIs" dxfId="4167" priority="1890" operator="lessThan">
      <formula>93</formula>
    </cfRule>
  </conditionalFormatting>
  <conditionalFormatting sqref="T274:U274">
    <cfRule type="cellIs" dxfId="4166" priority="1885" operator="lessThan">
      <formula>92</formula>
    </cfRule>
    <cfRule type="cellIs" dxfId="4165" priority="1886" operator="lessThan">
      <formula>92</formula>
    </cfRule>
    <cfRule type="cellIs" dxfId="4164" priority="1887" operator="lessThan">
      <formula>93</formula>
    </cfRule>
  </conditionalFormatting>
  <conditionalFormatting sqref="L278:M278">
    <cfRule type="cellIs" dxfId="4163" priority="1882" operator="lessThan">
      <formula>92</formula>
    </cfRule>
    <cfRule type="cellIs" dxfId="4162" priority="1883" operator="lessThan">
      <formula>92</formula>
    </cfRule>
    <cfRule type="cellIs" dxfId="4161" priority="1884" operator="lessThan">
      <formula>93</formula>
    </cfRule>
  </conditionalFormatting>
  <conditionalFormatting sqref="T278:U278">
    <cfRule type="cellIs" dxfId="4160" priority="1879" operator="lessThan">
      <formula>92</formula>
    </cfRule>
    <cfRule type="cellIs" dxfId="4159" priority="1880" operator="lessThan">
      <formula>92</formula>
    </cfRule>
    <cfRule type="cellIs" dxfId="4158" priority="1881" operator="lessThan">
      <formula>93</formula>
    </cfRule>
  </conditionalFormatting>
  <conditionalFormatting sqref="L282:M282">
    <cfRule type="cellIs" dxfId="4157" priority="1876" operator="lessThan">
      <formula>92</formula>
    </cfRule>
    <cfRule type="cellIs" dxfId="4156" priority="1877" operator="lessThan">
      <formula>92</formula>
    </cfRule>
    <cfRule type="cellIs" dxfId="4155" priority="1878" operator="lessThan">
      <formula>93</formula>
    </cfRule>
  </conditionalFormatting>
  <conditionalFormatting sqref="T282:U282">
    <cfRule type="cellIs" dxfId="4154" priority="1873" operator="lessThan">
      <formula>92</formula>
    </cfRule>
    <cfRule type="cellIs" dxfId="4153" priority="1874" operator="lessThan">
      <formula>92</formula>
    </cfRule>
    <cfRule type="cellIs" dxfId="4152" priority="1875" operator="lessThan">
      <formula>93</formula>
    </cfRule>
  </conditionalFormatting>
  <conditionalFormatting sqref="L286:M286">
    <cfRule type="cellIs" dxfId="4151" priority="1870" operator="lessThan">
      <formula>92</formula>
    </cfRule>
    <cfRule type="cellIs" dxfId="4150" priority="1871" operator="lessThan">
      <formula>92</formula>
    </cfRule>
    <cfRule type="cellIs" dxfId="4149" priority="1872" operator="lessThan">
      <formula>93</formula>
    </cfRule>
  </conditionalFormatting>
  <conditionalFormatting sqref="T286:U286">
    <cfRule type="cellIs" dxfId="4148" priority="1867" operator="lessThan">
      <formula>92</formula>
    </cfRule>
    <cfRule type="cellIs" dxfId="4147" priority="1868" operator="lessThan">
      <formula>92</formula>
    </cfRule>
    <cfRule type="cellIs" dxfId="4146" priority="1869" operator="lessThan">
      <formula>93</formula>
    </cfRule>
  </conditionalFormatting>
  <conditionalFormatting sqref="L290:M290">
    <cfRule type="cellIs" dxfId="4145" priority="1864" operator="lessThan">
      <formula>92</formula>
    </cfRule>
    <cfRule type="cellIs" dxfId="4144" priority="1865" operator="lessThan">
      <formula>92</formula>
    </cfRule>
    <cfRule type="cellIs" dxfId="4143" priority="1866" operator="lessThan">
      <formula>93</formula>
    </cfRule>
  </conditionalFormatting>
  <conditionalFormatting sqref="T290:U290">
    <cfRule type="cellIs" dxfId="4142" priority="1861" operator="lessThan">
      <formula>92</formula>
    </cfRule>
    <cfRule type="cellIs" dxfId="4141" priority="1862" operator="lessThan">
      <formula>92</formula>
    </cfRule>
    <cfRule type="cellIs" dxfId="4140" priority="1863" operator="lessThan">
      <formula>93</formula>
    </cfRule>
  </conditionalFormatting>
  <conditionalFormatting sqref="L294:M294">
    <cfRule type="cellIs" dxfId="4139" priority="1858" operator="lessThan">
      <formula>92</formula>
    </cfRule>
    <cfRule type="cellIs" dxfId="4138" priority="1859" operator="lessThan">
      <formula>92</formula>
    </cfRule>
    <cfRule type="cellIs" dxfId="4137" priority="1860" operator="lessThan">
      <formula>93</formula>
    </cfRule>
  </conditionalFormatting>
  <conditionalFormatting sqref="T294:U294">
    <cfRule type="cellIs" dxfId="4136" priority="1855" operator="lessThan">
      <formula>92</formula>
    </cfRule>
    <cfRule type="cellIs" dxfId="4135" priority="1856" operator="lessThan">
      <formula>92</formula>
    </cfRule>
    <cfRule type="cellIs" dxfId="4134" priority="1857" operator="lessThan">
      <formula>93</formula>
    </cfRule>
  </conditionalFormatting>
  <conditionalFormatting sqref="L298:M298">
    <cfRule type="cellIs" dxfId="4133" priority="1852" operator="lessThan">
      <formula>92</formula>
    </cfRule>
    <cfRule type="cellIs" dxfId="4132" priority="1853" operator="lessThan">
      <formula>92</formula>
    </cfRule>
    <cfRule type="cellIs" dxfId="4131" priority="1854" operator="lessThan">
      <formula>93</formula>
    </cfRule>
  </conditionalFormatting>
  <conditionalFormatting sqref="T298:U298">
    <cfRule type="cellIs" dxfId="4130" priority="1849" operator="lessThan">
      <formula>92</formula>
    </cfRule>
    <cfRule type="cellIs" dxfId="4129" priority="1850" operator="lessThan">
      <formula>92</formula>
    </cfRule>
    <cfRule type="cellIs" dxfId="4128" priority="1851" operator="lessThan">
      <formula>93</formula>
    </cfRule>
  </conditionalFormatting>
  <conditionalFormatting sqref="L302:M302">
    <cfRule type="cellIs" dxfId="4127" priority="1846" operator="lessThan">
      <formula>92</formula>
    </cfRule>
    <cfRule type="cellIs" dxfId="4126" priority="1847" operator="lessThan">
      <formula>92</formula>
    </cfRule>
    <cfRule type="cellIs" dxfId="4125" priority="1848" operator="lessThan">
      <formula>93</formula>
    </cfRule>
  </conditionalFormatting>
  <conditionalFormatting sqref="T302:U302">
    <cfRule type="cellIs" dxfId="4124" priority="1843" operator="lessThan">
      <formula>92</formula>
    </cfRule>
    <cfRule type="cellIs" dxfId="4123" priority="1844" operator="lessThan">
      <formula>92</formula>
    </cfRule>
    <cfRule type="cellIs" dxfId="4122" priority="1845" operator="lessThan">
      <formula>93</formula>
    </cfRule>
  </conditionalFormatting>
  <conditionalFormatting sqref="L306:M306">
    <cfRule type="cellIs" dxfId="4121" priority="1840" operator="lessThan">
      <formula>92</formula>
    </cfRule>
    <cfRule type="cellIs" dxfId="4120" priority="1841" operator="lessThan">
      <formula>92</formula>
    </cfRule>
    <cfRule type="cellIs" dxfId="4119" priority="1842" operator="lessThan">
      <formula>93</formula>
    </cfRule>
  </conditionalFormatting>
  <conditionalFormatting sqref="T306:U306">
    <cfRule type="cellIs" dxfId="4118" priority="1837" operator="lessThan">
      <formula>92</formula>
    </cfRule>
    <cfRule type="cellIs" dxfId="4117" priority="1838" operator="lessThan">
      <formula>92</formula>
    </cfRule>
    <cfRule type="cellIs" dxfId="4116" priority="1839" operator="lessThan">
      <formula>93</formula>
    </cfRule>
  </conditionalFormatting>
  <conditionalFormatting sqref="L310:M310">
    <cfRule type="cellIs" dxfId="4115" priority="1834" operator="lessThan">
      <formula>92</formula>
    </cfRule>
    <cfRule type="cellIs" dxfId="4114" priority="1835" operator="lessThan">
      <formula>92</formula>
    </cfRule>
    <cfRule type="cellIs" dxfId="4113" priority="1836" operator="lessThan">
      <formula>93</formula>
    </cfRule>
  </conditionalFormatting>
  <conditionalFormatting sqref="T310:U310">
    <cfRule type="cellIs" dxfId="4112" priority="1831" operator="lessThan">
      <formula>92</formula>
    </cfRule>
    <cfRule type="cellIs" dxfId="4111" priority="1832" operator="lessThan">
      <formula>92</formula>
    </cfRule>
    <cfRule type="cellIs" dxfId="4110" priority="1833" operator="lessThan">
      <formula>93</formula>
    </cfRule>
  </conditionalFormatting>
  <conditionalFormatting sqref="L314:M314">
    <cfRule type="cellIs" dxfId="4109" priority="1828" operator="lessThan">
      <formula>92</formula>
    </cfRule>
    <cfRule type="cellIs" dxfId="4108" priority="1829" operator="lessThan">
      <formula>92</formula>
    </cfRule>
    <cfRule type="cellIs" dxfId="4107" priority="1830" operator="lessThan">
      <formula>93</formula>
    </cfRule>
  </conditionalFormatting>
  <conditionalFormatting sqref="T314:U314">
    <cfRule type="cellIs" dxfId="4106" priority="1825" operator="lessThan">
      <formula>92</formula>
    </cfRule>
    <cfRule type="cellIs" dxfId="4105" priority="1826" operator="lessThan">
      <formula>92</formula>
    </cfRule>
    <cfRule type="cellIs" dxfId="4104" priority="1827" operator="lessThan">
      <formula>93</formula>
    </cfRule>
  </conditionalFormatting>
  <conditionalFormatting sqref="L318:M318">
    <cfRule type="cellIs" dxfId="4103" priority="1822" operator="lessThan">
      <formula>92</formula>
    </cfRule>
    <cfRule type="cellIs" dxfId="4102" priority="1823" operator="lessThan">
      <formula>92</formula>
    </cfRule>
    <cfRule type="cellIs" dxfId="4101" priority="1824" operator="lessThan">
      <formula>93</formula>
    </cfRule>
  </conditionalFormatting>
  <conditionalFormatting sqref="T318:U318">
    <cfRule type="cellIs" dxfId="4100" priority="1819" operator="lessThan">
      <formula>92</formula>
    </cfRule>
    <cfRule type="cellIs" dxfId="4099" priority="1820" operator="lessThan">
      <formula>92</formula>
    </cfRule>
    <cfRule type="cellIs" dxfId="4098" priority="1821" operator="lessThan">
      <formula>93</formula>
    </cfRule>
  </conditionalFormatting>
  <conditionalFormatting sqref="L322:M322">
    <cfRule type="cellIs" dxfId="4097" priority="1816" operator="lessThan">
      <formula>92</formula>
    </cfRule>
    <cfRule type="cellIs" dxfId="4096" priority="1817" operator="lessThan">
      <formula>92</formula>
    </cfRule>
    <cfRule type="cellIs" dxfId="4095" priority="1818" operator="lessThan">
      <formula>93</formula>
    </cfRule>
  </conditionalFormatting>
  <conditionalFormatting sqref="T322:U322">
    <cfRule type="cellIs" dxfId="4094" priority="1813" operator="lessThan">
      <formula>92</formula>
    </cfRule>
    <cfRule type="cellIs" dxfId="4093" priority="1814" operator="lessThan">
      <formula>92</formula>
    </cfRule>
    <cfRule type="cellIs" dxfId="4092" priority="1815" operator="lessThan">
      <formula>93</formula>
    </cfRule>
  </conditionalFormatting>
  <conditionalFormatting sqref="L326:M326">
    <cfRule type="cellIs" dxfId="4091" priority="1810" operator="lessThan">
      <formula>92</formula>
    </cfRule>
    <cfRule type="cellIs" dxfId="4090" priority="1811" operator="lessThan">
      <formula>92</formula>
    </cfRule>
    <cfRule type="cellIs" dxfId="4089" priority="1812" operator="lessThan">
      <formula>93</formula>
    </cfRule>
  </conditionalFormatting>
  <conditionalFormatting sqref="T326:U326">
    <cfRule type="cellIs" dxfId="4088" priority="1807" operator="lessThan">
      <formula>92</formula>
    </cfRule>
    <cfRule type="cellIs" dxfId="4087" priority="1808" operator="lessThan">
      <formula>92</formula>
    </cfRule>
    <cfRule type="cellIs" dxfId="4086" priority="1809" operator="lessThan">
      <formula>93</formula>
    </cfRule>
  </conditionalFormatting>
  <conditionalFormatting sqref="L330:M330">
    <cfRule type="cellIs" dxfId="4085" priority="1804" operator="lessThan">
      <formula>92</formula>
    </cfRule>
    <cfRule type="cellIs" dxfId="4084" priority="1805" operator="lessThan">
      <formula>92</formula>
    </cfRule>
    <cfRule type="cellIs" dxfId="4083" priority="1806" operator="lessThan">
      <formula>93</formula>
    </cfRule>
  </conditionalFormatting>
  <conditionalFormatting sqref="T330:U330">
    <cfRule type="cellIs" dxfId="4082" priority="1801" operator="lessThan">
      <formula>92</formula>
    </cfRule>
    <cfRule type="cellIs" dxfId="4081" priority="1802" operator="lessThan">
      <formula>92</formula>
    </cfRule>
    <cfRule type="cellIs" dxfId="4080" priority="1803" operator="lessThan">
      <formula>93</formula>
    </cfRule>
  </conditionalFormatting>
  <conditionalFormatting sqref="L334:M334">
    <cfRule type="cellIs" dxfId="4079" priority="1798" operator="lessThan">
      <formula>92</formula>
    </cfRule>
    <cfRule type="cellIs" dxfId="4078" priority="1799" operator="lessThan">
      <formula>92</formula>
    </cfRule>
    <cfRule type="cellIs" dxfId="4077" priority="1800" operator="lessThan">
      <formula>93</formula>
    </cfRule>
  </conditionalFormatting>
  <conditionalFormatting sqref="T334:U334">
    <cfRule type="cellIs" dxfId="4076" priority="1795" operator="lessThan">
      <formula>92</formula>
    </cfRule>
    <cfRule type="cellIs" dxfId="4075" priority="1796" operator="lessThan">
      <formula>92</formula>
    </cfRule>
    <cfRule type="cellIs" dxfId="4074" priority="1797" operator="lessThan">
      <formula>93</formula>
    </cfRule>
  </conditionalFormatting>
  <conditionalFormatting sqref="L338:M338">
    <cfRule type="cellIs" dxfId="4073" priority="1792" operator="lessThan">
      <formula>92</formula>
    </cfRule>
    <cfRule type="cellIs" dxfId="4072" priority="1793" operator="lessThan">
      <formula>92</formula>
    </cfRule>
    <cfRule type="cellIs" dxfId="4071" priority="1794" operator="lessThan">
      <formula>93</formula>
    </cfRule>
  </conditionalFormatting>
  <conditionalFormatting sqref="T338:U338">
    <cfRule type="cellIs" dxfId="4070" priority="1789" operator="lessThan">
      <formula>92</formula>
    </cfRule>
    <cfRule type="cellIs" dxfId="4069" priority="1790" operator="lessThan">
      <formula>92</formula>
    </cfRule>
    <cfRule type="cellIs" dxfId="4068" priority="1791" operator="lessThan">
      <formula>93</formula>
    </cfRule>
  </conditionalFormatting>
  <conditionalFormatting sqref="L342:M342">
    <cfRule type="cellIs" dxfId="4067" priority="1786" operator="lessThan">
      <formula>92</formula>
    </cfRule>
    <cfRule type="cellIs" dxfId="4066" priority="1787" operator="lessThan">
      <formula>92</formula>
    </cfRule>
    <cfRule type="cellIs" dxfId="4065" priority="1788" operator="lessThan">
      <formula>93</formula>
    </cfRule>
  </conditionalFormatting>
  <conditionalFormatting sqref="T342:U342">
    <cfRule type="cellIs" dxfId="4064" priority="1783" operator="lessThan">
      <formula>92</formula>
    </cfRule>
    <cfRule type="cellIs" dxfId="4063" priority="1784" operator="lessThan">
      <formula>92</formula>
    </cfRule>
    <cfRule type="cellIs" dxfId="4062" priority="1785" operator="lessThan">
      <formula>93</formula>
    </cfRule>
  </conditionalFormatting>
  <conditionalFormatting sqref="L346:M346">
    <cfRule type="cellIs" dxfId="4061" priority="1780" operator="lessThan">
      <formula>92</formula>
    </cfRule>
    <cfRule type="cellIs" dxfId="4060" priority="1781" operator="lessThan">
      <formula>92</formula>
    </cfRule>
    <cfRule type="cellIs" dxfId="4059" priority="1782" operator="lessThan">
      <formula>93</formula>
    </cfRule>
  </conditionalFormatting>
  <conditionalFormatting sqref="T346:U346">
    <cfRule type="cellIs" dxfId="4058" priority="1777" operator="lessThan">
      <formula>92</formula>
    </cfRule>
    <cfRule type="cellIs" dxfId="4057" priority="1778" operator="lessThan">
      <formula>92</formula>
    </cfRule>
    <cfRule type="cellIs" dxfId="4056" priority="1779" operator="lessThan">
      <formula>93</formula>
    </cfRule>
  </conditionalFormatting>
  <conditionalFormatting sqref="L350:M350">
    <cfRule type="cellIs" dxfId="4055" priority="1774" operator="lessThan">
      <formula>92</formula>
    </cfRule>
    <cfRule type="cellIs" dxfId="4054" priority="1775" operator="lessThan">
      <formula>92</formula>
    </cfRule>
    <cfRule type="cellIs" dxfId="4053" priority="1776" operator="lessThan">
      <formula>93</formula>
    </cfRule>
  </conditionalFormatting>
  <conditionalFormatting sqref="T350:U350">
    <cfRule type="cellIs" dxfId="4052" priority="1771" operator="lessThan">
      <formula>92</formula>
    </cfRule>
    <cfRule type="cellIs" dxfId="4051" priority="1772" operator="lessThan">
      <formula>92</formula>
    </cfRule>
    <cfRule type="cellIs" dxfId="4050" priority="1773" operator="lessThan">
      <formula>93</formula>
    </cfRule>
  </conditionalFormatting>
  <conditionalFormatting sqref="L354:M354">
    <cfRule type="cellIs" dxfId="4049" priority="1768" operator="lessThan">
      <formula>92</formula>
    </cfRule>
    <cfRule type="cellIs" dxfId="4048" priority="1769" operator="lessThan">
      <formula>92</formula>
    </cfRule>
    <cfRule type="cellIs" dxfId="4047" priority="1770" operator="lessThan">
      <formula>93</formula>
    </cfRule>
  </conditionalFormatting>
  <conditionalFormatting sqref="T354:U354">
    <cfRule type="cellIs" dxfId="4046" priority="1765" operator="lessThan">
      <formula>92</formula>
    </cfRule>
    <cfRule type="cellIs" dxfId="4045" priority="1766" operator="lessThan">
      <formula>92</formula>
    </cfRule>
    <cfRule type="cellIs" dxfId="4044" priority="1767" operator="lessThan">
      <formula>93</formula>
    </cfRule>
  </conditionalFormatting>
  <conditionalFormatting sqref="L358:M358">
    <cfRule type="cellIs" dxfId="4043" priority="1762" operator="lessThan">
      <formula>92</formula>
    </cfRule>
    <cfRule type="cellIs" dxfId="4042" priority="1763" operator="lessThan">
      <formula>92</formula>
    </cfRule>
    <cfRule type="cellIs" dxfId="4041" priority="1764" operator="lessThan">
      <formula>93</formula>
    </cfRule>
  </conditionalFormatting>
  <conditionalFormatting sqref="T358:U358">
    <cfRule type="cellIs" dxfId="4040" priority="1759" operator="lessThan">
      <formula>92</formula>
    </cfRule>
    <cfRule type="cellIs" dxfId="4039" priority="1760" operator="lessThan">
      <formula>92</formula>
    </cfRule>
    <cfRule type="cellIs" dxfId="4038" priority="1761" operator="lessThan">
      <formula>93</formula>
    </cfRule>
  </conditionalFormatting>
  <conditionalFormatting sqref="L362:M362">
    <cfRule type="cellIs" dxfId="4037" priority="1756" operator="lessThan">
      <formula>92</formula>
    </cfRule>
    <cfRule type="cellIs" dxfId="4036" priority="1757" operator="lessThan">
      <formula>92</formula>
    </cfRule>
    <cfRule type="cellIs" dxfId="4035" priority="1758" operator="lessThan">
      <formula>93</formula>
    </cfRule>
  </conditionalFormatting>
  <conditionalFormatting sqref="T362:U362">
    <cfRule type="cellIs" dxfId="4034" priority="1753" operator="lessThan">
      <formula>92</formula>
    </cfRule>
    <cfRule type="cellIs" dxfId="4033" priority="1754" operator="lessThan">
      <formula>92</formula>
    </cfRule>
    <cfRule type="cellIs" dxfId="4032" priority="1755" operator="lessThan">
      <formula>93</formula>
    </cfRule>
  </conditionalFormatting>
  <conditionalFormatting sqref="L366:M366">
    <cfRule type="cellIs" dxfId="4031" priority="1750" operator="lessThan">
      <formula>92</formula>
    </cfRule>
    <cfRule type="cellIs" dxfId="4030" priority="1751" operator="lessThan">
      <formula>92</formula>
    </cfRule>
    <cfRule type="cellIs" dxfId="4029" priority="1752" operator="lessThan">
      <formula>93</formula>
    </cfRule>
  </conditionalFormatting>
  <conditionalFormatting sqref="T366:U366">
    <cfRule type="cellIs" dxfId="4028" priority="1747" operator="lessThan">
      <formula>92</formula>
    </cfRule>
    <cfRule type="cellIs" dxfId="4027" priority="1748" operator="lessThan">
      <formula>92</formula>
    </cfRule>
    <cfRule type="cellIs" dxfId="4026" priority="1749" operator="lessThan">
      <formula>93</formula>
    </cfRule>
  </conditionalFormatting>
  <conditionalFormatting sqref="L370:M370">
    <cfRule type="cellIs" dxfId="4025" priority="1744" operator="lessThan">
      <formula>92</formula>
    </cfRule>
    <cfRule type="cellIs" dxfId="4024" priority="1745" operator="lessThan">
      <formula>92</formula>
    </cfRule>
    <cfRule type="cellIs" dxfId="4023" priority="1746" operator="lessThan">
      <formula>93</formula>
    </cfRule>
  </conditionalFormatting>
  <conditionalFormatting sqref="T370:U370">
    <cfRule type="cellIs" dxfId="4022" priority="1741" operator="lessThan">
      <formula>92</formula>
    </cfRule>
    <cfRule type="cellIs" dxfId="4021" priority="1742" operator="lessThan">
      <formula>92</formula>
    </cfRule>
    <cfRule type="cellIs" dxfId="4020" priority="1743" operator="lessThan">
      <formula>93</formula>
    </cfRule>
  </conditionalFormatting>
  <conditionalFormatting sqref="L374:M374">
    <cfRule type="cellIs" dxfId="4019" priority="1738" operator="lessThan">
      <formula>92</formula>
    </cfRule>
    <cfRule type="cellIs" dxfId="4018" priority="1739" operator="lessThan">
      <formula>92</formula>
    </cfRule>
    <cfRule type="cellIs" dxfId="4017" priority="1740" operator="lessThan">
      <formula>93</formula>
    </cfRule>
  </conditionalFormatting>
  <conditionalFormatting sqref="T374:U374">
    <cfRule type="cellIs" dxfId="4016" priority="1735" operator="lessThan">
      <formula>92</formula>
    </cfRule>
    <cfRule type="cellIs" dxfId="4015" priority="1736" operator="lessThan">
      <formula>92</formula>
    </cfRule>
    <cfRule type="cellIs" dxfId="4014" priority="1737" operator="lessThan">
      <formula>93</formula>
    </cfRule>
  </conditionalFormatting>
  <conditionalFormatting sqref="L378:M378">
    <cfRule type="cellIs" dxfId="4013" priority="1732" operator="lessThan">
      <formula>92</formula>
    </cfRule>
    <cfRule type="cellIs" dxfId="4012" priority="1733" operator="lessThan">
      <formula>92</formula>
    </cfRule>
    <cfRule type="cellIs" dxfId="4011" priority="1734" operator="lessThan">
      <formula>93</formula>
    </cfRule>
  </conditionalFormatting>
  <conditionalFormatting sqref="T378:U378">
    <cfRule type="cellIs" dxfId="4010" priority="1729" operator="lessThan">
      <formula>92</formula>
    </cfRule>
    <cfRule type="cellIs" dxfId="4009" priority="1730" operator="lessThan">
      <formula>92</formula>
    </cfRule>
    <cfRule type="cellIs" dxfId="4008" priority="1731" operator="lessThan">
      <formula>93</formula>
    </cfRule>
  </conditionalFormatting>
  <conditionalFormatting sqref="L382:M382">
    <cfRule type="cellIs" dxfId="4007" priority="1726" operator="lessThan">
      <formula>92</formula>
    </cfRule>
    <cfRule type="cellIs" dxfId="4006" priority="1727" operator="lessThan">
      <formula>92</formula>
    </cfRule>
    <cfRule type="cellIs" dxfId="4005" priority="1728" operator="lessThan">
      <formula>93</formula>
    </cfRule>
  </conditionalFormatting>
  <conditionalFormatting sqref="T382:U382">
    <cfRule type="cellIs" dxfId="4004" priority="1723" operator="lessThan">
      <formula>92</formula>
    </cfRule>
    <cfRule type="cellIs" dxfId="4003" priority="1724" operator="lessThan">
      <formula>92</formula>
    </cfRule>
    <cfRule type="cellIs" dxfId="4002" priority="1725" operator="lessThan">
      <formula>93</formula>
    </cfRule>
  </conditionalFormatting>
  <conditionalFormatting sqref="L386:M386">
    <cfRule type="cellIs" dxfId="4001" priority="1720" operator="lessThan">
      <formula>92</formula>
    </cfRule>
    <cfRule type="cellIs" dxfId="4000" priority="1721" operator="lessThan">
      <formula>92</formula>
    </cfRule>
    <cfRule type="cellIs" dxfId="3999" priority="1722" operator="lessThan">
      <formula>93</formula>
    </cfRule>
  </conditionalFormatting>
  <conditionalFormatting sqref="T386:U386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L390:M390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T390:U390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L394:M394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T394:U394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L398:M398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T398:U398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L402:M402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T402:U402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L406:M406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T406:U406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L410:M410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T410:U410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L414:M414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T414:U414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L418:M418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T418:U418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L422:M422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T422:U422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L426:M426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T426:U426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L430:M430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T430:U430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L434:M434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T434:U434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L438:M438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T438:U438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L442:M442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T442:U442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L446:M446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T446:U446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L450:M450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T450:U450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L454:M454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T454:U454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L458:M458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T458:U458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L462:M462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T462:U462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L466:M466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T466:U466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L470:M470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T470:U470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L474:M474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T474:U474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L478:M478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T478:U478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L482:M482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T482:U482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L486:M486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T486:U486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L490:M490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T490:U490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L494:M494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T494:U494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L498:M498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T498:U498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L502:M502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T502:U502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L506:M506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T506:U506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L510:M510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T510:U510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L514:M514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T514:U514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L518:M518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T518:U518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L522:M522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T522:U522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L526:M526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T526:U526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L530:M530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T530:U530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L534:M534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T534:U534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L538:M538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T538:U538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L542:M542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T542:U542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L546:M546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T546:U546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L550:M550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T550:U550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L554:M554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T554:U554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L558:M558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T558:U558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L562:M562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T562:U562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L566:M566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T566:U566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L570:M570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T570:U570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L574:M574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T574:U574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L578:M578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T578:U578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L582:M582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T582:U582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L586:M586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T586:U586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L590:M590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T590:U590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L594:M594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T594:U594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L598:M598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T598:U598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L602:M602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T602:U602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L606:M606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T606:U606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L610:M610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T610:U610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L614:M614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T614:U614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L618:M618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T618:U618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L622:M622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T622:U622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L626:M626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T626:U626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L630:M630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T630:U630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L634:M634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T634:U634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L638:M638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T638:U638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L642:M642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T642:U642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L646:M646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T646:U646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L650:M650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T650:U650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L654:M654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T654:U654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L658:M658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T658:U658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L662:M662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T662:U662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L666:M666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T666:U666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L670:M670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T670:U670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L674:M674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T674:U674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L678:M678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T678:U678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L682:M682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T682:U682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L686:M686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T686:U686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L690:M690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T690:U690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L694:M694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T694:U694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L698:M698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T698:U698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L702:M702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T702:U702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L706:M706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T706:U706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L710:M710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T710:U710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L714:M714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T714:U714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L718:M718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T718:U718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L722:M722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T722:U722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L726:M726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T726:U726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L730:M730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T730:U730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L734:M734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T734:U734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L738:M738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T738:U738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L742:M742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T742:U742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L746:M746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T746:U746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L750:M750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T750:U750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L754:M754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T754:U754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L758:M758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T758:U758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L762:M762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T762:U762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L766:M766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T766:U766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L770:M770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T770:U770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L774:M774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T774:U774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L778:M778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T778:U778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L782:M782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T782:U782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L786:M786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T786:U786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L790:M790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T790:U790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L794:M794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T794:U794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L798:M798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T798:U798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L802:M802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T802:U802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L806:M806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T806:U806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L810:M810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T810:U810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L814:M814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T814:U814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L818:M818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T818:U818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L822:M822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T822:U822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L826:M826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T826:U826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L830:M830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T830:U830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L834:M834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T834:U834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L838:M838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T838:U838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L842:M842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T842:U842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L846:M846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T846:U846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L850:M850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T850:U850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L854:M854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T854:U854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L858:M858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T858:U858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L862:M862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T862:U862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L866:M866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T866:U866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L870:M870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T870:U870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L874:M874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T874:U874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L878:M878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T878:U878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L882:M882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T882:U882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L886:M886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T886:U886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L890:M890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T890:U890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L894:M894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T894:U894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L898:M898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T898:U898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L902:M902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T902:U902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L906:M906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T906:U906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L910:M910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T910:U910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L914:M914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T914:U914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L918:M918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T918:U918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L922:M922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T922:U922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L926:M926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T926:U926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L930:M930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T930:U930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L934:M934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T934:U934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L938:M938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T938:U938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L942:M942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T942:U942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L946:M946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T946:U946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L950:M950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T950:U950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L954:M954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T954:U954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L958:M958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T958:U958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L962:M962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T962:U962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L966:M966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T966:U966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L970:M970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T970:U970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L974:M974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T974:U974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L978:M978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T978:U978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L982:M982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T982:U982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L986:M986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T986:U986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L990:M990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T990:U990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L994:M994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T994:U994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L998:M998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T998:U998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L1002:M1002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T1002:U1002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L1006:M1006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T1006:U1006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L1010:M1010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T1010:U1010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L1014:M1014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T1014:U1014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L1018:M1018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T1018:U1018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L1022:M1022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T1022:U1022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L1026:M1026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T1026:U1026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L1030:M1030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T1030:U1030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L1034:M1034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T1034:U1034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L1038:M1038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T1038:U1038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L1042:M1042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T1042:U1042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L1046:M1046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T1046:U1046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L1050:M1050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T1050:U1050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L1054:M1054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T1054:U1054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L1058:M1058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T1058:U1058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L1062:M1062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T1062:U1062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L1066:M1066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T1066:U1066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L1070:M1070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T1070:U1070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L1074:M1074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T1074:U1074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L1078:M1078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T1078:U1078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L1082:M1082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T1082:U1082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L1086:M1086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T1086:U1086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L1090:M1090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T1090:U1090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L1094:M1094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T1094:U1094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L1098:M1098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T1098:U1098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L1102:M1102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T1102:U1102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L1106:M1106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T1106:U1106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L1110:M1110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T1110:U1110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L1114:M1114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T1114:U1114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L1118:M1118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T1118:U1118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L1122:M1122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T1122:U1122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L1126:M1126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T1126:U1126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L1130:M1130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T1130:U1130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L1134:M1134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T1134:U1134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L1138:M1138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T1138:U1138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L1142:M1142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T1142:U1142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L1146:M1146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T1146:U1146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L1150:M1150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T1150:U1150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L1154:M1154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T1154:U1154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L1158:M1158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T1158:U1158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L1162:M1162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T1162:U1162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L1166:M1166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T1166:U1166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L1170:M1170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T1170:U1170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L1174:M1174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T1174:U1174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L1178:M1178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T1178:U1178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L1182:M1182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T1182:U1182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L1186:M1186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T1186:U1186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L1190:M1190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T1190:U1190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L1194:M1194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T1194:U1194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L1198:M1198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T1198:U1198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L1202:M1202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T1202:U1202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L1206:M1206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T1206:U1206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L1210:M1210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T1210:U1210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L1214:M1214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T1214:U1214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L1218:M1218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T1218:U1218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L1222:M1222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T1222:U1222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L1226:M1226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T1226:U1226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L1230:M1230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T1230:U1230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L1234:M1234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T1234:U1234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L1238:M1238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T1238:U1238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L1242:M1242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T1242:U1242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L1246:M1246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T1246:U1246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L1250:M1250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T1250:U1250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L1254:M1254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T1254:U1254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L1258:M1258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T1258:U1258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L1262:M1262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T1262:U1262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L1266:M1266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T1266:U1266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L1270:M1270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T1270:U1270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L1274:M1274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T1274:U1274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L1278:M1278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T1278:U1278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L1282:M1282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T1282:U1282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L1286:M1286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T1286:U1286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L1290:M1290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T1290:U1290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L1294:M1294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T1294:U1294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L1298:M1298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T1298:U1298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L1302:M1302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T1302:U1302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L1306:M1306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T1306:U1306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L1310:M1310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T1310:U1310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L1314:M1314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T1314:U1314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L1318:M1318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T1318:U1318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L1322:M1322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T1322:U1322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L1326:M1326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T1326:U1326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L1330:M1330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T1330:U1330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L1334:M1334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T1334:U1334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L1338:M1338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T1338:U1338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L1342:M1342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T1342:U1342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L1346:M1346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T1346:U1346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L1350:M1350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T1350:U1350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L1354:M1354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T1354:U1354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L1358:M1358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T1358:U1358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L1362:M1362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T1362:U1362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L1366:M1366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T1366:U1366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L1370:M1370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T1370:U1370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L1374:M1374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T1374:U1374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L1378:M1378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T1378:U1378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L1382:M1382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T1382:U1382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L1386:M1386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T1386:U1386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L1390:M1390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T1390:U1390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L1394:M1394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T1394:U1394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L1398:M1398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T1398:U1398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L1402:M1402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T1402:U1402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L1406:M1406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T1406:U1406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L1410:M1410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T1410:U1410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L1414:M1414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T1414:U1414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L1418:M1418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T1418:U1418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L1422:M1422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T1422:U1422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L1426:M1426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T1426:U1426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L1430:M1430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T1430:U1430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L1434:M1434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T1434:U1434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L1438:M1438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T1438:U1438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L1442:M1442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T1442:U1442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L1446:M1446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T1446:U1446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L1450:M1450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T1450:U1450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L1454:M1454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T1454:U1454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L1458:M1458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T1458:U1458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L1462:M1462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T1462:U1462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L1466:M1466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T1466:U1466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L1470:M1470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T1470:U1470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L1474:M1474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T1474:U1474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L1478:M1478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T1478:U1478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L1482:M1482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T1482:U1482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L1486:M1486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T1486:U1486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L1490:M1490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T1490:U1490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L1494:M1494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T1494:U1494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L1498:M1498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T1498:U1498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L1502:M1502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T1502:U1502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L1506:M1506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T1506:U1506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L1510:M1510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T1510:U1510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L1514:M1514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T1514:U1514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L1518:M1518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T1518:U1518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L1522:M1522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T1522:U1522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L1526:M1526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T1526:U1526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L1530:M1530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1530:U1530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zoomScale="90" zoomScaleNormal="90" zoomScaleSheetLayoutView="100" workbookViewId="0">
      <pane ySplit="10" topLeftCell="A11" activePane="bottomLeft" state="frozen"/>
      <selection activeCell="F11" sqref="F11"/>
      <selection pane="bottomLeft" activeCell="F13" sqref="F13"/>
    </sheetView>
  </sheetViews>
  <sheetFormatPr defaultColWidth="9" defaultRowHeight="21.75" x14ac:dyDescent="0.5"/>
  <cols>
    <col min="1" max="1" width="10.85546875" style="96" customWidth="1"/>
    <col min="2" max="2" width="6.140625" style="51" customWidth="1"/>
    <col min="3" max="3" width="6.85546875" style="51" customWidth="1"/>
    <col min="4" max="4" width="4.28515625" style="51" customWidth="1"/>
    <col min="5" max="5" width="9.7109375" style="78" customWidth="1"/>
    <col min="6" max="10" width="5.28515625" style="99" customWidth="1"/>
    <col min="11" max="11" width="4.7109375" style="99" customWidth="1"/>
    <col min="12" max="13" width="3" style="99" customWidth="1"/>
    <col min="14" max="18" width="5.28515625" style="99" customWidth="1"/>
    <col min="19" max="19" width="4.7109375" style="99" customWidth="1"/>
    <col min="20" max="21" width="3" style="51" customWidth="1"/>
    <col min="22" max="24" width="7.7109375" style="51" customWidth="1"/>
    <col min="25" max="25" width="13.5703125" style="51" customWidth="1"/>
    <col min="26" max="26" width="4.7109375" style="78" customWidth="1"/>
    <col min="27" max="27" width="9.42578125" style="78" customWidth="1"/>
    <col min="28" max="28" width="8" style="78" customWidth="1"/>
    <col min="29" max="29" width="9.140625" style="78" customWidth="1"/>
    <col min="30" max="30" width="13.5703125" style="78" customWidth="1"/>
    <col min="31" max="31" width="2.7109375" style="78" customWidth="1"/>
    <col min="32" max="32" width="10.85546875" style="78" customWidth="1"/>
    <col min="33" max="33" width="11.7109375" style="78" customWidth="1"/>
    <col min="34" max="16384" width="9" style="78"/>
  </cols>
  <sheetData>
    <row r="1" spans="1:33" s="42" customFormat="1" ht="30" customHeight="1" x14ac:dyDescent="0.7">
      <c r="A1" s="248" t="s">
        <v>44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39" t="s">
        <v>84</v>
      </c>
      <c r="Z1" s="40"/>
      <c r="AA1" s="40"/>
      <c r="AB1" s="40"/>
      <c r="AC1" s="40"/>
      <c r="AD1" s="40"/>
      <c r="AE1" s="41"/>
      <c r="AF1" s="41"/>
      <c r="AG1" s="41"/>
    </row>
    <row r="2" spans="1:33" s="2" customFormat="1" ht="23.25" customHeight="1" x14ac:dyDescent="0.5">
      <c r="A2" s="43" t="s">
        <v>10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5"/>
      <c r="U2" s="45"/>
      <c r="V2" s="45"/>
      <c r="W2" s="45"/>
      <c r="X2" s="45"/>
      <c r="Y2" s="45"/>
      <c r="Z2" s="46" t="s">
        <v>26</v>
      </c>
      <c r="AA2" s="47"/>
      <c r="AB2" s="47"/>
      <c r="AC2" s="47"/>
      <c r="AD2" s="48"/>
      <c r="AE2" s="49"/>
      <c r="AF2" s="49"/>
      <c r="AG2" s="49"/>
    </row>
    <row r="3" spans="1:33" s="2" customFormat="1" ht="20.100000000000001" customHeight="1" x14ac:dyDescent="0.5">
      <c r="A3" s="50" t="s">
        <v>8</v>
      </c>
      <c r="C3" s="1" t="s">
        <v>13</v>
      </c>
      <c r="E3" s="17">
        <v>0.5</v>
      </c>
      <c r="F3" s="2" t="s">
        <v>53</v>
      </c>
      <c r="G3" s="11" t="s">
        <v>56</v>
      </c>
      <c r="H3" s="1"/>
      <c r="J3" s="15" t="s">
        <v>61</v>
      </c>
      <c r="L3" s="1" t="s">
        <v>52</v>
      </c>
      <c r="M3" s="1"/>
      <c r="N3" s="1" t="s">
        <v>50</v>
      </c>
      <c r="P3" s="14">
        <v>4.5</v>
      </c>
      <c r="Q3" s="1" t="s">
        <v>48</v>
      </c>
      <c r="S3" s="1"/>
      <c r="T3" s="51"/>
      <c r="U3" s="51"/>
      <c r="V3" s="51"/>
      <c r="W3" s="51"/>
      <c r="X3" s="51"/>
      <c r="Y3" s="51"/>
      <c r="Z3" s="57" t="s">
        <v>22</v>
      </c>
      <c r="AA3" s="53" t="s">
        <v>23</v>
      </c>
      <c r="AB3" s="54"/>
      <c r="AC3" s="5" t="s">
        <v>24</v>
      </c>
      <c r="AD3" s="55"/>
      <c r="AE3" s="56"/>
    </row>
    <row r="4" spans="1:33" s="2" customFormat="1" ht="20.100000000000001" customHeight="1" x14ac:dyDescent="0.5">
      <c r="A4" s="50" t="s">
        <v>8</v>
      </c>
      <c r="C4" s="1" t="s">
        <v>57</v>
      </c>
      <c r="E4" s="16" t="s">
        <v>51</v>
      </c>
      <c r="F4" s="2" t="s">
        <v>53</v>
      </c>
      <c r="G4" s="11" t="s">
        <v>54</v>
      </c>
      <c r="H4" s="1"/>
      <c r="J4" s="15" t="s">
        <v>55</v>
      </c>
      <c r="L4" s="1" t="s">
        <v>53</v>
      </c>
      <c r="M4" s="1"/>
      <c r="N4" s="1" t="s">
        <v>49</v>
      </c>
      <c r="P4" s="15" t="s">
        <v>51</v>
      </c>
      <c r="Q4" s="1" t="s">
        <v>48</v>
      </c>
      <c r="S4" s="1"/>
      <c r="T4" s="51"/>
      <c r="U4" s="51"/>
      <c r="V4" s="51"/>
      <c r="W4" s="51"/>
      <c r="X4" s="51"/>
      <c r="Y4" s="51"/>
      <c r="Z4" s="57" t="s">
        <v>22</v>
      </c>
      <c r="AA4" s="3" t="s">
        <v>25</v>
      </c>
      <c r="AB4" s="4" t="s">
        <v>62</v>
      </c>
      <c r="AC4" s="5"/>
      <c r="AD4" s="6"/>
    </row>
    <row r="5" spans="1:33" s="2" customFormat="1" ht="20.100000000000001" customHeight="1" x14ac:dyDescent="0.5">
      <c r="A5" s="50" t="s">
        <v>8</v>
      </c>
      <c r="C5" s="1" t="s">
        <v>57</v>
      </c>
      <c r="E5" s="16" t="s">
        <v>51</v>
      </c>
      <c r="F5" s="2" t="s">
        <v>53</v>
      </c>
      <c r="G5" s="11" t="s">
        <v>54</v>
      </c>
      <c r="H5" s="1"/>
      <c r="J5" s="15" t="s">
        <v>55</v>
      </c>
      <c r="L5" s="1" t="s">
        <v>53</v>
      </c>
      <c r="M5" s="1"/>
      <c r="N5" s="1" t="s">
        <v>49</v>
      </c>
      <c r="P5" s="15" t="s">
        <v>51</v>
      </c>
      <c r="Q5" s="1" t="s">
        <v>48</v>
      </c>
      <c r="S5" s="1"/>
      <c r="T5" s="51"/>
      <c r="U5" s="51"/>
      <c r="V5" s="51"/>
      <c r="W5" s="51"/>
      <c r="X5" s="51"/>
      <c r="Y5" s="51"/>
      <c r="Z5" s="57" t="s">
        <v>22</v>
      </c>
      <c r="AA5" s="3" t="s">
        <v>25</v>
      </c>
      <c r="AB5" s="7"/>
      <c r="AC5" s="5"/>
      <c r="AD5" s="8"/>
    </row>
    <row r="6" spans="1:33" s="59" customFormat="1" ht="20.100000000000001" customHeight="1" x14ac:dyDescent="0.5">
      <c r="A6" s="249" t="s">
        <v>43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58"/>
      <c r="W6" s="58"/>
      <c r="X6" s="58"/>
      <c r="Y6" s="58"/>
      <c r="Z6" s="57" t="s">
        <v>22</v>
      </c>
      <c r="AA6" s="3" t="s">
        <v>25</v>
      </c>
      <c r="AB6" s="9"/>
      <c r="AC6" s="9"/>
      <c r="AD6" s="10"/>
    </row>
    <row r="7" spans="1:33" s="63" customFormat="1" ht="20.100000000000001" customHeight="1" x14ac:dyDescent="0.5">
      <c r="A7" s="60"/>
      <c r="B7" s="61" t="s">
        <v>13</v>
      </c>
      <c r="C7" s="61" t="s">
        <v>19</v>
      </c>
      <c r="D7" s="250" t="s">
        <v>19</v>
      </c>
      <c r="E7" s="62"/>
      <c r="F7" s="253" t="s">
        <v>29</v>
      </c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5"/>
      <c r="V7" s="256" t="s">
        <v>7</v>
      </c>
      <c r="W7" s="257"/>
      <c r="X7" s="258"/>
      <c r="Y7" s="227" t="s">
        <v>38</v>
      </c>
      <c r="Z7" s="233" t="s">
        <v>17</v>
      </c>
      <c r="AA7" s="234"/>
      <c r="AB7" s="234"/>
      <c r="AC7" s="234"/>
      <c r="AD7" s="235"/>
    </row>
    <row r="8" spans="1:33" s="63" customFormat="1" ht="20.100000000000001" customHeight="1" x14ac:dyDescent="0.5">
      <c r="A8" s="64" t="s">
        <v>35</v>
      </c>
      <c r="B8" s="64" t="s">
        <v>14</v>
      </c>
      <c r="C8" s="64" t="s">
        <v>36</v>
      </c>
      <c r="D8" s="251"/>
      <c r="E8" s="64" t="s">
        <v>31</v>
      </c>
      <c r="F8" s="236" t="s">
        <v>27</v>
      </c>
      <c r="G8" s="236"/>
      <c r="H8" s="236"/>
      <c r="I8" s="236"/>
      <c r="J8" s="236"/>
      <c r="K8" s="236"/>
      <c r="L8" s="237" t="s">
        <v>15</v>
      </c>
      <c r="M8" s="240" t="s">
        <v>21</v>
      </c>
      <c r="N8" s="236" t="s">
        <v>28</v>
      </c>
      <c r="O8" s="236"/>
      <c r="P8" s="236"/>
      <c r="Q8" s="236"/>
      <c r="R8" s="236"/>
      <c r="S8" s="236"/>
      <c r="T8" s="237" t="s">
        <v>15</v>
      </c>
      <c r="U8" s="240" t="s">
        <v>21</v>
      </c>
      <c r="V8" s="65" t="s">
        <v>1</v>
      </c>
      <c r="W8" s="65" t="s">
        <v>2</v>
      </c>
      <c r="X8" s="66" t="s">
        <v>3</v>
      </c>
      <c r="Y8" s="228"/>
      <c r="Z8" s="243" t="s">
        <v>18</v>
      </c>
      <c r="AA8" s="244"/>
      <c r="AB8" s="244"/>
      <c r="AC8" s="244"/>
      <c r="AD8" s="245"/>
    </row>
    <row r="9" spans="1:33" s="63" customFormat="1" ht="20.100000000000001" customHeight="1" x14ac:dyDescent="0.5">
      <c r="A9" s="64" t="s">
        <v>6</v>
      </c>
      <c r="B9" s="64"/>
      <c r="C9" s="64"/>
      <c r="D9" s="251"/>
      <c r="E9" s="64" t="s">
        <v>32</v>
      </c>
      <c r="F9" s="236"/>
      <c r="G9" s="236"/>
      <c r="H9" s="236"/>
      <c r="I9" s="236"/>
      <c r="J9" s="236"/>
      <c r="K9" s="236"/>
      <c r="L9" s="238"/>
      <c r="M9" s="241"/>
      <c r="N9" s="236"/>
      <c r="O9" s="236"/>
      <c r="P9" s="236"/>
      <c r="Q9" s="236"/>
      <c r="R9" s="236"/>
      <c r="S9" s="236"/>
      <c r="T9" s="238"/>
      <c r="U9" s="241"/>
      <c r="V9" s="97" t="s">
        <v>45</v>
      </c>
      <c r="W9" s="97" t="s">
        <v>46</v>
      </c>
      <c r="X9" s="98" t="s">
        <v>47</v>
      </c>
      <c r="Y9" s="228"/>
      <c r="Z9" s="233" t="s">
        <v>11</v>
      </c>
      <c r="AA9" s="234"/>
      <c r="AB9" s="234"/>
      <c r="AC9" s="235"/>
      <c r="AD9" s="246" t="s">
        <v>12</v>
      </c>
    </row>
    <row r="10" spans="1:33" s="63" customFormat="1" ht="20.100000000000001" customHeight="1" x14ac:dyDescent="0.5">
      <c r="A10" s="68"/>
      <c r="B10" s="69" t="s">
        <v>0</v>
      </c>
      <c r="C10" s="69" t="s">
        <v>37</v>
      </c>
      <c r="D10" s="252"/>
      <c r="E10" s="69"/>
      <c r="F10" s="70">
        <v>1</v>
      </c>
      <c r="G10" s="70">
        <v>2</v>
      </c>
      <c r="H10" s="70">
        <v>3</v>
      </c>
      <c r="I10" s="70">
        <v>4</v>
      </c>
      <c r="J10" s="70">
        <v>5</v>
      </c>
      <c r="K10" s="71" t="s">
        <v>30</v>
      </c>
      <c r="L10" s="239"/>
      <c r="M10" s="242"/>
      <c r="N10" s="70">
        <v>1</v>
      </c>
      <c r="O10" s="70">
        <v>2</v>
      </c>
      <c r="P10" s="70">
        <v>3</v>
      </c>
      <c r="Q10" s="70">
        <v>4</v>
      </c>
      <c r="R10" s="70">
        <v>5</v>
      </c>
      <c r="S10" s="71" t="s">
        <v>30</v>
      </c>
      <c r="T10" s="239"/>
      <c r="U10" s="242"/>
      <c r="V10" s="72" t="s">
        <v>16</v>
      </c>
      <c r="W10" s="72" t="s">
        <v>16</v>
      </c>
      <c r="X10" s="73" t="s">
        <v>4</v>
      </c>
      <c r="Y10" s="229"/>
      <c r="Z10" s="243"/>
      <c r="AA10" s="244"/>
      <c r="AB10" s="244"/>
      <c r="AC10" s="245"/>
      <c r="AD10" s="247"/>
    </row>
    <row r="11" spans="1:33" ht="17.25" customHeight="1" x14ac:dyDescent="0.5">
      <c r="A11" s="74"/>
      <c r="B11" s="84"/>
      <c r="C11" s="75"/>
      <c r="D11" s="230"/>
      <c r="E11" s="76" t="s">
        <v>39</v>
      </c>
      <c r="F11" s="33"/>
      <c r="G11" s="34"/>
      <c r="H11" s="34"/>
      <c r="I11" s="34"/>
      <c r="J11" s="34"/>
      <c r="K11" s="37" t="s">
        <v>34</v>
      </c>
      <c r="L11" s="259" t="s">
        <v>34</v>
      </c>
      <c r="M11" s="260"/>
      <c r="N11" s="34"/>
      <c r="O11" s="34"/>
      <c r="P11" s="34"/>
      <c r="Q11" s="34"/>
      <c r="R11" s="34"/>
      <c r="S11" s="38" t="s">
        <v>34</v>
      </c>
      <c r="T11" s="223" t="s">
        <v>34</v>
      </c>
      <c r="U11" s="224"/>
      <c r="V11" s="77" t="s">
        <v>34</v>
      </c>
      <c r="W11" s="77" t="s">
        <v>34</v>
      </c>
      <c r="X11" s="77" t="s">
        <v>34</v>
      </c>
      <c r="Y11" s="77" t="s">
        <v>34</v>
      </c>
      <c r="Z11" s="19"/>
      <c r="AA11" s="20"/>
      <c r="AB11" s="20"/>
      <c r="AC11" s="21"/>
      <c r="AD11" s="13"/>
    </row>
    <row r="12" spans="1:33" ht="17.25" customHeight="1" x14ac:dyDescent="0.5">
      <c r="A12" s="79"/>
      <c r="B12" s="86"/>
      <c r="C12" s="80"/>
      <c r="D12" s="231"/>
      <c r="E12" s="76" t="s">
        <v>40</v>
      </c>
      <c r="F12" s="33"/>
      <c r="G12" s="34"/>
      <c r="H12" s="34"/>
      <c r="I12" s="34"/>
      <c r="J12" s="34"/>
      <c r="K12" s="37" t="s">
        <v>34</v>
      </c>
      <c r="L12" s="259" t="s">
        <v>34</v>
      </c>
      <c r="M12" s="260"/>
      <c r="N12" s="34"/>
      <c r="O12" s="34"/>
      <c r="P12" s="34"/>
      <c r="Q12" s="34"/>
      <c r="R12" s="34"/>
      <c r="S12" s="38" t="s">
        <v>34</v>
      </c>
      <c r="T12" s="223" t="s">
        <v>34</v>
      </c>
      <c r="U12" s="224"/>
      <c r="V12" s="77" t="s">
        <v>34</v>
      </c>
      <c r="W12" s="77" t="s">
        <v>34</v>
      </c>
      <c r="X12" s="77" t="s">
        <v>34</v>
      </c>
      <c r="Y12" s="77" t="s">
        <v>34</v>
      </c>
      <c r="Z12" s="19"/>
      <c r="AA12" s="20"/>
      <c r="AB12" s="20"/>
      <c r="AC12" s="21"/>
      <c r="AD12" s="13"/>
    </row>
    <row r="13" spans="1:33" ht="17.25" customHeight="1" x14ac:dyDescent="0.5">
      <c r="A13" s="81"/>
      <c r="B13" s="86"/>
      <c r="C13" s="80"/>
      <c r="D13" s="231"/>
      <c r="E13" s="76" t="s">
        <v>41</v>
      </c>
      <c r="F13" s="23">
        <f>F11-F12</f>
        <v>0</v>
      </c>
      <c r="G13" s="23">
        <f t="shared" ref="G13:J13" si="0">G11-G12</f>
        <v>0</v>
      </c>
      <c r="H13" s="23">
        <f t="shared" si="0"/>
        <v>0</v>
      </c>
      <c r="I13" s="23">
        <f t="shared" si="0"/>
        <v>0</v>
      </c>
      <c r="J13" s="23">
        <f t="shared" si="0"/>
        <v>0</v>
      </c>
      <c r="K13" s="24" t="s">
        <v>34</v>
      </c>
      <c r="L13" s="225" t="s">
        <v>34</v>
      </c>
      <c r="M13" s="226"/>
      <c r="N13" s="23">
        <f>N11-N12</f>
        <v>0</v>
      </c>
      <c r="O13" s="23">
        <f t="shared" ref="O13:R13" si="1">O11-O12</f>
        <v>0</v>
      </c>
      <c r="P13" s="23">
        <f t="shared" si="1"/>
        <v>0</v>
      </c>
      <c r="Q13" s="23">
        <f t="shared" si="1"/>
        <v>0</v>
      </c>
      <c r="R13" s="23">
        <f t="shared" si="1"/>
        <v>0</v>
      </c>
      <c r="S13" s="24" t="s">
        <v>34</v>
      </c>
      <c r="T13" s="225" t="s">
        <v>34</v>
      </c>
      <c r="U13" s="226"/>
      <c r="V13" s="77" t="s">
        <v>34</v>
      </c>
      <c r="W13" s="77" t="s">
        <v>34</v>
      </c>
      <c r="X13" s="77" t="s">
        <v>34</v>
      </c>
      <c r="Y13" s="77" t="s">
        <v>34</v>
      </c>
      <c r="Z13" s="19"/>
      <c r="AA13" s="20"/>
      <c r="AB13" s="20"/>
      <c r="AC13" s="21"/>
      <c r="AD13" s="13"/>
    </row>
    <row r="14" spans="1:33" ht="17.25" customHeight="1" x14ac:dyDescent="0.5">
      <c r="A14" s="82"/>
      <c r="B14" s="88"/>
      <c r="C14" s="83"/>
      <c r="D14" s="232"/>
      <c r="E14" s="76" t="s">
        <v>33</v>
      </c>
      <c r="F14" s="25">
        <f>(F11-F12)*10</f>
        <v>0</v>
      </c>
      <c r="G14" s="25">
        <f t="shared" ref="G14:J14" si="2">(G11-G12)*10</f>
        <v>0</v>
      </c>
      <c r="H14" s="25">
        <f t="shared" si="2"/>
        <v>0</v>
      </c>
      <c r="I14" s="25">
        <f t="shared" si="2"/>
        <v>0</v>
      </c>
      <c r="J14" s="25">
        <f t="shared" si="2"/>
        <v>0</v>
      </c>
      <c r="K14" s="26">
        <f>IFERROR(AVERAGE(F14:J14)," ")</f>
        <v>0</v>
      </c>
      <c r="L14" s="221" t="str">
        <f>IFERROR((1-((MAX(F14:J14)-MIN(F14:J14))/(2*AVERAGE(F14:J14))))*100," ")</f>
        <v xml:space="preserve"> </v>
      </c>
      <c r="M14" s="222"/>
      <c r="N14" s="25">
        <f>(N11-N12)*10</f>
        <v>0</v>
      </c>
      <c r="O14" s="25">
        <f t="shared" ref="O14:R14" si="3">(O11-O12)*10</f>
        <v>0</v>
      </c>
      <c r="P14" s="25">
        <f t="shared" si="3"/>
        <v>0</v>
      </c>
      <c r="Q14" s="25">
        <f t="shared" si="3"/>
        <v>0</v>
      </c>
      <c r="R14" s="25">
        <f t="shared" si="3"/>
        <v>0</v>
      </c>
      <c r="S14" s="26">
        <f>IFERROR(AVERAGE(N14:R14)," ")</f>
        <v>0</v>
      </c>
      <c r="T14" s="221" t="str">
        <f>IFERROR((1-((MAX(N14:R14)-MIN(N14:R14))/(2*AVERAGE(N14:R14))))*100," ")</f>
        <v xml:space="preserve"> </v>
      </c>
      <c r="U14" s="222"/>
      <c r="V14" s="12"/>
      <c r="W14" s="12"/>
      <c r="X14" s="12"/>
      <c r="Y14" s="12"/>
      <c r="Z14" s="19"/>
      <c r="AA14" s="20"/>
      <c r="AB14" s="20"/>
      <c r="AC14" s="21"/>
      <c r="AD14" s="13"/>
    </row>
    <row r="15" spans="1:33" ht="17.25" customHeight="1" x14ac:dyDescent="0.5">
      <c r="A15" s="74"/>
      <c r="B15" s="84"/>
      <c r="C15" s="75"/>
      <c r="D15" s="230"/>
      <c r="E15" s="76" t="s">
        <v>39</v>
      </c>
      <c r="F15" s="33"/>
      <c r="G15" s="34"/>
      <c r="H15" s="34"/>
      <c r="I15" s="34"/>
      <c r="J15" s="34"/>
      <c r="K15" s="37" t="s">
        <v>34</v>
      </c>
      <c r="L15" s="259" t="s">
        <v>34</v>
      </c>
      <c r="M15" s="260"/>
      <c r="N15" s="34"/>
      <c r="O15" s="34"/>
      <c r="P15" s="34"/>
      <c r="Q15" s="34"/>
      <c r="R15" s="34"/>
      <c r="S15" s="38" t="s">
        <v>34</v>
      </c>
      <c r="T15" s="223" t="s">
        <v>34</v>
      </c>
      <c r="U15" s="224"/>
      <c r="V15" s="77" t="s">
        <v>34</v>
      </c>
      <c r="W15" s="77" t="s">
        <v>34</v>
      </c>
      <c r="X15" s="77" t="s">
        <v>34</v>
      </c>
      <c r="Y15" s="77" t="s">
        <v>34</v>
      </c>
      <c r="Z15" s="19"/>
      <c r="AA15" s="20"/>
      <c r="AB15" s="20"/>
      <c r="AC15" s="21"/>
      <c r="AD15" s="13"/>
    </row>
    <row r="16" spans="1:33" ht="17.25" customHeight="1" x14ac:dyDescent="0.5">
      <c r="A16" s="79"/>
      <c r="B16" s="86"/>
      <c r="C16" s="80"/>
      <c r="D16" s="231"/>
      <c r="E16" s="76" t="s">
        <v>40</v>
      </c>
      <c r="F16" s="33"/>
      <c r="G16" s="34"/>
      <c r="H16" s="34"/>
      <c r="I16" s="34"/>
      <c r="J16" s="34"/>
      <c r="K16" s="37" t="s">
        <v>34</v>
      </c>
      <c r="L16" s="259" t="s">
        <v>34</v>
      </c>
      <c r="M16" s="260"/>
      <c r="N16" s="34"/>
      <c r="O16" s="34"/>
      <c r="P16" s="34"/>
      <c r="Q16" s="34"/>
      <c r="R16" s="34"/>
      <c r="S16" s="38" t="s">
        <v>34</v>
      </c>
      <c r="T16" s="223" t="s">
        <v>34</v>
      </c>
      <c r="U16" s="224"/>
      <c r="V16" s="77" t="s">
        <v>34</v>
      </c>
      <c r="W16" s="77" t="s">
        <v>34</v>
      </c>
      <c r="X16" s="77" t="s">
        <v>34</v>
      </c>
      <c r="Y16" s="77" t="s">
        <v>34</v>
      </c>
      <c r="Z16" s="19"/>
      <c r="AA16" s="20"/>
      <c r="AB16" s="20"/>
      <c r="AC16" s="21"/>
      <c r="AD16" s="13"/>
    </row>
    <row r="17" spans="1:61" ht="17.25" customHeight="1" x14ac:dyDescent="0.5">
      <c r="A17" s="81"/>
      <c r="B17" s="86"/>
      <c r="C17" s="80"/>
      <c r="D17" s="231"/>
      <c r="E17" s="76" t="s">
        <v>41</v>
      </c>
      <c r="F17" s="23">
        <f>F15-F16</f>
        <v>0</v>
      </c>
      <c r="G17" s="23">
        <f t="shared" ref="G17:J17" si="4">G15-G16</f>
        <v>0</v>
      </c>
      <c r="H17" s="23">
        <f t="shared" si="4"/>
        <v>0</v>
      </c>
      <c r="I17" s="23">
        <f t="shared" si="4"/>
        <v>0</v>
      </c>
      <c r="J17" s="23">
        <f t="shared" si="4"/>
        <v>0</v>
      </c>
      <c r="K17" s="24" t="s">
        <v>34</v>
      </c>
      <c r="L17" s="225" t="s">
        <v>34</v>
      </c>
      <c r="M17" s="226"/>
      <c r="N17" s="23">
        <f>N15-N16</f>
        <v>0</v>
      </c>
      <c r="O17" s="23">
        <f t="shared" ref="O17:R17" si="5">O15-O16</f>
        <v>0</v>
      </c>
      <c r="P17" s="23">
        <f t="shared" si="5"/>
        <v>0</v>
      </c>
      <c r="Q17" s="23">
        <f t="shared" si="5"/>
        <v>0</v>
      </c>
      <c r="R17" s="23">
        <f t="shared" si="5"/>
        <v>0</v>
      </c>
      <c r="S17" s="24" t="s">
        <v>34</v>
      </c>
      <c r="T17" s="225" t="s">
        <v>34</v>
      </c>
      <c r="U17" s="226"/>
      <c r="V17" s="77" t="s">
        <v>34</v>
      </c>
      <c r="W17" s="77" t="s">
        <v>34</v>
      </c>
      <c r="X17" s="77" t="s">
        <v>34</v>
      </c>
      <c r="Y17" s="77" t="s">
        <v>34</v>
      </c>
      <c r="Z17" s="19"/>
      <c r="AA17" s="20"/>
      <c r="AB17" s="20"/>
      <c r="AC17" s="21"/>
      <c r="AD17" s="13"/>
    </row>
    <row r="18" spans="1:61" ht="17.25" customHeight="1" x14ac:dyDescent="0.5">
      <c r="A18" s="82"/>
      <c r="B18" s="88"/>
      <c r="C18" s="83"/>
      <c r="D18" s="232"/>
      <c r="E18" s="76" t="s">
        <v>33</v>
      </c>
      <c r="F18" s="25">
        <f>(F15-F16)*10</f>
        <v>0</v>
      </c>
      <c r="G18" s="25">
        <f t="shared" ref="G18:J18" si="6">(G15-G16)*10</f>
        <v>0</v>
      </c>
      <c r="H18" s="25">
        <f t="shared" si="6"/>
        <v>0</v>
      </c>
      <c r="I18" s="25">
        <f t="shared" si="6"/>
        <v>0</v>
      </c>
      <c r="J18" s="25">
        <f t="shared" si="6"/>
        <v>0</v>
      </c>
      <c r="K18" s="26">
        <f>IFERROR(AVERAGE(F18:J18)," ")</f>
        <v>0</v>
      </c>
      <c r="L18" s="221" t="str">
        <f>IFERROR((1-((MAX(F18:J18)-MIN(F18:J18))/(2*AVERAGE(F18:J18))))*100," ")</f>
        <v xml:space="preserve"> </v>
      </c>
      <c r="M18" s="222"/>
      <c r="N18" s="25">
        <f>(N15-N16)*10</f>
        <v>0</v>
      </c>
      <c r="O18" s="25">
        <f t="shared" ref="O18:R18" si="7">(O15-O16)*10</f>
        <v>0</v>
      </c>
      <c r="P18" s="25">
        <f t="shared" si="7"/>
        <v>0</v>
      </c>
      <c r="Q18" s="25">
        <f t="shared" si="7"/>
        <v>0</v>
      </c>
      <c r="R18" s="25">
        <f t="shared" si="7"/>
        <v>0</v>
      </c>
      <c r="S18" s="26">
        <f>IFERROR(AVERAGE(N18:R18)," ")</f>
        <v>0</v>
      </c>
      <c r="T18" s="221" t="str">
        <f>IFERROR((1-((MAX(N18:R18)-MIN(N18:R18))/(2*AVERAGE(N18:R18))))*100," ")</f>
        <v xml:space="preserve"> </v>
      </c>
      <c r="U18" s="222"/>
      <c r="V18" s="12"/>
      <c r="W18" s="12"/>
      <c r="X18" s="12"/>
      <c r="Y18" s="12"/>
      <c r="Z18" s="19"/>
      <c r="AA18" s="20"/>
      <c r="AB18" s="20"/>
      <c r="AC18" s="21"/>
      <c r="AD18" s="13"/>
    </row>
    <row r="19" spans="1:61" ht="17.25" customHeight="1" x14ac:dyDescent="0.5">
      <c r="A19" s="74"/>
      <c r="B19" s="84"/>
      <c r="C19" s="75"/>
      <c r="D19" s="230"/>
      <c r="E19" s="76" t="s">
        <v>39</v>
      </c>
      <c r="F19" s="33"/>
      <c r="G19" s="34"/>
      <c r="H19" s="34"/>
      <c r="I19" s="34"/>
      <c r="J19" s="34"/>
      <c r="K19" s="37" t="s">
        <v>34</v>
      </c>
      <c r="L19" s="259" t="s">
        <v>34</v>
      </c>
      <c r="M19" s="260"/>
      <c r="N19" s="34"/>
      <c r="O19" s="34"/>
      <c r="P19" s="34"/>
      <c r="Q19" s="34"/>
      <c r="R19" s="34"/>
      <c r="S19" s="38" t="s">
        <v>34</v>
      </c>
      <c r="T19" s="223" t="s">
        <v>34</v>
      </c>
      <c r="U19" s="224"/>
      <c r="V19" s="77" t="s">
        <v>34</v>
      </c>
      <c r="W19" s="77" t="s">
        <v>34</v>
      </c>
      <c r="X19" s="77" t="s">
        <v>34</v>
      </c>
      <c r="Y19" s="77" t="s">
        <v>34</v>
      </c>
      <c r="Z19" s="19"/>
      <c r="AA19" s="20"/>
      <c r="AB19" s="20"/>
      <c r="AC19" s="21"/>
      <c r="AD19" s="13"/>
    </row>
    <row r="20" spans="1:61" ht="17.25" customHeight="1" x14ac:dyDescent="0.5">
      <c r="A20" s="79"/>
      <c r="B20" s="86"/>
      <c r="C20" s="80"/>
      <c r="D20" s="231"/>
      <c r="E20" s="76" t="s">
        <v>40</v>
      </c>
      <c r="F20" s="33"/>
      <c r="G20" s="34"/>
      <c r="H20" s="34"/>
      <c r="I20" s="34"/>
      <c r="J20" s="34"/>
      <c r="K20" s="37" t="s">
        <v>34</v>
      </c>
      <c r="L20" s="259" t="s">
        <v>34</v>
      </c>
      <c r="M20" s="260"/>
      <c r="N20" s="34"/>
      <c r="O20" s="34"/>
      <c r="P20" s="34"/>
      <c r="Q20" s="34"/>
      <c r="R20" s="34"/>
      <c r="S20" s="38" t="s">
        <v>34</v>
      </c>
      <c r="T20" s="223" t="s">
        <v>34</v>
      </c>
      <c r="U20" s="224"/>
      <c r="V20" s="77" t="s">
        <v>34</v>
      </c>
      <c r="W20" s="77" t="s">
        <v>34</v>
      </c>
      <c r="X20" s="77" t="s">
        <v>34</v>
      </c>
      <c r="Y20" s="77" t="s">
        <v>34</v>
      </c>
      <c r="Z20" s="19"/>
      <c r="AA20" s="20"/>
      <c r="AB20" s="20"/>
      <c r="AC20" s="21"/>
      <c r="AD20" s="13"/>
    </row>
    <row r="21" spans="1:61" ht="17.25" customHeight="1" x14ac:dyDescent="0.5">
      <c r="A21" s="81"/>
      <c r="B21" s="86"/>
      <c r="C21" s="80"/>
      <c r="D21" s="231"/>
      <c r="E21" s="76" t="s">
        <v>41</v>
      </c>
      <c r="F21" s="23">
        <f>F19-F20</f>
        <v>0</v>
      </c>
      <c r="G21" s="23">
        <f t="shared" ref="G21:J21" si="8">G19-G20</f>
        <v>0</v>
      </c>
      <c r="H21" s="23">
        <f t="shared" si="8"/>
        <v>0</v>
      </c>
      <c r="I21" s="23">
        <f t="shared" si="8"/>
        <v>0</v>
      </c>
      <c r="J21" s="23">
        <f t="shared" si="8"/>
        <v>0</v>
      </c>
      <c r="K21" s="24" t="s">
        <v>34</v>
      </c>
      <c r="L21" s="225" t="s">
        <v>34</v>
      </c>
      <c r="M21" s="226"/>
      <c r="N21" s="23">
        <f>N19-N20</f>
        <v>0</v>
      </c>
      <c r="O21" s="23">
        <f t="shared" ref="O21:R21" si="9">O19-O20</f>
        <v>0</v>
      </c>
      <c r="P21" s="23">
        <f t="shared" si="9"/>
        <v>0</v>
      </c>
      <c r="Q21" s="23">
        <f t="shared" si="9"/>
        <v>0</v>
      </c>
      <c r="R21" s="23">
        <f t="shared" si="9"/>
        <v>0</v>
      </c>
      <c r="S21" s="24" t="s">
        <v>34</v>
      </c>
      <c r="T21" s="225" t="s">
        <v>34</v>
      </c>
      <c r="U21" s="226"/>
      <c r="V21" s="77" t="s">
        <v>34</v>
      </c>
      <c r="W21" s="77" t="s">
        <v>34</v>
      </c>
      <c r="X21" s="77" t="s">
        <v>34</v>
      </c>
      <c r="Y21" s="77" t="s">
        <v>34</v>
      </c>
      <c r="Z21" s="19"/>
      <c r="AA21" s="20"/>
      <c r="AB21" s="20"/>
      <c r="AC21" s="21"/>
      <c r="AD21" s="13"/>
    </row>
    <row r="22" spans="1:61" ht="17.25" customHeight="1" x14ac:dyDescent="0.5">
      <c r="A22" s="82"/>
      <c r="B22" s="88"/>
      <c r="C22" s="83"/>
      <c r="D22" s="232"/>
      <c r="E22" s="76" t="s">
        <v>33</v>
      </c>
      <c r="F22" s="25">
        <f>(F19-F20)*10</f>
        <v>0</v>
      </c>
      <c r="G22" s="25">
        <f t="shared" ref="G22:J22" si="10">(G19-G20)*10</f>
        <v>0</v>
      </c>
      <c r="H22" s="25">
        <f t="shared" si="10"/>
        <v>0</v>
      </c>
      <c r="I22" s="25">
        <f t="shared" si="10"/>
        <v>0</v>
      </c>
      <c r="J22" s="25">
        <f t="shared" si="10"/>
        <v>0</v>
      </c>
      <c r="K22" s="26">
        <f>IFERROR(AVERAGE(F22:J22)," ")</f>
        <v>0</v>
      </c>
      <c r="L22" s="221" t="str">
        <f>IFERROR((1-((MAX(F22:J22)-MIN(F22:J22))/(2*AVERAGE(F22:J22))))*100," ")</f>
        <v xml:space="preserve"> </v>
      </c>
      <c r="M22" s="222"/>
      <c r="N22" s="25">
        <f>(N19-N20)*10</f>
        <v>0</v>
      </c>
      <c r="O22" s="25">
        <f t="shared" ref="O22:R22" si="11">(O19-O20)*10</f>
        <v>0</v>
      </c>
      <c r="P22" s="25">
        <f t="shared" si="11"/>
        <v>0</v>
      </c>
      <c r="Q22" s="25">
        <f t="shared" si="11"/>
        <v>0</v>
      </c>
      <c r="R22" s="25">
        <f t="shared" si="11"/>
        <v>0</v>
      </c>
      <c r="S22" s="26">
        <f>IFERROR(AVERAGE(N22:R22)," ")</f>
        <v>0</v>
      </c>
      <c r="T22" s="221" t="str">
        <f>IFERROR((1-((MAX(N22:R22)-MIN(N22:R22))/(2*AVERAGE(N22:R22))))*100," ")</f>
        <v xml:space="preserve"> </v>
      </c>
      <c r="U22" s="222"/>
      <c r="V22" s="22"/>
      <c r="W22" s="22"/>
      <c r="X22" s="22"/>
      <c r="Y22" s="22"/>
      <c r="Z22" s="19"/>
      <c r="AA22" s="20"/>
      <c r="AB22" s="20"/>
      <c r="AC22" s="21"/>
      <c r="AD22" s="13"/>
    </row>
    <row r="23" spans="1:61" ht="17.25" customHeight="1" x14ac:dyDescent="0.5">
      <c r="A23" s="74"/>
      <c r="B23" s="84"/>
      <c r="C23" s="75"/>
      <c r="D23" s="230"/>
      <c r="E23" s="76" t="s">
        <v>39</v>
      </c>
      <c r="F23" s="33"/>
      <c r="G23" s="34"/>
      <c r="H23" s="34"/>
      <c r="I23" s="34"/>
      <c r="J23" s="34"/>
      <c r="K23" s="37" t="s">
        <v>34</v>
      </c>
      <c r="L23" s="259" t="s">
        <v>34</v>
      </c>
      <c r="M23" s="260"/>
      <c r="N23" s="34"/>
      <c r="O23" s="34"/>
      <c r="P23" s="34"/>
      <c r="Q23" s="34"/>
      <c r="R23" s="34"/>
      <c r="S23" s="38" t="s">
        <v>34</v>
      </c>
      <c r="T23" s="223" t="s">
        <v>34</v>
      </c>
      <c r="U23" s="224"/>
      <c r="V23" s="77" t="s">
        <v>34</v>
      </c>
      <c r="W23" s="77" t="s">
        <v>34</v>
      </c>
      <c r="X23" s="77" t="s">
        <v>34</v>
      </c>
      <c r="Y23" s="77" t="s">
        <v>34</v>
      </c>
      <c r="Z23" s="19"/>
      <c r="AA23" s="20"/>
      <c r="AB23" s="20"/>
      <c r="AC23" s="21"/>
      <c r="AD23" s="13"/>
    </row>
    <row r="24" spans="1:61" ht="17.25" customHeight="1" x14ac:dyDescent="0.5">
      <c r="A24" s="79"/>
      <c r="B24" s="86"/>
      <c r="C24" s="80"/>
      <c r="D24" s="231"/>
      <c r="E24" s="76" t="s">
        <v>40</v>
      </c>
      <c r="F24" s="33"/>
      <c r="G24" s="34"/>
      <c r="H24" s="34"/>
      <c r="I24" s="34"/>
      <c r="J24" s="34"/>
      <c r="K24" s="37" t="s">
        <v>34</v>
      </c>
      <c r="L24" s="259" t="s">
        <v>34</v>
      </c>
      <c r="M24" s="260"/>
      <c r="N24" s="34"/>
      <c r="O24" s="34"/>
      <c r="P24" s="34"/>
      <c r="Q24" s="34"/>
      <c r="R24" s="34"/>
      <c r="S24" s="38" t="s">
        <v>34</v>
      </c>
      <c r="T24" s="223" t="s">
        <v>34</v>
      </c>
      <c r="U24" s="224"/>
      <c r="V24" s="77" t="s">
        <v>34</v>
      </c>
      <c r="W24" s="77" t="s">
        <v>34</v>
      </c>
      <c r="X24" s="77" t="s">
        <v>34</v>
      </c>
      <c r="Y24" s="77" t="s">
        <v>34</v>
      </c>
      <c r="Z24" s="19"/>
      <c r="AA24" s="20"/>
      <c r="AB24" s="20"/>
      <c r="AC24" s="21"/>
      <c r="AD24" s="13"/>
    </row>
    <row r="25" spans="1:61" ht="17.25" customHeight="1" x14ac:dyDescent="0.5">
      <c r="A25" s="81"/>
      <c r="B25" s="86"/>
      <c r="C25" s="80"/>
      <c r="D25" s="231"/>
      <c r="E25" s="76" t="s">
        <v>41</v>
      </c>
      <c r="F25" s="23">
        <f>F23-F24</f>
        <v>0</v>
      </c>
      <c r="G25" s="23">
        <f t="shared" ref="G25:J25" si="12">G23-G24</f>
        <v>0</v>
      </c>
      <c r="H25" s="23">
        <f t="shared" si="12"/>
        <v>0</v>
      </c>
      <c r="I25" s="23">
        <f t="shared" si="12"/>
        <v>0</v>
      </c>
      <c r="J25" s="23">
        <f t="shared" si="12"/>
        <v>0</v>
      </c>
      <c r="K25" s="24" t="s">
        <v>34</v>
      </c>
      <c r="L25" s="225" t="s">
        <v>34</v>
      </c>
      <c r="M25" s="226"/>
      <c r="N25" s="23">
        <f>N23-N24</f>
        <v>0</v>
      </c>
      <c r="O25" s="23">
        <f t="shared" ref="O25:R25" si="13">O23-O24</f>
        <v>0</v>
      </c>
      <c r="P25" s="23">
        <f t="shared" si="13"/>
        <v>0</v>
      </c>
      <c r="Q25" s="23">
        <f t="shared" si="13"/>
        <v>0</v>
      </c>
      <c r="R25" s="23">
        <f t="shared" si="13"/>
        <v>0</v>
      </c>
      <c r="S25" s="24" t="s">
        <v>34</v>
      </c>
      <c r="T25" s="225" t="s">
        <v>34</v>
      </c>
      <c r="U25" s="226"/>
      <c r="V25" s="77" t="s">
        <v>34</v>
      </c>
      <c r="W25" s="77" t="s">
        <v>34</v>
      </c>
      <c r="X25" s="77" t="s">
        <v>34</v>
      </c>
      <c r="Y25" s="77" t="s">
        <v>34</v>
      </c>
      <c r="Z25" s="19"/>
      <c r="AA25" s="20"/>
      <c r="AB25" s="20"/>
      <c r="AC25" s="21"/>
      <c r="AD25" s="13"/>
    </row>
    <row r="26" spans="1:61" ht="17.25" customHeight="1" x14ac:dyDescent="0.5">
      <c r="A26" s="82"/>
      <c r="B26" s="88"/>
      <c r="C26" s="83"/>
      <c r="D26" s="232"/>
      <c r="E26" s="76" t="s">
        <v>33</v>
      </c>
      <c r="F26" s="25">
        <f>(F23-F24)*10</f>
        <v>0</v>
      </c>
      <c r="G26" s="25">
        <f t="shared" ref="G26:J26" si="14">(G23-G24)*10</f>
        <v>0</v>
      </c>
      <c r="H26" s="25">
        <f t="shared" si="14"/>
        <v>0</v>
      </c>
      <c r="I26" s="25">
        <f t="shared" si="14"/>
        <v>0</v>
      </c>
      <c r="J26" s="25">
        <f t="shared" si="14"/>
        <v>0</v>
      </c>
      <c r="K26" s="26">
        <f>IFERROR(AVERAGE(F26:J26)," ")</f>
        <v>0</v>
      </c>
      <c r="L26" s="221" t="str">
        <f>IFERROR((1-((MAX(F26:J26)-MIN(F26:J26))/(2*AVERAGE(F26:J26))))*100," ")</f>
        <v xml:space="preserve"> </v>
      </c>
      <c r="M26" s="222"/>
      <c r="N26" s="25">
        <f>(N23-N24)*10</f>
        <v>0</v>
      </c>
      <c r="O26" s="25">
        <f t="shared" ref="O26:R26" si="15">(O23-O24)*10</f>
        <v>0</v>
      </c>
      <c r="P26" s="25">
        <f t="shared" si="15"/>
        <v>0</v>
      </c>
      <c r="Q26" s="25">
        <f t="shared" si="15"/>
        <v>0</v>
      </c>
      <c r="R26" s="25">
        <f t="shared" si="15"/>
        <v>0</v>
      </c>
      <c r="S26" s="26">
        <f>IFERROR(AVERAGE(N26:R26)," ")</f>
        <v>0</v>
      </c>
      <c r="T26" s="221" t="str">
        <f>IFERROR((1-((MAX(N26:R26)-MIN(N26:R26))/(2*AVERAGE(N26:R26))))*100," ")</f>
        <v xml:space="preserve"> </v>
      </c>
      <c r="U26" s="222"/>
      <c r="V26" s="22"/>
      <c r="W26" s="22"/>
      <c r="X26" s="22"/>
      <c r="Y26" s="22"/>
      <c r="Z26" s="19"/>
      <c r="AA26" s="20"/>
      <c r="AB26" s="20"/>
      <c r="AC26" s="21"/>
      <c r="AD26" s="13"/>
    </row>
    <row r="27" spans="1:61" ht="17.25" customHeight="1" x14ac:dyDescent="0.5">
      <c r="A27" s="74"/>
      <c r="B27" s="84"/>
      <c r="C27" s="85"/>
      <c r="D27" s="230"/>
      <c r="E27" s="76" t="s">
        <v>39</v>
      </c>
      <c r="F27" s="33"/>
      <c r="G27" s="34"/>
      <c r="H27" s="34"/>
      <c r="I27" s="34"/>
      <c r="J27" s="34"/>
      <c r="K27" s="38" t="s">
        <v>34</v>
      </c>
      <c r="L27" s="223" t="s">
        <v>34</v>
      </c>
      <c r="M27" s="224"/>
      <c r="N27" s="33"/>
      <c r="O27" s="34"/>
      <c r="P27" s="34"/>
      <c r="Q27" s="34"/>
      <c r="R27" s="34"/>
      <c r="S27" s="38" t="s">
        <v>34</v>
      </c>
      <c r="T27" s="223" t="s">
        <v>34</v>
      </c>
      <c r="U27" s="224"/>
      <c r="V27" s="77" t="s">
        <v>34</v>
      </c>
      <c r="W27" s="77" t="s">
        <v>34</v>
      </c>
      <c r="X27" s="77" t="s">
        <v>34</v>
      </c>
      <c r="Y27" s="77" t="s">
        <v>34</v>
      </c>
      <c r="Z27" s="19"/>
      <c r="AA27" s="20"/>
      <c r="AB27" s="20"/>
      <c r="AC27" s="21"/>
      <c r="AD27" s="13"/>
    </row>
    <row r="28" spans="1:61" ht="17.25" customHeight="1" x14ac:dyDescent="0.5">
      <c r="A28" s="79"/>
      <c r="B28" s="86"/>
      <c r="C28" s="87"/>
      <c r="D28" s="231"/>
      <c r="E28" s="76" t="s">
        <v>40</v>
      </c>
      <c r="F28" s="33"/>
      <c r="G28" s="34"/>
      <c r="H28" s="34"/>
      <c r="I28" s="34"/>
      <c r="J28" s="34"/>
      <c r="K28" s="38" t="s">
        <v>34</v>
      </c>
      <c r="L28" s="223" t="s">
        <v>34</v>
      </c>
      <c r="M28" s="224"/>
      <c r="N28" s="33"/>
      <c r="O28" s="34"/>
      <c r="P28" s="34"/>
      <c r="Q28" s="34"/>
      <c r="R28" s="34"/>
      <c r="S28" s="38" t="s">
        <v>34</v>
      </c>
      <c r="T28" s="223" t="s">
        <v>34</v>
      </c>
      <c r="U28" s="224"/>
      <c r="V28" s="77" t="s">
        <v>34</v>
      </c>
      <c r="W28" s="77" t="s">
        <v>34</v>
      </c>
      <c r="X28" s="77" t="s">
        <v>34</v>
      </c>
      <c r="Y28" s="77" t="s">
        <v>34</v>
      </c>
      <c r="Z28" s="19"/>
      <c r="AA28" s="20"/>
      <c r="AB28" s="20"/>
      <c r="AC28" s="21"/>
      <c r="AD28" s="13"/>
    </row>
    <row r="29" spans="1:61" ht="17.25" customHeight="1" x14ac:dyDescent="0.5">
      <c r="A29" s="81"/>
      <c r="B29" s="86"/>
      <c r="C29" s="87"/>
      <c r="D29" s="231"/>
      <c r="E29" s="76" t="s">
        <v>41</v>
      </c>
      <c r="F29" s="23">
        <f>F27-F28</f>
        <v>0</v>
      </c>
      <c r="G29" s="23">
        <f t="shared" ref="G29:J29" si="16">G27-G28</f>
        <v>0</v>
      </c>
      <c r="H29" s="23">
        <f t="shared" si="16"/>
        <v>0</v>
      </c>
      <c r="I29" s="23">
        <f t="shared" si="16"/>
        <v>0</v>
      </c>
      <c r="J29" s="23">
        <f t="shared" si="16"/>
        <v>0</v>
      </c>
      <c r="K29" s="24" t="s">
        <v>34</v>
      </c>
      <c r="L29" s="225" t="s">
        <v>34</v>
      </c>
      <c r="M29" s="226"/>
      <c r="N29" s="23">
        <f>N27-N28</f>
        <v>0</v>
      </c>
      <c r="O29" s="23">
        <f t="shared" ref="O29:R29" si="17">O27-O28</f>
        <v>0</v>
      </c>
      <c r="P29" s="23">
        <f t="shared" si="17"/>
        <v>0</v>
      </c>
      <c r="Q29" s="23">
        <f t="shared" si="17"/>
        <v>0</v>
      </c>
      <c r="R29" s="23">
        <f t="shared" si="17"/>
        <v>0</v>
      </c>
      <c r="S29" s="24" t="s">
        <v>34</v>
      </c>
      <c r="T29" s="225" t="s">
        <v>34</v>
      </c>
      <c r="U29" s="226"/>
      <c r="V29" s="77" t="s">
        <v>34</v>
      </c>
      <c r="W29" s="77" t="s">
        <v>34</v>
      </c>
      <c r="X29" s="77" t="s">
        <v>34</v>
      </c>
      <c r="Y29" s="77" t="s">
        <v>34</v>
      </c>
      <c r="Z29" s="19"/>
      <c r="AA29" s="20"/>
      <c r="AB29" s="20"/>
      <c r="AC29" s="21"/>
      <c r="AD29" s="13"/>
    </row>
    <row r="30" spans="1:61" ht="17.25" customHeight="1" x14ac:dyDescent="0.5">
      <c r="A30" s="82"/>
      <c r="B30" s="88"/>
      <c r="C30" s="89"/>
      <c r="D30" s="232"/>
      <c r="E30" s="76" t="s">
        <v>33</v>
      </c>
      <c r="F30" s="25">
        <f>(F27-F28)*10</f>
        <v>0</v>
      </c>
      <c r="G30" s="25">
        <f t="shared" ref="G30:J30" si="18">(G27-G28)*10</f>
        <v>0</v>
      </c>
      <c r="H30" s="25">
        <f t="shared" si="18"/>
        <v>0</v>
      </c>
      <c r="I30" s="25">
        <f t="shared" si="18"/>
        <v>0</v>
      </c>
      <c r="J30" s="25">
        <f t="shared" si="18"/>
        <v>0</v>
      </c>
      <c r="K30" s="26">
        <f>IFERROR(AVERAGE(F30:J30)," ")</f>
        <v>0</v>
      </c>
      <c r="L30" s="221" t="str">
        <f>IFERROR((1-((MAX(F30:J30)-MIN(F30:J30))/(2*AVERAGE(F30:J30))))*100," ")</f>
        <v xml:space="preserve"> </v>
      </c>
      <c r="M30" s="222"/>
      <c r="N30" s="25">
        <f>(N27-N28)*10</f>
        <v>0</v>
      </c>
      <c r="O30" s="25">
        <f t="shared" ref="O30:R30" si="19">(O27-O28)*10</f>
        <v>0</v>
      </c>
      <c r="P30" s="25">
        <f t="shared" si="19"/>
        <v>0</v>
      </c>
      <c r="Q30" s="25">
        <f t="shared" si="19"/>
        <v>0</v>
      </c>
      <c r="R30" s="25">
        <f t="shared" si="19"/>
        <v>0</v>
      </c>
      <c r="S30" s="26">
        <f>IFERROR(AVERAGE(N30:R30)," ")</f>
        <v>0</v>
      </c>
      <c r="T30" s="221" t="str">
        <f>IFERROR((1-((MAX(N30:R30)-MIN(N30:R30))/(2*AVERAGE(N30:R30))))*100," ")</f>
        <v xml:space="preserve"> </v>
      </c>
      <c r="U30" s="222"/>
      <c r="V30" s="12"/>
      <c r="W30" s="12"/>
      <c r="X30" s="12"/>
      <c r="Y30" s="12"/>
      <c r="Z30" s="19"/>
      <c r="AA30" s="20"/>
      <c r="AB30" s="20"/>
      <c r="AC30" s="21"/>
      <c r="AD30" s="13"/>
    </row>
    <row r="31" spans="1:61" s="90" customFormat="1" ht="21.95" customHeight="1" x14ac:dyDescent="0.5">
      <c r="A31" s="74"/>
      <c r="B31" s="84"/>
      <c r="C31" s="85"/>
      <c r="D31" s="230"/>
      <c r="E31" s="76" t="s">
        <v>39</v>
      </c>
      <c r="F31" s="33"/>
      <c r="G31" s="34"/>
      <c r="H31" s="34"/>
      <c r="I31" s="34"/>
      <c r="J31" s="34"/>
      <c r="K31" s="38" t="s">
        <v>34</v>
      </c>
      <c r="L31" s="223" t="s">
        <v>34</v>
      </c>
      <c r="M31" s="224"/>
      <c r="N31" s="33"/>
      <c r="O31" s="34"/>
      <c r="P31" s="34"/>
      <c r="Q31" s="34"/>
      <c r="R31" s="34"/>
      <c r="S31" s="38" t="s">
        <v>34</v>
      </c>
      <c r="T31" s="223" t="s">
        <v>34</v>
      </c>
      <c r="U31" s="224"/>
      <c r="V31" s="77" t="s">
        <v>34</v>
      </c>
      <c r="W31" s="77" t="s">
        <v>34</v>
      </c>
      <c r="X31" s="77" t="s">
        <v>34</v>
      </c>
      <c r="Y31" s="77" t="s">
        <v>34</v>
      </c>
      <c r="Z31" s="19"/>
      <c r="AA31" s="20"/>
      <c r="AB31" s="20"/>
      <c r="AC31" s="21"/>
      <c r="AD31" s="13"/>
      <c r="AF31" s="91" t="s">
        <v>9</v>
      </c>
      <c r="AG31" s="92"/>
      <c r="AH31" s="92" t="s">
        <v>20</v>
      </c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</row>
    <row r="32" spans="1:61" ht="17.25" customHeight="1" x14ac:dyDescent="0.5">
      <c r="A32" s="79"/>
      <c r="B32" s="86"/>
      <c r="C32" s="87"/>
      <c r="D32" s="231"/>
      <c r="E32" s="76" t="s">
        <v>40</v>
      </c>
      <c r="F32" s="33"/>
      <c r="G32" s="34"/>
      <c r="H32" s="34"/>
      <c r="I32" s="34"/>
      <c r="J32" s="34"/>
      <c r="K32" s="38" t="s">
        <v>34</v>
      </c>
      <c r="L32" s="223" t="s">
        <v>34</v>
      </c>
      <c r="M32" s="224"/>
      <c r="N32" s="33"/>
      <c r="O32" s="34"/>
      <c r="P32" s="34"/>
      <c r="Q32" s="34"/>
      <c r="R32" s="34"/>
      <c r="S32" s="38" t="s">
        <v>34</v>
      </c>
      <c r="T32" s="223" t="s">
        <v>34</v>
      </c>
      <c r="U32" s="224"/>
      <c r="V32" s="77" t="s">
        <v>34</v>
      </c>
      <c r="W32" s="77" t="s">
        <v>34</v>
      </c>
      <c r="X32" s="77" t="s">
        <v>34</v>
      </c>
      <c r="Y32" s="77" t="s">
        <v>34</v>
      </c>
      <c r="Z32" s="19"/>
      <c r="AA32" s="20"/>
      <c r="AB32" s="20"/>
      <c r="AC32" s="21"/>
      <c r="AD32" s="13"/>
      <c r="AE32" s="93"/>
      <c r="AF32" s="3" t="s">
        <v>5</v>
      </c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R32" s="93"/>
      <c r="AT32" s="94" t="s">
        <v>42</v>
      </c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5"/>
      <c r="BH32" s="93"/>
    </row>
    <row r="33" spans="1:30" x14ac:dyDescent="0.5">
      <c r="A33" s="81"/>
      <c r="B33" s="86"/>
      <c r="C33" s="87"/>
      <c r="D33" s="231"/>
      <c r="E33" s="76" t="s">
        <v>41</v>
      </c>
      <c r="F33" s="23">
        <f>F31-F32</f>
        <v>0</v>
      </c>
      <c r="G33" s="23">
        <f t="shared" ref="G33:J33" si="20">G31-G32</f>
        <v>0</v>
      </c>
      <c r="H33" s="23">
        <f t="shared" si="20"/>
        <v>0</v>
      </c>
      <c r="I33" s="23">
        <f t="shared" si="20"/>
        <v>0</v>
      </c>
      <c r="J33" s="23">
        <f t="shared" si="20"/>
        <v>0</v>
      </c>
      <c r="K33" s="24" t="s">
        <v>34</v>
      </c>
      <c r="L33" s="225" t="s">
        <v>34</v>
      </c>
      <c r="M33" s="226"/>
      <c r="N33" s="23">
        <f>N31-N32</f>
        <v>0</v>
      </c>
      <c r="O33" s="23">
        <f t="shared" ref="O33:R33" si="21">O31-O32</f>
        <v>0</v>
      </c>
      <c r="P33" s="23">
        <f t="shared" si="21"/>
        <v>0</v>
      </c>
      <c r="Q33" s="23">
        <f t="shared" si="21"/>
        <v>0</v>
      </c>
      <c r="R33" s="23">
        <f t="shared" si="21"/>
        <v>0</v>
      </c>
      <c r="S33" s="24" t="s">
        <v>34</v>
      </c>
      <c r="T33" s="225" t="s">
        <v>34</v>
      </c>
      <c r="U33" s="226"/>
      <c r="V33" s="77" t="s">
        <v>34</v>
      </c>
      <c r="W33" s="77" t="s">
        <v>34</v>
      </c>
      <c r="X33" s="77" t="s">
        <v>34</v>
      </c>
      <c r="Y33" s="77" t="s">
        <v>34</v>
      </c>
      <c r="Z33" s="19"/>
      <c r="AA33" s="20"/>
      <c r="AB33" s="20"/>
      <c r="AC33" s="21"/>
      <c r="AD33" s="13"/>
    </row>
    <row r="34" spans="1:30" x14ac:dyDescent="0.5">
      <c r="A34" s="82"/>
      <c r="B34" s="88"/>
      <c r="C34" s="89"/>
      <c r="D34" s="232"/>
      <c r="E34" s="76" t="s">
        <v>33</v>
      </c>
      <c r="F34" s="25">
        <f>(F31-F32)*10</f>
        <v>0</v>
      </c>
      <c r="G34" s="25">
        <f t="shared" ref="G34:J34" si="22">(G31-G32)*10</f>
        <v>0</v>
      </c>
      <c r="H34" s="25">
        <f t="shared" si="22"/>
        <v>0</v>
      </c>
      <c r="I34" s="25">
        <f t="shared" si="22"/>
        <v>0</v>
      </c>
      <c r="J34" s="25">
        <f t="shared" si="22"/>
        <v>0</v>
      </c>
      <c r="K34" s="26">
        <f>IFERROR(AVERAGE(F34:J34)," ")</f>
        <v>0</v>
      </c>
      <c r="L34" s="221" t="str">
        <f>IFERROR((1-((MAX(F34:J34)-MIN(F34:J34))/(2*AVERAGE(F34:J34))))*100," ")</f>
        <v xml:space="preserve"> </v>
      </c>
      <c r="M34" s="222"/>
      <c r="N34" s="25">
        <f>(N31-N32)*10</f>
        <v>0</v>
      </c>
      <c r="O34" s="25">
        <f t="shared" ref="O34:R34" si="23">(O31-O32)*10</f>
        <v>0</v>
      </c>
      <c r="P34" s="25">
        <f t="shared" si="23"/>
        <v>0</v>
      </c>
      <c r="Q34" s="25">
        <f t="shared" si="23"/>
        <v>0</v>
      </c>
      <c r="R34" s="25">
        <f t="shared" si="23"/>
        <v>0</v>
      </c>
      <c r="S34" s="26">
        <f>IFERROR(AVERAGE(N34:R34)," ")</f>
        <v>0</v>
      </c>
      <c r="T34" s="221" t="str">
        <f>IFERROR((1-((MAX(N34:R34)-MIN(N34:R34))/(2*AVERAGE(N34:R34))))*100," ")</f>
        <v xml:space="preserve"> </v>
      </c>
      <c r="U34" s="222"/>
      <c r="V34" s="12"/>
      <c r="W34" s="12"/>
      <c r="X34" s="12"/>
      <c r="Y34" s="12"/>
      <c r="Z34" s="19"/>
      <c r="AA34" s="20"/>
      <c r="AB34" s="20"/>
      <c r="AC34" s="21"/>
      <c r="AD34" s="13"/>
    </row>
    <row r="35" spans="1:30" x14ac:dyDescent="0.5">
      <c r="A35" s="74"/>
      <c r="B35" s="84"/>
      <c r="C35" s="85"/>
      <c r="D35" s="230"/>
      <c r="E35" s="76" t="s">
        <v>39</v>
      </c>
      <c r="F35" s="33"/>
      <c r="G35" s="34"/>
      <c r="H35" s="34"/>
      <c r="I35" s="34"/>
      <c r="J35" s="34"/>
      <c r="K35" s="38" t="s">
        <v>34</v>
      </c>
      <c r="L35" s="223" t="s">
        <v>34</v>
      </c>
      <c r="M35" s="224"/>
      <c r="N35" s="33"/>
      <c r="O35" s="34"/>
      <c r="P35" s="34"/>
      <c r="Q35" s="34"/>
      <c r="R35" s="34"/>
      <c r="S35" s="38" t="s">
        <v>34</v>
      </c>
      <c r="T35" s="223" t="s">
        <v>34</v>
      </c>
      <c r="U35" s="224"/>
      <c r="V35" s="77" t="s">
        <v>34</v>
      </c>
      <c r="W35" s="77" t="s">
        <v>34</v>
      </c>
      <c r="X35" s="77" t="s">
        <v>34</v>
      </c>
      <c r="Y35" s="77" t="s">
        <v>34</v>
      </c>
      <c r="Z35" s="19"/>
      <c r="AA35" s="20"/>
      <c r="AB35" s="20"/>
      <c r="AC35" s="21"/>
      <c r="AD35" s="13"/>
    </row>
    <row r="36" spans="1:30" x14ac:dyDescent="0.5">
      <c r="A36" s="79"/>
      <c r="B36" s="86"/>
      <c r="C36" s="87"/>
      <c r="D36" s="231"/>
      <c r="E36" s="76" t="s">
        <v>40</v>
      </c>
      <c r="F36" s="33"/>
      <c r="G36" s="34"/>
      <c r="H36" s="34"/>
      <c r="I36" s="34"/>
      <c r="J36" s="34"/>
      <c r="K36" s="38" t="s">
        <v>34</v>
      </c>
      <c r="L36" s="223" t="s">
        <v>34</v>
      </c>
      <c r="M36" s="224"/>
      <c r="N36" s="33"/>
      <c r="O36" s="34"/>
      <c r="P36" s="34"/>
      <c r="Q36" s="34"/>
      <c r="R36" s="34"/>
      <c r="S36" s="38" t="s">
        <v>34</v>
      </c>
      <c r="T36" s="223" t="s">
        <v>34</v>
      </c>
      <c r="U36" s="224"/>
      <c r="V36" s="77" t="s">
        <v>34</v>
      </c>
      <c r="W36" s="77" t="s">
        <v>34</v>
      </c>
      <c r="X36" s="77" t="s">
        <v>34</v>
      </c>
      <c r="Y36" s="77" t="s">
        <v>34</v>
      </c>
      <c r="Z36" s="19"/>
      <c r="AA36" s="20"/>
      <c r="AB36" s="20"/>
      <c r="AC36" s="21"/>
      <c r="AD36" s="13"/>
    </row>
    <row r="37" spans="1:30" x14ac:dyDescent="0.5">
      <c r="A37" s="81"/>
      <c r="B37" s="86"/>
      <c r="C37" s="87"/>
      <c r="D37" s="231"/>
      <c r="E37" s="76" t="s">
        <v>41</v>
      </c>
      <c r="F37" s="23">
        <f>F35-F36</f>
        <v>0</v>
      </c>
      <c r="G37" s="23">
        <f t="shared" ref="G37:J37" si="24">G35-G36</f>
        <v>0</v>
      </c>
      <c r="H37" s="23">
        <f t="shared" si="24"/>
        <v>0</v>
      </c>
      <c r="I37" s="23">
        <f t="shared" si="24"/>
        <v>0</v>
      </c>
      <c r="J37" s="23">
        <f t="shared" si="24"/>
        <v>0</v>
      </c>
      <c r="K37" s="24" t="s">
        <v>34</v>
      </c>
      <c r="L37" s="225" t="s">
        <v>34</v>
      </c>
      <c r="M37" s="226"/>
      <c r="N37" s="23">
        <f>N35-N36</f>
        <v>0</v>
      </c>
      <c r="O37" s="23">
        <f t="shared" ref="O37:R37" si="25">O35-O36</f>
        <v>0</v>
      </c>
      <c r="P37" s="23">
        <f t="shared" si="25"/>
        <v>0</v>
      </c>
      <c r="Q37" s="23">
        <f t="shared" si="25"/>
        <v>0</v>
      </c>
      <c r="R37" s="23">
        <f t="shared" si="25"/>
        <v>0</v>
      </c>
      <c r="S37" s="24" t="s">
        <v>34</v>
      </c>
      <c r="T37" s="225" t="s">
        <v>34</v>
      </c>
      <c r="U37" s="226"/>
      <c r="V37" s="77" t="s">
        <v>34</v>
      </c>
      <c r="W37" s="77" t="s">
        <v>34</v>
      </c>
      <c r="X37" s="77" t="s">
        <v>34</v>
      </c>
      <c r="Y37" s="77" t="s">
        <v>34</v>
      </c>
      <c r="Z37" s="19"/>
      <c r="AA37" s="20"/>
      <c r="AB37" s="20"/>
      <c r="AC37" s="21"/>
      <c r="AD37" s="13"/>
    </row>
    <row r="38" spans="1:30" x14ac:dyDescent="0.5">
      <c r="A38" s="82"/>
      <c r="B38" s="88"/>
      <c r="C38" s="89"/>
      <c r="D38" s="232"/>
      <c r="E38" s="76" t="s">
        <v>33</v>
      </c>
      <c r="F38" s="25">
        <f>(F35-F36)*10</f>
        <v>0</v>
      </c>
      <c r="G38" s="25">
        <f t="shared" ref="G38:J38" si="26">(G35-G36)*10</f>
        <v>0</v>
      </c>
      <c r="H38" s="25">
        <f t="shared" si="26"/>
        <v>0</v>
      </c>
      <c r="I38" s="25">
        <f t="shared" si="26"/>
        <v>0</v>
      </c>
      <c r="J38" s="25">
        <f t="shared" si="26"/>
        <v>0</v>
      </c>
      <c r="K38" s="26">
        <f>IFERROR(AVERAGE(F38:J38)," ")</f>
        <v>0</v>
      </c>
      <c r="L38" s="221" t="str">
        <f>IFERROR((1-((MAX(F38:J38)-MIN(F38:J38))/(2*AVERAGE(F38:J38))))*100," ")</f>
        <v xml:space="preserve"> </v>
      </c>
      <c r="M38" s="222"/>
      <c r="N38" s="25">
        <f>(N35-N36)*10</f>
        <v>0</v>
      </c>
      <c r="O38" s="25">
        <f t="shared" ref="O38:R38" si="27">(O35-O36)*10</f>
        <v>0</v>
      </c>
      <c r="P38" s="25">
        <f t="shared" si="27"/>
        <v>0</v>
      </c>
      <c r="Q38" s="25">
        <f t="shared" si="27"/>
        <v>0</v>
      </c>
      <c r="R38" s="25">
        <f t="shared" si="27"/>
        <v>0</v>
      </c>
      <c r="S38" s="26">
        <f>IFERROR(AVERAGE(N38:R38)," ")</f>
        <v>0</v>
      </c>
      <c r="T38" s="221" t="str">
        <f>IFERROR((1-((MAX(N38:R38)-MIN(N38:R38))/(2*AVERAGE(N38:R38))))*100," ")</f>
        <v xml:space="preserve"> </v>
      </c>
      <c r="U38" s="222"/>
      <c r="V38" s="12"/>
      <c r="W38" s="12"/>
      <c r="X38" s="12"/>
      <c r="Y38" s="12"/>
      <c r="Z38" s="19"/>
      <c r="AA38" s="20"/>
      <c r="AB38" s="20"/>
      <c r="AC38" s="21"/>
      <c r="AD38" s="13"/>
    </row>
    <row r="39" spans="1:30" x14ac:dyDescent="0.5">
      <c r="A39" s="74"/>
      <c r="B39" s="84"/>
      <c r="C39" s="85"/>
      <c r="D39" s="230"/>
      <c r="E39" s="76" t="s">
        <v>39</v>
      </c>
      <c r="F39" s="33"/>
      <c r="G39" s="34"/>
      <c r="H39" s="34"/>
      <c r="I39" s="34"/>
      <c r="J39" s="34"/>
      <c r="K39" s="38" t="s">
        <v>34</v>
      </c>
      <c r="L39" s="223" t="s">
        <v>34</v>
      </c>
      <c r="M39" s="224"/>
      <c r="N39" s="33"/>
      <c r="O39" s="34"/>
      <c r="P39" s="34"/>
      <c r="Q39" s="34"/>
      <c r="R39" s="34"/>
      <c r="S39" s="38" t="s">
        <v>34</v>
      </c>
      <c r="T39" s="223" t="s">
        <v>34</v>
      </c>
      <c r="U39" s="224"/>
      <c r="V39" s="77" t="s">
        <v>34</v>
      </c>
      <c r="W39" s="77" t="s">
        <v>34</v>
      </c>
      <c r="X39" s="77" t="s">
        <v>34</v>
      </c>
      <c r="Y39" s="77" t="s">
        <v>34</v>
      </c>
      <c r="Z39" s="19"/>
      <c r="AA39" s="20"/>
      <c r="AB39" s="20"/>
      <c r="AC39" s="21"/>
      <c r="AD39" s="13"/>
    </row>
    <row r="40" spans="1:30" x14ac:dyDescent="0.5">
      <c r="A40" s="79"/>
      <c r="B40" s="86"/>
      <c r="C40" s="87"/>
      <c r="D40" s="231"/>
      <c r="E40" s="76" t="s">
        <v>40</v>
      </c>
      <c r="F40" s="33"/>
      <c r="G40" s="34"/>
      <c r="H40" s="34"/>
      <c r="I40" s="34"/>
      <c r="J40" s="34"/>
      <c r="K40" s="38" t="s">
        <v>34</v>
      </c>
      <c r="L40" s="223" t="s">
        <v>34</v>
      </c>
      <c r="M40" s="224"/>
      <c r="N40" s="33"/>
      <c r="O40" s="34"/>
      <c r="P40" s="34"/>
      <c r="Q40" s="34"/>
      <c r="R40" s="34"/>
      <c r="S40" s="38" t="s">
        <v>34</v>
      </c>
      <c r="T40" s="223" t="s">
        <v>34</v>
      </c>
      <c r="U40" s="224"/>
      <c r="V40" s="77" t="s">
        <v>34</v>
      </c>
      <c r="W40" s="77" t="s">
        <v>34</v>
      </c>
      <c r="X40" s="77" t="s">
        <v>34</v>
      </c>
      <c r="Y40" s="77" t="s">
        <v>34</v>
      </c>
      <c r="Z40" s="19"/>
      <c r="AA40" s="20"/>
      <c r="AB40" s="20"/>
      <c r="AC40" s="21"/>
      <c r="AD40" s="13"/>
    </row>
    <row r="41" spans="1:30" x14ac:dyDescent="0.5">
      <c r="A41" s="81"/>
      <c r="B41" s="86"/>
      <c r="C41" s="87"/>
      <c r="D41" s="231"/>
      <c r="E41" s="76" t="s">
        <v>41</v>
      </c>
      <c r="F41" s="23">
        <f>F39-F40</f>
        <v>0</v>
      </c>
      <c r="G41" s="23">
        <f t="shared" ref="G41:J41" si="28">G39-G40</f>
        <v>0</v>
      </c>
      <c r="H41" s="23">
        <f t="shared" si="28"/>
        <v>0</v>
      </c>
      <c r="I41" s="23">
        <f t="shared" si="28"/>
        <v>0</v>
      </c>
      <c r="J41" s="23">
        <f t="shared" si="28"/>
        <v>0</v>
      </c>
      <c r="K41" s="24" t="s">
        <v>34</v>
      </c>
      <c r="L41" s="225" t="s">
        <v>34</v>
      </c>
      <c r="M41" s="226"/>
      <c r="N41" s="23">
        <f>N39-N40</f>
        <v>0</v>
      </c>
      <c r="O41" s="23">
        <f t="shared" ref="O41:R41" si="29">O39-O40</f>
        <v>0</v>
      </c>
      <c r="P41" s="23">
        <f t="shared" si="29"/>
        <v>0</v>
      </c>
      <c r="Q41" s="23">
        <f t="shared" si="29"/>
        <v>0</v>
      </c>
      <c r="R41" s="23">
        <f t="shared" si="29"/>
        <v>0</v>
      </c>
      <c r="S41" s="24" t="s">
        <v>34</v>
      </c>
      <c r="T41" s="225" t="s">
        <v>34</v>
      </c>
      <c r="U41" s="226"/>
      <c r="V41" s="77" t="s">
        <v>34</v>
      </c>
      <c r="W41" s="77" t="s">
        <v>34</v>
      </c>
      <c r="X41" s="77" t="s">
        <v>34</v>
      </c>
      <c r="Y41" s="77" t="s">
        <v>34</v>
      </c>
      <c r="Z41" s="19"/>
      <c r="AA41" s="20"/>
      <c r="AB41" s="20"/>
      <c r="AC41" s="21"/>
      <c r="AD41" s="13"/>
    </row>
    <row r="42" spans="1:30" x14ac:dyDescent="0.5">
      <c r="A42" s="82"/>
      <c r="B42" s="88"/>
      <c r="C42" s="89"/>
      <c r="D42" s="232"/>
      <c r="E42" s="76" t="s">
        <v>33</v>
      </c>
      <c r="F42" s="25">
        <f>(F39-F40)*10</f>
        <v>0</v>
      </c>
      <c r="G42" s="25">
        <f t="shared" ref="G42:J42" si="30">(G39-G40)*10</f>
        <v>0</v>
      </c>
      <c r="H42" s="25">
        <f t="shared" si="30"/>
        <v>0</v>
      </c>
      <c r="I42" s="25">
        <f t="shared" si="30"/>
        <v>0</v>
      </c>
      <c r="J42" s="25">
        <f t="shared" si="30"/>
        <v>0</v>
      </c>
      <c r="K42" s="26">
        <f>IFERROR(AVERAGE(F42:J42)," ")</f>
        <v>0</v>
      </c>
      <c r="L42" s="221" t="str">
        <f>IFERROR((1-((MAX(F42:J42)-MIN(F42:J42))/(2*AVERAGE(F42:J42))))*100," ")</f>
        <v xml:space="preserve"> </v>
      </c>
      <c r="M42" s="222"/>
      <c r="N42" s="25">
        <f>(N39-N40)*10</f>
        <v>0</v>
      </c>
      <c r="O42" s="25">
        <f t="shared" ref="O42:R42" si="31">(O39-O40)*10</f>
        <v>0</v>
      </c>
      <c r="P42" s="25">
        <f t="shared" si="31"/>
        <v>0</v>
      </c>
      <c r="Q42" s="25">
        <f t="shared" si="31"/>
        <v>0</v>
      </c>
      <c r="R42" s="25">
        <f t="shared" si="31"/>
        <v>0</v>
      </c>
      <c r="S42" s="26">
        <f>IFERROR(AVERAGE(N42:R42)," ")</f>
        <v>0</v>
      </c>
      <c r="T42" s="221" t="str">
        <f>IFERROR((1-((MAX(N42:R42)-MIN(N42:R42))/(2*AVERAGE(N42:R42))))*100," ")</f>
        <v xml:space="preserve"> </v>
      </c>
      <c r="U42" s="222"/>
      <c r="V42" s="12"/>
      <c r="W42" s="12"/>
      <c r="X42" s="12"/>
      <c r="Y42" s="12"/>
      <c r="Z42" s="19"/>
      <c r="AA42" s="20"/>
      <c r="AB42" s="20"/>
      <c r="AC42" s="21"/>
      <c r="AD42" s="13"/>
    </row>
    <row r="43" spans="1:30" x14ac:dyDescent="0.5">
      <c r="A43" s="74"/>
      <c r="B43" s="84"/>
      <c r="C43" s="85"/>
      <c r="D43" s="230"/>
      <c r="E43" s="76" t="s">
        <v>39</v>
      </c>
      <c r="F43" s="33"/>
      <c r="G43" s="34"/>
      <c r="H43" s="34"/>
      <c r="I43" s="34"/>
      <c r="J43" s="34"/>
      <c r="K43" s="38" t="s">
        <v>34</v>
      </c>
      <c r="L43" s="223" t="s">
        <v>34</v>
      </c>
      <c r="M43" s="224"/>
      <c r="N43" s="33"/>
      <c r="O43" s="34"/>
      <c r="P43" s="34"/>
      <c r="Q43" s="34"/>
      <c r="R43" s="34"/>
      <c r="S43" s="38" t="s">
        <v>34</v>
      </c>
      <c r="T43" s="223" t="s">
        <v>34</v>
      </c>
      <c r="U43" s="224"/>
      <c r="V43" s="77" t="s">
        <v>34</v>
      </c>
      <c r="W43" s="77" t="s">
        <v>34</v>
      </c>
      <c r="X43" s="77" t="s">
        <v>34</v>
      </c>
      <c r="Y43" s="77" t="s">
        <v>34</v>
      </c>
      <c r="Z43" s="19"/>
      <c r="AA43" s="20"/>
      <c r="AB43" s="20"/>
      <c r="AC43" s="21"/>
      <c r="AD43" s="13"/>
    </row>
    <row r="44" spans="1:30" x14ac:dyDescent="0.5">
      <c r="A44" s="79"/>
      <c r="B44" s="86"/>
      <c r="C44" s="87"/>
      <c r="D44" s="231"/>
      <c r="E44" s="76" t="s">
        <v>40</v>
      </c>
      <c r="F44" s="33"/>
      <c r="G44" s="34"/>
      <c r="H44" s="34"/>
      <c r="I44" s="34"/>
      <c r="J44" s="34"/>
      <c r="K44" s="38" t="s">
        <v>34</v>
      </c>
      <c r="L44" s="223" t="s">
        <v>34</v>
      </c>
      <c r="M44" s="224"/>
      <c r="N44" s="33"/>
      <c r="O44" s="34"/>
      <c r="P44" s="34"/>
      <c r="Q44" s="34"/>
      <c r="R44" s="34"/>
      <c r="S44" s="38" t="s">
        <v>34</v>
      </c>
      <c r="T44" s="223" t="s">
        <v>34</v>
      </c>
      <c r="U44" s="224"/>
      <c r="V44" s="77" t="s">
        <v>34</v>
      </c>
      <c r="W44" s="77" t="s">
        <v>34</v>
      </c>
      <c r="X44" s="77" t="s">
        <v>34</v>
      </c>
      <c r="Y44" s="77" t="s">
        <v>34</v>
      </c>
      <c r="Z44" s="19"/>
      <c r="AA44" s="20"/>
      <c r="AB44" s="20"/>
      <c r="AC44" s="21"/>
      <c r="AD44" s="13"/>
    </row>
    <row r="45" spans="1:30" x14ac:dyDescent="0.5">
      <c r="A45" s="81"/>
      <c r="B45" s="86"/>
      <c r="C45" s="87"/>
      <c r="D45" s="231"/>
      <c r="E45" s="76" t="s">
        <v>41</v>
      </c>
      <c r="F45" s="23">
        <f>F43-F44</f>
        <v>0</v>
      </c>
      <c r="G45" s="23">
        <f t="shared" ref="G45:J45" si="32">G43-G44</f>
        <v>0</v>
      </c>
      <c r="H45" s="23">
        <f t="shared" si="32"/>
        <v>0</v>
      </c>
      <c r="I45" s="23">
        <f t="shared" si="32"/>
        <v>0</v>
      </c>
      <c r="J45" s="23">
        <f t="shared" si="32"/>
        <v>0</v>
      </c>
      <c r="K45" s="24" t="s">
        <v>34</v>
      </c>
      <c r="L45" s="225" t="s">
        <v>34</v>
      </c>
      <c r="M45" s="226"/>
      <c r="N45" s="23">
        <f>N43-N44</f>
        <v>0</v>
      </c>
      <c r="O45" s="23">
        <f t="shared" ref="O45:R45" si="33">O43-O44</f>
        <v>0</v>
      </c>
      <c r="P45" s="23">
        <f t="shared" si="33"/>
        <v>0</v>
      </c>
      <c r="Q45" s="23">
        <f t="shared" si="33"/>
        <v>0</v>
      </c>
      <c r="R45" s="23">
        <f t="shared" si="33"/>
        <v>0</v>
      </c>
      <c r="S45" s="24" t="s">
        <v>34</v>
      </c>
      <c r="T45" s="225" t="s">
        <v>34</v>
      </c>
      <c r="U45" s="226"/>
      <c r="V45" s="77" t="s">
        <v>34</v>
      </c>
      <c r="W45" s="77" t="s">
        <v>34</v>
      </c>
      <c r="X45" s="77" t="s">
        <v>34</v>
      </c>
      <c r="Y45" s="77" t="s">
        <v>34</v>
      </c>
      <c r="Z45" s="19"/>
      <c r="AA45" s="20"/>
      <c r="AB45" s="20"/>
      <c r="AC45" s="21"/>
      <c r="AD45" s="13"/>
    </row>
    <row r="46" spans="1:30" x14ac:dyDescent="0.5">
      <c r="A46" s="82"/>
      <c r="B46" s="88"/>
      <c r="C46" s="89"/>
      <c r="D46" s="232"/>
      <c r="E46" s="76" t="s">
        <v>33</v>
      </c>
      <c r="F46" s="25">
        <f>(F43-F44)*10</f>
        <v>0</v>
      </c>
      <c r="G46" s="25">
        <f t="shared" ref="G46:J46" si="34">(G43-G44)*10</f>
        <v>0</v>
      </c>
      <c r="H46" s="25">
        <f t="shared" si="34"/>
        <v>0</v>
      </c>
      <c r="I46" s="25">
        <f t="shared" si="34"/>
        <v>0</v>
      </c>
      <c r="J46" s="25">
        <f t="shared" si="34"/>
        <v>0</v>
      </c>
      <c r="K46" s="26">
        <f>IFERROR(AVERAGE(F46:J46)," ")</f>
        <v>0</v>
      </c>
      <c r="L46" s="221" t="str">
        <f>IFERROR((1-((MAX(F46:J46)-MIN(F46:J46))/(2*AVERAGE(F46:J46))))*100," ")</f>
        <v xml:space="preserve"> </v>
      </c>
      <c r="M46" s="222"/>
      <c r="N46" s="25">
        <f>(N43-N44)*10</f>
        <v>0</v>
      </c>
      <c r="O46" s="25">
        <f t="shared" ref="O46:R46" si="35">(O43-O44)*10</f>
        <v>0</v>
      </c>
      <c r="P46" s="25">
        <f t="shared" si="35"/>
        <v>0</v>
      </c>
      <c r="Q46" s="25">
        <f t="shared" si="35"/>
        <v>0</v>
      </c>
      <c r="R46" s="25">
        <f t="shared" si="35"/>
        <v>0</v>
      </c>
      <c r="S46" s="26">
        <f>IFERROR(AVERAGE(N46:R46)," ")</f>
        <v>0</v>
      </c>
      <c r="T46" s="221" t="str">
        <f>IFERROR((1-((MAX(N46:R46)-MIN(N46:R46))/(2*AVERAGE(N46:R46))))*100," ")</f>
        <v xml:space="preserve"> </v>
      </c>
      <c r="U46" s="222"/>
      <c r="V46" s="12"/>
      <c r="W46" s="12"/>
      <c r="X46" s="12"/>
      <c r="Y46" s="12"/>
      <c r="Z46" s="19"/>
      <c r="AA46" s="20"/>
      <c r="AB46" s="20"/>
      <c r="AC46" s="21"/>
      <c r="AD46" s="13"/>
    </row>
    <row r="47" spans="1:30" x14ac:dyDescent="0.5">
      <c r="A47" s="74"/>
      <c r="B47" s="84"/>
      <c r="C47" s="85"/>
      <c r="D47" s="230"/>
      <c r="E47" s="76" t="s">
        <v>39</v>
      </c>
      <c r="F47" s="33"/>
      <c r="G47" s="34"/>
      <c r="H47" s="34"/>
      <c r="I47" s="34"/>
      <c r="J47" s="34"/>
      <c r="K47" s="38" t="s">
        <v>34</v>
      </c>
      <c r="L47" s="223" t="s">
        <v>34</v>
      </c>
      <c r="M47" s="224"/>
      <c r="N47" s="33"/>
      <c r="O47" s="34"/>
      <c r="P47" s="34"/>
      <c r="Q47" s="34"/>
      <c r="R47" s="34"/>
      <c r="S47" s="38" t="s">
        <v>34</v>
      </c>
      <c r="T47" s="223" t="s">
        <v>34</v>
      </c>
      <c r="U47" s="224"/>
      <c r="V47" s="77" t="s">
        <v>34</v>
      </c>
      <c r="W47" s="77" t="s">
        <v>34</v>
      </c>
      <c r="X47" s="77" t="s">
        <v>34</v>
      </c>
      <c r="Y47" s="77" t="s">
        <v>34</v>
      </c>
      <c r="Z47" s="19"/>
      <c r="AA47" s="20"/>
      <c r="AB47" s="20"/>
      <c r="AC47" s="21"/>
      <c r="AD47" s="13"/>
    </row>
    <row r="48" spans="1:30" x14ac:dyDescent="0.5">
      <c r="A48" s="79"/>
      <c r="B48" s="86"/>
      <c r="C48" s="87"/>
      <c r="D48" s="231"/>
      <c r="E48" s="76" t="s">
        <v>40</v>
      </c>
      <c r="F48" s="33"/>
      <c r="G48" s="34"/>
      <c r="H48" s="34"/>
      <c r="I48" s="34"/>
      <c r="J48" s="34"/>
      <c r="K48" s="38" t="s">
        <v>34</v>
      </c>
      <c r="L48" s="223" t="s">
        <v>34</v>
      </c>
      <c r="M48" s="224"/>
      <c r="N48" s="33"/>
      <c r="O48" s="34"/>
      <c r="P48" s="34"/>
      <c r="Q48" s="34"/>
      <c r="R48" s="34"/>
      <c r="S48" s="38" t="s">
        <v>34</v>
      </c>
      <c r="T48" s="223" t="s">
        <v>34</v>
      </c>
      <c r="U48" s="224"/>
      <c r="V48" s="77" t="s">
        <v>34</v>
      </c>
      <c r="W48" s="77" t="s">
        <v>34</v>
      </c>
      <c r="X48" s="77" t="s">
        <v>34</v>
      </c>
      <c r="Y48" s="77" t="s">
        <v>34</v>
      </c>
      <c r="Z48" s="19"/>
      <c r="AA48" s="20"/>
      <c r="AB48" s="20"/>
      <c r="AC48" s="21"/>
      <c r="AD48" s="13"/>
    </row>
    <row r="49" spans="1:30" x14ac:dyDescent="0.5">
      <c r="A49" s="81"/>
      <c r="B49" s="86"/>
      <c r="C49" s="87"/>
      <c r="D49" s="231"/>
      <c r="E49" s="76" t="s">
        <v>41</v>
      </c>
      <c r="F49" s="23">
        <f>F47-F48</f>
        <v>0</v>
      </c>
      <c r="G49" s="23">
        <f t="shared" ref="G49:J49" si="36">G47-G48</f>
        <v>0</v>
      </c>
      <c r="H49" s="23">
        <f t="shared" si="36"/>
        <v>0</v>
      </c>
      <c r="I49" s="23">
        <f t="shared" si="36"/>
        <v>0</v>
      </c>
      <c r="J49" s="23">
        <f t="shared" si="36"/>
        <v>0</v>
      </c>
      <c r="K49" s="24" t="s">
        <v>34</v>
      </c>
      <c r="L49" s="225" t="s">
        <v>34</v>
      </c>
      <c r="M49" s="226"/>
      <c r="N49" s="23">
        <f>N47-N48</f>
        <v>0</v>
      </c>
      <c r="O49" s="23">
        <f t="shared" ref="O49:R49" si="37">O47-O48</f>
        <v>0</v>
      </c>
      <c r="P49" s="23">
        <f t="shared" si="37"/>
        <v>0</v>
      </c>
      <c r="Q49" s="23">
        <f t="shared" si="37"/>
        <v>0</v>
      </c>
      <c r="R49" s="23">
        <f t="shared" si="37"/>
        <v>0</v>
      </c>
      <c r="S49" s="24" t="s">
        <v>34</v>
      </c>
      <c r="T49" s="225" t="s">
        <v>34</v>
      </c>
      <c r="U49" s="226"/>
      <c r="V49" s="77" t="s">
        <v>34</v>
      </c>
      <c r="W49" s="77" t="s">
        <v>34</v>
      </c>
      <c r="X49" s="77" t="s">
        <v>34</v>
      </c>
      <c r="Y49" s="77" t="s">
        <v>34</v>
      </c>
      <c r="Z49" s="19"/>
      <c r="AA49" s="20"/>
      <c r="AB49" s="20"/>
      <c r="AC49" s="21"/>
      <c r="AD49" s="13"/>
    </row>
    <row r="50" spans="1:30" x14ac:dyDescent="0.5">
      <c r="A50" s="82"/>
      <c r="B50" s="88"/>
      <c r="C50" s="89"/>
      <c r="D50" s="232"/>
      <c r="E50" s="76" t="s">
        <v>33</v>
      </c>
      <c r="F50" s="25">
        <f>(F47-F48)*10</f>
        <v>0</v>
      </c>
      <c r="G50" s="25">
        <f t="shared" ref="G50:J50" si="38">(G47-G48)*10</f>
        <v>0</v>
      </c>
      <c r="H50" s="25">
        <f t="shared" si="38"/>
        <v>0</v>
      </c>
      <c r="I50" s="25">
        <f t="shared" si="38"/>
        <v>0</v>
      </c>
      <c r="J50" s="25">
        <f t="shared" si="38"/>
        <v>0</v>
      </c>
      <c r="K50" s="26">
        <f>IFERROR(AVERAGE(F50:J50)," ")</f>
        <v>0</v>
      </c>
      <c r="L50" s="221" t="str">
        <f>IFERROR((1-((MAX(F50:J50)-MIN(F50:J50))/(2*AVERAGE(F50:J50))))*100," ")</f>
        <v xml:space="preserve"> </v>
      </c>
      <c r="M50" s="222"/>
      <c r="N50" s="25">
        <f>(N47-N48)*10</f>
        <v>0</v>
      </c>
      <c r="O50" s="25">
        <f t="shared" ref="O50:R50" si="39">(O47-O48)*10</f>
        <v>0</v>
      </c>
      <c r="P50" s="25">
        <f t="shared" si="39"/>
        <v>0</v>
      </c>
      <c r="Q50" s="25">
        <f t="shared" si="39"/>
        <v>0</v>
      </c>
      <c r="R50" s="25">
        <f t="shared" si="39"/>
        <v>0</v>
      </c>
      <c r="S50" s="26">
        <f>IFERROR(AVERAGE(N50:R50)," ")</f>
        <v>0</v>
      </c>
      <c r="T50" s="221" t="str">
        <f>IFERROR((1-((MAX(N50:R50)-MIN(N50:R50))/(2*AVERAGE(N50:R50))))*100," ")</f>
        <v xml:space="preserve"> </v>
      </c>
      <c r="U50" s="222"/>
      <c r="V50" s="12"/>
      <c r="W50" s="12"/>
      <c r="X50" s="12"/>
      <c r="Y50" s="12"/>
      <c r="Z50" s="19"/>
      <c r="AA50" s="20"/>
      <c r="AB50" s="20"/>
      <c r="AC50" s="21"/>
      <c r="AD50" s="13"/>
    </row>
    <row r="51" spans="1:30" x14ac:dyDescent="0.5">
      <c r="A51" s="74"/>
      <c r="B51" s="84"/>
      <c r="C51" s="85"/>
      <c r="D51" s="230"/>
      <c r="E51" s="76" t="s">
        <v>39</v>
      </c>
      <c r="F51" s="33"/>
      <c r="G51" s="34"/>
      <c r="H51" s="34"/>
      <c r="I51" s="34"/>
      <c r="J51" s="34"/>
      <c r="K51" s="38" t="s">
        <v>34</v>
      </c>
      <c r="L51" s="223" t="s">
        <v>34</v>
      </c>
      <c r="M51" s="224"/>
      <c r="N51" s="33"/>
      <c r="O51" s="34"/>
      <c r="P51" s="34"/>
      <c r="Q51" s="34"/>
      <c r="R51" s="34"/>
      <c r="S51" s="38" t="s">
        <v>34</v>
      </c>
      <c r="T51" s="223" t="s">
        <v>34</v>
      </c>
      <c r="U51" s="224"/>
      <c r="V51" s="77" t="s">
        <v>34</v>
      </c>
      <c r="W51" s="77" t="s">
        <v>34</v>
      </c>
      <c r="X51" s="77" t="s">
        <v>34</v>
      </c>
      <c r="Y51" s="77" t="s">
        <v>34</v>
      </c>
      <c r="Z51" s="19"/>
      <c r="AA51" s="20"/>
      <c r="AB51" s="20"/>
      <c r="AC51" s="21"/>
      <c r="AD51" s="13"/>
    </row>
    <row r="52" spans="1:30" x14ac:dyDescent="0.5">
      <c r="A52" s="79"/>
      <c r="B52" s="86"/>
      <c r="C52" s="87"/>
      <c r="D52" s="231"/>
      <c r="E52" s="76" t="s">
        <v>40</v>
      </c>
      <c r="F52" s="33"/>
      <c r="G52" s="34"/>
      <c r="H52" s="34"/>
      <c r="I52" s="34"/>
      <c r="J52" s="34"/>
      <c r="K52" s="38" t="s">
        <v>34</v>
      </c>
      <c r="L52" s="223" t="s">
        <v>34</v>
      </c>
      <c r="M52" s="224"/>
      <c r="N52" s="33"/>
      <c r="O52" s="34"/>
      <c r="P52" s="34"/>
      <c r="Q52" s="34"/>
      <c r="R52" s="34"/>
      <c r="S52" s="38" t="s">
        <v>34</v>
      </c>
      <c r="T52" s="223" t="s">
        <v>34</v>
      </c>
      <c r="U52" s="224"/>
      <c r="V52" s="77" t="s">
        <v>34</v>
      </c>
      <c r="W52" s="77" t="s">
        <v>34</v>
      </c>
      <c r="X52" s="77" t="s">
        <v>34</v>
      </c>
      <c r="Y52" s="77" t="s">
        <v>34</v>
      </c>
      <c r="Z52" s="19"/>
      <c r="AA52" s="20"/>
      <c r="AB52" s="20"/>
      <c r="AC52" s="21"/>
      <c r="AD52" s="13"/>
    </row>
    <row r="53" spans="1:30" x14ac:dyDescent="0.5">
      <c r="A53" s="81"/>
      <c r="B53" s="86"/>
      <c r="C53" s="87"/>
      <c r="D53" s="231"/>
      <c r="E53" s="76" t="s">
        <v>41</v>
      </c>
      <c r="F53" s="23">
        <f>F51-F52</f>
        <v>0</v>
      </c>
      <c r="G53" s="23">
        <f t="shared" ref="G53:J53" si="40">G51-G52</f>
        <v>0</v>
      </c>
      <c r="H53" s="23">
        <f t="shared" si="40"/>
        <v>0</v>
      </c>
      <c r="I53" s="23">
        <f t="shared" si="40"/>
        <v>0</v>
      </c>
      <c r="J53" s="23">
        <f t="shared" si="40"/>
        <v>0</v>
      </c>
      <c r="K53" s="24" t="s">
        <v>34</v>
      </c>
      <c r="L53" s="225" t="s">
        <v>34</v>
      </c>
      <c r="M53" s="226"/>
      <c r="N53" s="23">
        <f>N51-N52</f>
        <v>0</v>
      </c>
      <c r="O53" s="23">
        <f t="shared" ref="O53:R53" si="41">O51-O52</f>
        <v>0</v>
      </c>
      <c r="P53" s="23">
        <f t="shared" si="41"/>
        <v>0</v>
      </c>
      <c r="Q53" s="23">
        <f t="shared" si="41"/>
        <v>0</v>
      </c>
      <c r="R53" s="23">
        <f t="shared" si="41"/>
        <v>0</v>
      </c>
      <c r="S53" s="24" t="s">
        <v>34</v>
      </c>
      <c r="T53" s="225" t="s">
        <v>34</v>
      </c>
      <c r="U53" s="226"/>
      <c r="V53" s="77" t="s">
        <v>34</v>
      </c>
      <c r="W53" s="77" t="s">
        <v>34</v>
      </c>
      <c r="X53" s="77" t="s">
        <v>34</v>
      </c>
      <c r="Y53" s="77" t="s">
        <v>34</v>
      </c>
      <c r="Z53" s="19"/>
      <c r="AA53" s="20"/>
      <c r="AB53" s="20"/>
      <c r="AC53" s="21"/>
      <c r="AD53" s="13"/>
    </row>
    <row r="54" spans="1:30" x14ac:dyDescent="0.5">
      <c r="A54" s="82"/>
      <c r="B54" s="88"/>
      <c r="C54" s="89"/>
      <c r="D54" s="232"/>
      <c r="E54" s="76" t="s">
        <v>33</v>
      </c>
      <c r="F54" s="25">
        <f>(F51-F52)*10</f>
        <v>0</v>
      </c>
      <c r="G54" s="25">
        <f t="shared" ref="G54:J54" si="42">(G51-G52)*10</f>
        <v>0</v>
      </c>
      <c r="H54" s="25">
        <f t="shared" si="42"/>
        <v>0</v>
      </c>
      <c r="I54" s="25">
        <f t="shared" si="42"/>
        <v>0</v>
      </c>
      <c r="J54" s="25">
        <f t="shared" si="42"/>
        <v>0</v>
      </c>
      <c r="K54" s="26">
        <f>IFERROR(AVERAGE(F54:J54)," ")</f>
        <v>0</v>
      </c>
      <c r="L54" s="221" t="str">
        <f>IFERROR((1-((MAX(F54:J54)-MIN(F54:J54))/(2*AVERAGE(F54:J54))))*100," ")</f>
        <v xml:space="preserve"> </v>
      </c>
      <c r="M54" s="222"/>
      <c r="N54" s="25">
        <f>(N51-N52)*10</f>
        <v>0</v>
      </c>
      <c r="O54" s="25">
        <f t="shared" ref="O54:R54" si="43">(O51-O52)*10</f>
        <v>0</v>
      </c>
      <c r="P54" s="25">
        <f t="shared" si="43"/>
        <v>0</v>
      </c>
      <c r="Q54" s="25">
        <f t="shared" si="43"/>
        <v>0</v>
      </c>
      <c r="R54" s="25">
        <f t="shared" si="43"/>
        <v>0</v>
      </c>
      <c r="S54" s="26">
        <f>IFERROR(AVERAGE(N54:R54)," ")</f>
        <v>0</v>
      </c>
      <c r="T54" s="221" t="str">
        <f>IFERROR((1-((MAX(N54:R54)-MIN(N54:R54))/(2*AVERAGE(N54:R54))))*100," ")</f>
        <v xml:space="preserve"> </v>
      </c>
      <c r="U54" s="222"/>
      <c r="V54" s="12"/>
      <c r="W54" s="12"/>
      <c r="X54" s="12"/>
      <c r="Y54" s="12"/>
      <c r="Z54" s="19"/>
      <c r="AA54" s="20"/>
      <c r="AB54" s="20"/>
      <c r="AC54" s="21"/>
      <c r="AD54" s="13"/>
    </row>
    <row r="55" spans="1:30" x14ac:dyDescent="0.5">
      <c r="A55" s="74"/>
      <c r="B55" s="84"/>
      <c r="C55" s="85"/>
      <c r="D55" s="230"/>
      <c r="E55" s="76" t="s">
        <v>39</v>
      </c>
      <c r="F55" s="33"/>
      <c r="G55" s="34"/>
      <c r="H55" s="34"/>
      <c r="I55" s="34"/>
      <c r="J55" s="34"/>
      <c r="K55" s="38" t="s">
        <v>34</v>
      </c>
      <c r="L55" s="223" t="s">
        <v>34</v>
      </c>
      <c r="M55" s="224"/>
      <c r="N55" s="33"/>
      <c r="O55" s="34"/>
      <c r="P55" s="34"/>
      <c r="Q55" s="34"/>
      <c r="R55" s="34"/>
      <c r="S55" s="38" t="s">
        <v>34</v>
      </c>
      <c r="T55" s="223" t="s">
        <v>34</v>
      </c>
      <c r="U55" s="224"/>
      <c r="V55" s="77" t="s">
        <v>34</v>
      </c>
      <c r="W55" s="77" t="s">
        <v>34</v>
      </c>
      <c r="X55" s="77" t="s">
        <v>34</v>
      </c>
      <c r="Y55" s="77" t="s">
        <v>34</v>
      </c>
      <c r="Z55" s="19"/>
      <c r="AA55" s="20"/>
      <c r="AB55" s="20"/>
      <c r="AC55" s="21"/>
      <c r="AD55" s="13"/>
    </row>
    <row r="56" spans="1:30" x14ac:dyDescent="0.5">
      <c r="A56" s="79"/>
      <c r="B56" s="86"/>
      <c r="C56" s="87"/>
      <c r="D56" s="231"/>
      <c r="E56" s="76" t="s">
        <v>40</v>
      </c>
      <c r="F56" s="33"/>
      <c r="G56" s="34"/>
      <c r="H56" s="34"/>
      <c r="I56" s="34"/>
      <c r="J56" s="34"/>
      <c r="K56" s="38" t="s">
        <v>34</v>
      </c>
      <c r="L56" s="223" t="s">
        <v>34</v>
      </c>
      <c r="M56" s="224"/>
      <c r="N56" s="33"/>
      <c r="O56" s="34"/>
      <c r="P56" s="34"/>
      <c r="Q56" s="34"/>
      <c r="R56" s="34"/>
      <c r="S56" s="38" t="s">
        <v>34</v>
      </c>
      <c r="T56" s="223" t="s">
        <v>34</v>
      </c>
      <c r="U56" s="224"/>
      <c r="V56" s="77" t="s">
        <v>34</v>
      </c>
      <c r="W56" s="77" t="s">
        <v>34</v>
      </c>
      <c r="X56" s="77" t="s">
        <v>34</v>
      </c>
      <c r="Y56" s="77" t="s">
        <v>34</v>
      </c>
      <c r="Z56" s="19"/>
      <c r="AA56" s="20"/>
      <c r="AB56" s="20"/>
      <c r="AC56" s="21"/>
      <c r="AD56" s="13"/>
    </row>
    <row r="57" spans="1:30" x14ac:dyDescent="0.5">
      <c r="A57" s="81"/>
      <c r="B57" s="86"/>
      <c r="C57" s="87"/>
      <c r="D57" s="231"/>
      <c r="E57" s="76" t="s">
        <v>41</v>
      </c>
      <c r="F57" s="23">
        <f>F55-F56</f>
        <v>0</v>
      </c>
      <c r="G57" s="23">
        <f t="shared" ref="G57:J57" si="44">G55-G56</f>
        <v>0</v>
      </c>
      <c r="H57" s="23">
        <f t="shared" si="44"/>
        <v>0</v>
      </c>
      <c r="I57" s="23">
        <f t="shared" si="44"/>
        <v>0</v>
      </c>
      <c r="J57" s="23">
        <f t="shared" si="44"/>
        <v>0</v>
      </c>
      <c r="K57" s="24" t="s">
        <v>34</v>
      </c>
      <c r="L57" s="225" t="s">
        <v>34</v>
      </c>
      <c r="M57" s="226"/>
      <c r="N57" s="23">
        <f>N55-N56</f>
        <v>0</v>
      </c>
      <c r="O57" s="23">
        <f t="shared" ref="O57:R57" si="45">O55-O56</f>
        <v>0</v>
      </c>
      <c r="P57" s="23">
        <f t="shared" si="45"/>
        <v>0</v>
      </c>
      <c r="Q57" s="23">
        <f t="shared" si="45"/>
        <v>0</v>
      </c>
      <c r="R57" s="23">
        <f t="shared" si="45"/>
        <v>0</v>
      </c>
      <c r="S57" s="24" t="s">
        <v>34</v>
      </c>
      <c r="T57" s="225" t="s">
        <v>34</v>
      </c>
      <c r="U57" s="226"/>
      <c r="V57" s="77" t="s">
        <v>34</v>
      </c>
      <c r="W57" s="77" t="s">
        <v>34</v>
      </c>
      <c r="X57" s="77" t="s">
        <v>34</v>
      </c>
      <c r="Y57" s="77" t="s">
        <v>34</v>
      </c>
      <c r="Z57" s="19"/>
      <c r="AA57" s="20"/>
      <c r="AB57" s="20"/>
      <c r="AC57" s="21"/>
      <c r="AD57" s="13"/>
    </row>
    <row r="58" spans="1:30" x14ac:dyDescent="0.5">
      <c r="A58" s="82"/>
      <c r="B58" s="88"/>
      <c r="C58" s="89"/>
      <c r="D58" s="232"/>
      <c r="E58" s="76" t="s">
        <v>33</v>
      </c>
      <c r="F58" s="25">
        <f>(F55-F56)*10</f>
        <v>0</v>
      </c>
      <c r="G58" s="25">
        <f t="shared" ref="G58:J58" si="46">(G55-G56)*10</f>
        <v>0</v>
      </c>
      <c r="H58" s="25">
        <f t="shared" si="46"/>
        <v>0</v>
      </c>
      <c r="I58" s="25">
        <f t="shared" si="46"/>
        <v>0</v>
      </c>
      <c r="J58" s="25">
        <f t="shared" si="46"/>
        <v>0</v>
      </c>
      <c r="K58" s="26">
        <f>IFERROR(AVERAGE(F58:J58)," ")</f>
        <v>0</v>
      </c>
      <c r="L58" s="221" t="str">
        <f>IFERROR((1-((MAX(F58:J58)-MIN(F58:J58))/(2*AVERAGE(F58:J58))))*100," ")</f>
        <v xml:space="preserve"> </v>
      </c>
      <c r="M58" s="222"/>
      <c r="N58" s="25">
        <f>(N55-N56)*10</f>
        <v>0</v>
      </c>
      <c r="O58" s="25">
        <f t="shared" ref="O58:R58" si="47">(O55-O56)*10</f>
        <v>0</v>
      </c>
      <c r="P58" s="25">
        <f t="shared" si="47"/>
        <v>0</v>
      </c>
      <c r="Q58" s="25">
        <f t="shared" si="47"/>
        <v>0</v>
      </c>
      <c r="R58" s="25">
        <f t="shared" si="47"/>
        <v>0</v>
      </c>
      <c r="S58" s="26">
        <f>IFERROR(AVERAGE(N58:R58)," ")</f>
        <v>0</v>
      </c>
      <c r="T58" s="221" t="str">
        <f>IFERROR((1-((MAX(N58:R58)-MIN(N58:R58))/(2*AVERAGE(N58:R58))))*100," ")</f>
        <v xml:space="preserve"> </v>
      </c>
      <c r="U58" s="222"/>
      <c r="V58" s="12"/>
      <c r="W58" s="12"/>
      <c r="X58" s="12"/>
      <c r="Y58" s="12"/>
      <c r="Z58" s="19"/>
      <c r="AA58" s="20"/>
      <c r="AB58" s="20"/>
      <c r="AC58" s="21"/>
      <c r="AD58" s="13"/>
    </row>
    <row r="59" spans="1:30" x14ac:dyDescent="0.5">
      <c r="A59" s="74"/>
      <c r="B59" s="84"/>
      <c r="C59" s="85"/>
      <c r="D59" s="230"/>
      <c r="E59" s="76" t="s">
        <v>39</v>
      </c>
      <c r="F59" s="33"/>
      <c r="G59" s="34"/>
      <c r="H59" s="34"/>
      <c r="I59" s="34"/>
      <c r="J59" s="34"/>
      <c r="K59" s="38" t="s">
        <v>34</v>
      </c>
      <c r="L59" s="223" t="s">
        <v>34</v>
      </c>
      <c r="M59" s="224"/>
      <c r="N59" s="33"/>
      <c r="O59" s="34"/>
      <c r="P59" s="34"/>
      <c r="Q59" s="34"/>
      <c r="R59" s="34"/>
      <c r="S59" s="38" t="s">
        <v>34</v>
      </c>
      <c r="T59" s="223" t="s">
        <v>34</v>
      </c>
      <c r="U59" s="224"/>
      <c r="V59" s="77" t="s">
        <v>34</v>
      </c>
      <c r="W59" s="77" t="s">
        <v>34</v>
      </c>
      <c r="X59" s="77" t="s">
        <v>34</v>
      </c>
      <c r="Y59" s="77" t="s">
        <v>34</v>
      </c>
      <c r="Z59" s="19"/>
      <c r="AA59" s="20"/>
      <c r="AB59" s="20"/>
      <c r="AC59" s="21"/>
      <c r="AD59" s="13"/>
    </row>
    <row r="60" spans="1:30" x14ac:dyDescent="0.5">
      <c r="A60" s="79"/>
      <c r="B60" s="86"/>
      <c r="C60" s="87"/>
      <c r="D60" s="231"/>
      <c r="E60" s="76" t="s">
        <v>40</v>
      </c>
      <c r="F60" s="33"/>
      <c r="G60" s="34"/>
      <c r="H60" s="34"/>
      <c r="I60" s="34"/>
      <c r="J60" s="34"/>
      <c r="K60" s="38" t="s">
        <v>34</v>
      </c>
      <c r="L60" s="223" t="s">
        <v>34</v>
      </c>
      <c r="M60" s="224"/>
      <c r="N60" s="33"/>
      <c r="O60" s="34"/>
      <c r="P60" s="34"/>
      <c r="Q60" s="34"/>
      <c r="R60" s="34"/>
      <c r="S60" s="38" t="s">
        <v>34</v>
      </c>
      <c r="T60" s="223" t="s">
        <v>34</v>
      </c>
      <c r="U60" s="224"/>
      <c r="V60" s="77" t="s">
        <v>34</v>
      </c>
      <c r="W60" s="77" t="s">
        <v>34</v>
      </c>
      <c r="X60" s="77" t="s">
        <v>34</v>
      </c>
      <c r="Y60" s="77" t="s">
        <v>34</v>
      </c>
      <c r="Z60" s="19"/>
      <c r="AA60" s="20"/>
      <c r="AB60" s="20"/>
      <c r="AC60" s="21"/>
      <c r="AD60" s="13"/>
    </row>
    <row r="61" spans="1:30" x14ac:dyDescent="0.5">
      <c r="A61" s="81"/>
      <c r="B61" s="86"/>
      <c r="C61" s="87"/>
      <c r="D61" s="231"/>
      <c r="E61" s="76" t="s">
        <v>41</v>
      </c>
      <c r="F61" s="23">
        <f>F59-F60</f>
        <v>0</v>
      </c>
      <c r="G61" s="23">
        <f t="shared" ref="G61:J61" si="48">G59-G60</f>
        <v>0</v>
      </c>
      <c r="H61" s="23">
        <f t="shared" si="48"/>
        <v>0</v>
      </c>
      <c r="I61" s="23">
        <f t="shared" si="48"/>
        <v>0</v>
      </c>
      <c r="J61" s="23">
        <f t="shared" si="48"/>
        <v>0</v>
      </c>
      <c r="K61" s="24" t="s">
        <v>34</v>
      </c>
      <c r="L61" s="225" t="s">
        <v>34</v>
      </c>
      <c r="M61" s="226"/>
      <c r="N61" s="23">
        <f>N59-N60</f>
        <v>0</v>
      </c>
      <c r="O61" s="23">
        <f t="shared" ref="O61:R61" si="49">O59-O60</f>
        <v>0</v>
      </c>
      <c r="P61" s="23">
        <f t="shared" si="49"/>
        <v>0</v>
      </c>
      <c r="Q61" s="23">
        <f t="shared" si="49"/>
        <v>0</v>
      </c>
      <c r="R61" s="23">
        <f t="shared" si="49"/>
        <v>0</v>
      </c>
      <c r="S61" s="24" t="s">
        <v>34</v>
      </c>
      <c r="T61" s="225" t="s">
        <v>34</v>
      </c>
      <c r="U61" s="226"/>
      <c r="V61" s="77" t="s">
        <v>34</v>
      </c>
      <c r="W61" s="77" t="s">
        <v>34</v>
      </c>
      <c r="X61" s="77" t="s">
        <v>34</v>
      </c>
      <c r="Y61" s="77" t="s">
        <v>34</v>
      </c>
      <c r="Z61" s="19"/>
      <c r="AA61" s="20"/>
      <c r="AB61" s="20"/>
      <c r="AC61" s="21"/>
      <c r="AD61" s="13"/>
    </row>
    <row r="62" spans="1:30" x14ac:dyDescent="0.5">
      <c r="A62" s="82"/>
      <c r="B62" s="88"/>
      <c r="C62" s="89"/>
      <c r="D62" s="232"/>
      <c r="E62" s="76" t="s">
        <v>33</v>
      </c>
      <c r="F62" s="25">
        <f>(F59-F60)*10</f>
        <v>0</v>
      </c>
      <c r="G62" s="25">
        <f t="shared" ref="G62:J62" si="50">(G59-G60)*10</f>
        <v>0</v>
      </c>
      <c r="H62" s="25">
        <f t="shared" si="50"/>
        <v>0</v>
      </c>
      <c r="I62" s="25">
        <f t="shared" si="50"/>
        <v>0</v>
      </c>
      <c r="J62" s="25">
        <f t="shared" si="50"/>
        <v>0</v>
      </c>
      <c r="K62" s="26">
        <f>IFERROR(AVERAGE(F62:J62)," ")</f>
        <v>0</v>
      </c>
      <c r="L62" s="221" t="str">
        <f>IFERROR((1-((MAX(F62:J62)-MIN(F62:J62))/(2*AVERAGE(F62:J62))))*100," ")</f>
        <v xml:space="preserve"> </v>
      </c>
      <c r="M62" s="222"/>
      <c r="N62" s="25">
        <f>(N59-N60)*10</f>
        <v>0</v>
      </c>
      <c r="O62" s="25">
        <f t="shared" ref="O62:R62" si="51">(O59-O60)*10</f>
        <v>0</v>
      </c>
      <c r="P62" s="25">
        <f t="shared" si="51"/>
        <v>0</v>
      </c>
      <c r="Q62" s="25">
        <f t="shared" si="51"/>
        <v>0</v>
      </c>
      <c r="R62" s="25">
        <f t="shared" si="51"/>
        <v>0</v>
      </c>
      <c r="S62" s="26">
        <f>IFERROR(AVERAGE(N62:R62)," ")</f>
        <v>0</v>
      </c>
      <c r="T62" s="221" t="str">
        <f>IFERROR((1-((MAX(N62:R62)-MIN(N62:R62))/(2*AVERAGE(N62:R62))))*100," ")</f>
        <v xml:space="preserve"> </v>
      </c>
      <c r="U62" s="222"/>
      <c r="V62" s="12"/>
      <c r="W62" s="12"/>
      <c r="X62" s="12"/>
      <c r="Y62" s="12"/>
      <c r="Z62" s="19"/>
      <c r="AA62" s="20"/>
      <c r="AB62" s="20"/>
      <c r="AC62" s="21"/>
      <c r="AD62" s="13"/>
    </row>
    <row r="63" spans="1:30" x14ac:dyDescent="0.5">
      <c r="A63" s="74"/>
      <c r="B63" s="84"/>
      <c r="C63" s="85"/>
      <c r="D63" s="230"/>
      <c r="E63" s="76" t="s">
        <v>39</v>
      </c>
      <c r="F63" s="33"/>
      <c r="G63" s="34"/>
      <c r="H63" s="34"/>
      <c r="I63" s="34"/>
      <c r="J63" s="34"/>
      <c r="K63" s="38" t="s">
        <v>34</v>
      </c>
      <c r="L63" s="223" t="s">
        <v>34</v>
      </c>
      <c r="M63" s="224"/>
      <c r="N63" s="33"/>
      <c r="O63" s="34"/>
      <c r="P63" s="34"/>
      <c r="Q63" s="34"/>
      <c r="R63" s="34"/>
      <c r="S63" s="38" t="s">
        <v>34</v>
      </c>
      <c r="T63" s="223" t="s">
        <v>34</v>
      </c>
      <c r="U63" s="224"/>
      <c r="V63" s="77" t="s">
        <v>34</v>
      </c>
      <c r="W63" s="77" t="s">
        <v>34</v>
      </c>
      <c r="X63" s="77" t="s">
        <v>34</v>
      </c>
      <c r="Y63" s="77" t="s">
        <v>34</v>
      </c>
      <c r="Z63" s="19"/>
      <c r="AA63" s="20"/>
      <c r="AB63" s="20"/>
      <c r="AC63" s="21"/>
      <c r="AD63" s="13"/>
    </row>
    <row r="64" spans="1:30" x14ac:dyDescent="0.5">
      <c r="A64" s="79"/>
      <c r="B64" s="86"/>
      <c r="C64" s="87"/>
      <c r="D64" s="231"/>
      <c r="E64" s="76" t="s">
        <v>40</v>
      </c>
      <c r="F64" s="33"/>
      <c r="G64" s="34"/>
      <c r="H64" s="34"/>
      <c r="I64" s="34"/>
      <c r="J64" s="34"/>
      <c r="K64" s="38" t="s">
        <v>34</v>
      </c>
      <c r="L64" s="223" t="s">
        <v>34</v>
      </c>
      <c r="M64" s="224"/>
      <c r="N64" s="33"/>
      <c r="O64" s="34"/>
      <c r="P64" s="34"/>
      <c r="Q64" s="34"/>
      <c r="R64" s="34"/>
      <c r="S64" s="38" t="s">
        <v>34</v>
      </c>
      <c r="T64" s="223" t="s">
        <v>34</v>
      </c>
      <c r="U64" s="224"/>
      <c r="V64" s="77" t="s">
        <v>34</v>
      </c>
      <c r="W64" s="77" t="s">
        <v>34</v>
      </c>
      <c r="X64" s="77" t="s">
        <v>34</v>
      </c>
      <c r="Y64" s="77" t="s">
        <v>34</v>
      </c>
      <c r="Z64" s="19"/>
      <c r="AA64" s="20"/>
      <c r="AB64" s="20"/>
      <c r="AC64" s="21"/>
      <c r="AD64" s="13"/>
    </row>
    <row r="65" spans="1:30" x14ac:dyDescent="0.5">
      <c r="A65" s="81"/>
      <c r="B65" s="86"/>
      <c r="C65" s="87"/>
      <c r="D65" s="231"/>
      <c r="E65" s="76" t="s">
        <v>41</v>
      </c>
      <c r="F65" s="23">
        <f>F63-F64</f>
        <v>0</v>
      </c>
      <c r="G65" s="23">
        <f t="shared" ref="G65:J65" si="52">G63-G64</f>
        <v>0</v>
      </c>
      <c r="H65" s="23">
        <f t="shared" si="52"/>
        <v>0</v>
      </c>
      <c r="I65" s="23">
        <f t="shared" si="52"/>
        <v>0</v>
      </c>
      <c r="J65" s="23">
        <f t="shared" si="52"/>
        <v>0</v>
      </c>
      <c r="K65" s="24" t="s">
        <v>34</v>
      </c>
      <c r="L65" s="225" t="s">
        <v>34</v>
      </c>
      <c r="M65" s="226"/>
      <c r="N65" s="23">
        <f>N63-N64</f>
        <v>0</v>
      </c>
      <c r="O65" s="23">
        <f t="shared" ref="O65:R65" si="53">O63-O64</f>
        <v>0</v>
      </c>
      <c r="P65" s="23">
        <f t="shared" si="53"/>
        <v>0</v>
      </c>
      <c r="Q65" s="23">
        <f t="shared" si="53"/>
        <v>0</v>
      </c>
      <c r="R65" s="23">
        <f t="shared" si="53"/>
        <v>0</v>
      </c>
      <c r="S65" s="24" t="s">
        <v>34</v>
      </c>
      <c r="T65" s="225" t="s">
        <v>34</v>
      </c>
      <c r="U65" s="226"/>
      <c r="V65" s="77" t="s">
        <v>34</v>
      </c>
      <c r="W65" s="77" t="s">
        <v>34</v>
      </c>
      <c r="X65" s="77" t="s">
        <v>34</v>
      </c>
      <c r="Y65" s="77" t="s">
        <v>34</v>
      </c>
      <c r="Z65" s="19"/>
      <c r="AA65" s="20"/>
      <c r="AB65" s="20"/>
      <c r="AC65" s="21"/>
      <c r="AD65" s="13"/>
    </row>
    <row r="66" spans="1:30" x14ac:dyDescent="0.5">
      <c r="A66" s="82"/>
      <c r="B66" s="88"/>
      <c r="C66" s="89"/>
      <c r="D66" s="232"/>
      <c r="E66" s="76" t="s">
        <v>33</v>
      </c>
      <c r="F66" s="25">
        <f>(F63-F64)*10</f>
        <v>0</v>
      </c>
      <c r="G66" s="25">
        <f t="shared" ref="G66:J66" si="54">(G63-G64)*10</f>
        <v>0</v>
      </c>
      <c r="H66" s="25">
        <f t="shared" si="54"/>
        <v>0</v>
      </c>
      <c r="I66" s="25">
        <f t="shared" si="54"/>
        <v>0</v>
      </c>
      <c r="J66" s="25">
        <f t="shared" si="54"/>
        <v>0</v>
      </c>
      <c r="K66" s="26">
        <f>IFERROR(AVERAGE(F66:J66)," ")</f>
        <v>0</v>
      </c>
      <c r="L66" s="221" t="str">
        <f>IFERROR((1-((MAX(F66:J66)-MIN(F66:J66))/(2*AVERAGE(F66:J66))))*100," ")</f>
        <v xml:space="preserve"> </v>
      </c>
      <c r="M66" s="222"/>
      <c r="N66" s="25">
        <f>(N63-N64)*10</f>
        <v>0</v>
      </c>
      <c r="O66" s="25">
        <f t="shared" ref="O66:R66" si="55">(O63-O64)*10</f>
        <v>0</v>
      </c>
      <c r="P66" s="25">
        <f t="shared" si="55"/>
        <v>0</v>
      </c>
      <c r="Q66" s="25">
        <f t="shared" si="55"/>
        <v>0</v>
      </c>
      <c r="R66" s="25">
        <f t="shared" si="55"/>
        <v>0</v>
      </c>
      <c r="S66" s="26">
        <f>IFERROR(AVERAGE(N66:R66)," ")</f>
        <v>0</v>
      </c>
      <c r="T66" s="221" t="str">
        <f>IFERROR((1-((MAX(N66:R66)-MIN(N66:R66))/(2*AVERAGE(N66:R66))))*100," ")</f>
        <v xml:space="preserve"> </v>
      </c>
      <c r="U66" s="222"/>
      <c r="V66" s="12"/>
      <c r="W66" s="12"/>
      <c r="X66" s="12"/>
      <c r="Y66" s="12"/>
      <c r="Z66" s="19"/>
      <c r="AA66" s="20"/>
      <c r="AB66" s="20"/>
      <c r="AC66" s="21"/>
      <c r="AD66" s="13"/>
    </row>
    <row r="67" spans="1:30" x14ac:dyDescent="0.5">
      <c r="A67" s="74"/>
      <c r="B67" s="84"/>
      <c r="C67" s="85"/>
      <c r="D67" s="230"/>
      <c r="E67" s="76" t="s">
        <v>39</v>
      </c>
      <c r="F67" s="33"/>
      <c r="G67" s="34"/>
      <c r="H67" s="34"/>
      <c r="I67" s="34"/>
      <c r="J67" s="34"/>
      <c r="K67" s="38" t="s">
        <v>34</v>
      </c>
      <c r="L67" s="223" t="s">
        <v>34</v>
      </c>
      <c r="M67" s="224"/>
      <c r="N67" s="33"/>
      <c r="O67" s="34"/>
      <c r="P67" s="34"/>
      <c r="Q67" s="34"/>
      <c r="R67" s="34"/>
      <c r="S67" s="38" t="s">
        <v>34</v>
      </c>
      <c r="T67" s="223" t="s">
        <v>34</v>
      </c>
      <c r="U67" s="224"/>
      <c r="V67" s="77" t="s">
        <v>34</v>
      </c>
      <c r="W67" s="77" t="s">
        <v>34</v>
      </c>
      <c r="X67" s="77" t="s">
        <v>34</v>
      </c>
      <c r="Y67" s="77" t="s">
        <v>34</v>
      </c>
      <c r="Z67" s="19"/>
      <c r="AA67" s="20"/>
      <c r="AB67" s="20"/>
      <c r="AC67" s="21"/>
      <c r="AD67" s="13"/>
    </row>
    <row r="68" spans="1:30" x14ac:dyDescent="0.5">
      <c r="A68" s="79"/>
      <c r="B68" s="86"/>
      <c r="C68" s="87"/>
      <c r="D68" s="231"/>
      <c r="E68" s="76" t="s">
        <v>40</v>
      </c>
      <c r="F68" s="33"/>
      <c r="G68" s="34"/>
      <c r="H68" s="34"/>
      <c r="I68" s="34"/>
      <c r="J68" s="34"/>
      <c r="K68" s="38" t="s">
        <v>34</v>
      </c>
      <c r="L68" s="223" t="s">
        <v>34</v>
      </c>
      <c r="M68" s="224"/>
      <c r="N68" s="33"/>
      <c r="O68" s="34"/>
      <c r="P68" s="34"/>
      <c r="Q68" s="34"/>
      <c r="R68" s="34"/>
      <c r="S68" s="38" t="s">
        <v>34</v>
      </c>
      <c r="T68" s="223" t="s">
        <v>34</v>
      </c>
      <c r="U68" s="224"/>
      <c r="V68" s="77" t="s">
        <v>34</v>
      </c>
      <c r="W68" s="77" t="s">
        <v>34</v>
      </c>
      <c r="X68" s="77" t="s">
        <v>34</v>
      </c>
      <c r="Y68" s="77" t="s">
        <v>34</v>
      </c>
      <c r="Z68" s="19"/>
      <c r="AA68" s="20"/>
      <c r="AB68" s="20"/>
      <c r="AC68" s="21"/>
      <c r="AD68" s="13"/>
    </row>
    <row r="69" spans="1:30" x14ac:dyDescent="0.5">
      <c r="A69" s="81"/>
      <c r="B69" s="86"/>
      <c r="C69" s="87"/>
      <c r="D69" s="231"/>
      <c r="E69" s="76" t="s">
        <v>41</v>
      </c>
      <c r="F69" s="23">
        <f>F67-F68</f>
        <v>0</v>
      </c>
      <c r="G69" s="23">
        <f t="shared" ref="G69:J69" si="56">G67-G68</f>
        <v>0</v>
      </c>
      <c r="H69" s="23">
        <f t="shared" si="56"/>
        <v>0</v>
      </c>
      <c r="I69" s="23">
        <f t="shared" si="56"/>
        <v>0</v>
      </c>
      <c r="J69" s="23">
        <f t="shared" si="56"/>
        <v>0</v>
      </c>
      <c r="K69" s="24" t="s">
        <v>34</v>
      </c>
      <c r="L69" s="225" t="s">
        <v>34</v>
      </c>
      <c r="M69" s="226"/>
      <c r="N69" s="23">
        <f>N67-N68</f>
        <v>0</v>
      </c>
      <c r="O69" s="23">
        <f t="shared" ref="O69:R69" si="57">O67-O68</f>
        <v>0</v>
      </c>
      <c r="P69" s="23">
        <f t="shared" si="57"/>
        <v>0</v>
      </c>
      <c r="Q69" s="23">
        <f t="shared" si="57"/>
        <v>0</v>
      </c>
      <c r="R69" s="23">
        <f t="shared" si="57"/>
        <v>0</v>
      </c>
      <c r="S69" s="24" t="s">
        <v>34</v>
      </c>
      <c r="T69" s="225" t="s">
        <v>34</v>
      </c>
      <c r="U69" s="226"/>
      <c r="V69" s="77" t="s">
        <v>34</v>
      </c>
      <c r="W69" s="77" t="s">
        <v>34</v>
      </c>
      <c r="X69" s="77" t="s">
        <v>34</v>
      </c>
      <c r="Y69" s="77" t="s">
        <v>34</v>
      </c>
      <c r="Z69" s="19"/>
      <c r="AA69" s="20"/>
      <c r="AB69" s="20"/>
      <c r="AC69" s="21"/>
      <c r="AD69" s="13"/>
    </row>
    <row r="70" spans="1:30" x14ac:dyDescent="0.5">
      <c r="A70" s="82"/>
      <c r="B70" s="88"/>
      <c r="C70" s="89"/>
      <c r="D70" s="232"/>
      <c r="E70" s="76" t="s">
        <v>33</v>
      </c>
      <c r="F70" s="25">
        <f>(F67-F68)*10</f>
        <v>0</v>
      </c>
      <c r="G70" s="25">
        <f t="shared" ref="G70:J70" si="58">(G67-G68)*10</f>
        <v>0</v>
      </c>
      <c r="H70" s="25">
        <f t="shared" si="58"/>
        <v>0</v>
      </c>
      <c r="I70" s="25">
        <f t="shared" si="58"/>
        <v>0</v>
      </c>
      <c r="J70" s="25">
        <f t="shared" si="58"/>
        <v>0</v>
      </c>
      <c r="K70" s="26">
        <f>IFERROR(AVERAGE(F70:J70)," ")</f>
        <v>0</v>
      </c>
      <c r="L70" s="221" t="str">
        <f>IFERROR((1-((MAX(F70:J70)-MIN(F70:J70))/(2*AVERAGE(F70:J70))))*100," ")</f>
        <v xml:space="preserve"> </v>
      </c>
      <c r="M70" s="222"/>
      <c r="N70" s="25">
        <f>(N67-N68)*10</f>
        <v>0</v>
      </c>
      <c r="O70" s="25">
        <f t="shared" ref="O70:R70" si="59">(O67-O68)*10</f>
        <v>0</v>
      </c>
      <c r="P70" s="25">
        <f t="shared" si="59"/>
        <v>0</v>
      </c>
      <c r="Q70" s="25">
        <f t="shared" si="59"/>
        <v>0</v>
      </c>
      <c r="R70" s="25">
        <f t="shared" si="59"/>
        <v>0</v>
      </c>
      <c r="S70" s="26">
        <f>IFERROR(AVERAGE(N70:R70)," ")</f>
        <v>0</v>
      </c>
      <c r="T70" s="221" t="str">
        <f>IFERROR((1-((MAX(N70:R70)-MIN(N70:R70))/(2*AVERAGE(N70:R70))))*100," ")</f>
        <v xml:space="preserve"> </v>
      </c>
      <c r="U70" s="222"/>
      <c r="V70" s="12"/>
      <c r="W70" s="12"/>
      <c r="X70" s="12"/>
      <c r="Y70" s="12"/>
      <c r="Z70" s="19"/>
      <c r="AA70" s="20"/>
      <c r="AB70" s="20"/>
      <c r="AC70" s="21"/>
      <c r="AD70" s="13"/>
    </row>
    <row r="71" spans="1:30" x14ac:dyDescent="0.5">
      <c r="A71" s="74"/>
      <c r="B71" s="84"/>
      <c r="C71" s="85"/>
      <c r="D71" s="230"/>
      <c r="E71" s="76" t="s">
        <v>39</v>
      </c>
      <c r="F71" s="33"/>
      <c r="G71" s="34"/>
      <c r="H71" s="34"/>
      <c r="I71" s="34"/>
      <c r="J71" s="34"/>
      <c r="K71" s="38" t="s">
        <v>34</v>
      </c>
      <c r="L71" s="223" t="s">
        <v>34</v>
      </c>
      <c r="M71" s="224"/>
      <c r="N71" s="33"/>
      <c r="O71" s="34"/>
      <c r="P71" s="34"/>
      <c r="Q71" s="34"/>
      <c r="R71" s="34"/>
      <c r="S71" s="38" t="s">
        <v>34</v>
      </c>
      <c r="T71" s="223" t="s">
        <v>34</v>
      </c>
      <c r="U71" s="224"/>
      <c r="V71" s="77" t="s">
        <v>34</v>
      </c>
      <c r="W71" s="77" t="s">
        <v>34</v>
      </c>
      <c r="X71" s="77" t="s">
        <v>34</v>
      </c>
      <c r="Y71" s="77" t="s">
        <v>34</v>
      </c>
      <c r="Z71" s="19"/>
      <c r="AA71" s="20"/>
      <c r="AB71" s="20"/>
      <c r="AC71" s="21"/>
      <c r="AD71" s="13"/>
    </row>
    <row r="72" spans="1:30" x14ac:dyDescent="0.5">
      <c r="A72" s="79"/>
      <c r="B72" s="86"/>
      <c r="C72" s="87"/>
      <c r="D72" s="231"/>
      <c r="E72" s="76" t="s">
        <v>40</v>
      </c>
      <c r="F72" s="33"/>
      <c r="G72" s="34"/>
      <c r="H72" s="34"/>
      <c r="I72" s="34"/>
      <c r="J72" s="34"/>
      <c r="K72" s="38" t="s">
        <v>34</v>
      </c>
      <c r="L72" s="223" t="s">
        <v>34</v>
      </c>
      <c r="M72" s="224"/>
      <c r="N72" s="33"/>
      <c r="O72" s="34"/>
      <c r="P72" s="34"/>
      <c r="Q72" s="34"/>
      <c r="R72" s="34"/>
      <c r="S72" s="38" t="s">
        <v>34</v>
      </c>
      <c r="T72" s="223" t="s">
        <v>34</v>
      </c>
      <c r="U72" s="224"/>
      <c r="V72" s="77" t="s">
        <v>34</v>
      </c>
      <c r="W72" s="77" t="s">
        <v>34</v>
      </c>
      <c r="X72" s="77" t="s">
        <v>34</v>
      </c>
      <c r="Y72" s="77" t="s">
        <v>34</v>
      </c>
      <c r="Z72" s="19"/>
      <c r="AA72" s="20"/>
      <c r="AB72" s="20"/>
      <c r="AC72" s="21"/>
      <c r="AD72" s="13"/>
    </row>
    <row r="73" spans="1:30" x14ac:dyDescent="0.5">
      <c r="A73" s="81"/>
      <c r="B73" s="86"/>
      <c r="C73" s="87"/>
      <c r="D73" s="231"/>
      <c r="E73" s="76" t="s">
        <v>41</v>
      </c>
      <c r="F73" s="23">
        <f>F71-F72</f>
        <v>0</v>
      </c>
      <c r="G73" s="23">
        <f t="shared" ref="G73:J73" si="60">G71-G72</f>
        <v>0</v>
      </c>
      <c r="H73" s="23">
        <f t="shared" si="60"/>
        <v>0</v>
      </c>
      <c r="I73" s="23">
        <f t="shared" si="60"/>
        <v>0</v>
      </c>
      <c r="J73" s="23">
        <f t="shared" si="60"/>
        <v>0</v>
      </c>
      <c r="K73" s="24" t="s">
        <v>34</v>
      </c>
      <c r="L73" s="225" t="s">
        <v>34</v>
      </c>
      <c r="M73" s="226"/>
      <c r="N73" s="23">
        <f>N71-N72</f>
        <v>0</v>
      </c>
      <c r="O73" s="23">
        <f t="shared" ref="O73:R73" si="61">O71-O72</f>
        <v>0</v>
      </c>
      <c r="P73" s="23">
        <f t="shared" si="61"/>
        <v>0</v>
      </c>
      <c r="Q73" s="23">
        <f t="shared" si="61"/>
        <v>0</v>
      </c>
      <c r="R73" s="23">
        <f t="shared" si="61"/>
        <v>0</v>
      </c>
      <c r="S73" s="24" t="s">
        <v>34</v>
      </c>
      <c r="T73" s="225" t="s">
        <v>34</v>
      </c>
      <c r="U73" s="226"/>
      <c r="V73" s="77" t="s">
        <v>34</v>
      </c>
      <c r="W73" s="77" t="s">
        <v>34</v>
      </c>
      <c r="X73" s="77" t="s">
        <v>34</v>
      </c>
      <c r="Y73" s="77" t="s">
        <v>34</v>
      </c>
      <c r="Z73" s="19"/>
      <c r="AA73" s="20"/>
      <c r="AB73" s="20"/>
      <c r="AC73" s="21"/>
      <c r="AD73" s="13"/>
    </row>
    <row r="74" spans="1:30" x14ac:dyDescent="0.5">
      <c r="A74" s="82"/>
      <c r="B74" s="88"/>
      <c r="C74" s="89"/>
      <c r="D74" s="232"/>
      <c r="E74" s="76" t="s">
        <v>33</v>
      </c>
      <c r="F74" s="25">
        <f>(F71-F72)*10</f>
        <v>0</v>
      </c>
      <c r="G74" s="25">
        <f t="shared" ref="G74:J74" si="62">(G71-G72)*10</f>
        <v>0</v>
      </c>
      <c r="H74" s="25">
        <f t="shared" si="62"/>
        <v>0</v>
      </c>
      <c r="I74" s="25">
        <f t="shared" si="62"/>
        <v>0</v>
      </c>
      <c r="J74" s="25">
        <f t="shared" si="62"/>
        <v>0</v>
      </c>
      <c r="K74" s="26">
        <f>IFERROR(AVERAGE(F74:J74)," ")</f>
        <v>0</v>
      </c>
      <c r="L74" s="221" t="str">
        <f>IFERROR((1-((MAX(F74:J74)-MIN(F74:J74))/(2*AVERAGE(F74:J74))))*100," ")</f>
        <v xml:space="preserve"> </v>
      </c>
      <c r="M74" s="222"/>
      <c r="N74" s="25">
        <f>(N71-N72)*10</f>
        <v>0</v>
      </c>
      <c r="O74" s="25">
        <f t="shared" ref="O74:R74" si="63">(O71-O72)*10</f>
        <v>0</v>
      </c>
      <c r="P74" s="25">
        <f t="shared" si="63"/>
        <v>0</v>
      </c>
      <c r="Q74" s="25">
        <f t="shared" si="63"/>
        <v>0</v>
      </c>
      <c r="R74" s="25">
        <f t="shared" si="63"/>
        <v>0</v>
      </c>
      <c r="S74" s="26">
        <f>IFERROR(AVERAGE(N74:R74)," ")</f>
        <v>0</v>
      </c>
      <c r="T74" s="221" t="str">
        <f>IFERROR((1-((MAX(N74:R74)-MIN(N74:R74))/(2*AVERAGE(N74:R74))))*100," ")</f>
        <v xml:space="preserve"> </v>
      </c>
      <c r="U74" s="222"/>
      <c r="V74" s="12"/>
      <c r="W74" s="12"/>
      <c r="X74" s="12"/>
      <c r="Y74" s="12"/>
      <c r="Z74" s="19"/>
      <c r="AA74" s="20"/>
      <c r="AB74" s="20"/>
      <c r="AC74" s="21"/>
      <c r="AD74" s="13"/>
    </row>
    <row r="75" spans="1:30" x14ac:dyDescent="0.5">
      <c r="A75" s="74"/>
      <c r="B75" s="84"/>
      <c r="C75" s="85"/>
      <c r="D75" s="230"/>
      <c r="E75" s="76" t="s">
        <v>39</v>
      </c>
      <c r="F75" s="33"/>
      <c r="G75" s="34"/>
      <c r="H75" s="34"/>
      <c r="I75" s="34"/>
      <c r="J75" s="34"/>
      <c r="K75" s="38" t="s">
        <v>34</v>
      </c>
      <c r="L75" s="223" t="s">
        <v>34</v>
      </c>
      <c r="M75" s="224"/>
      <c r="N75" s="33"/>
      <c r="O75" s="34"/>
      <c r="P75" s="34"/>
      <c r="Q75" s="34"/>
      <c r="R75" s="34"/>
      <c r="S75" s="38" t="s">
        <v>34</v>
      </c>
      <c r="T75" s="223" t="s">
        <v>34</v>
      </c>
      <c r="U75" s="224"/>
      <c r="V75" s="77" t="s">
        <v>34</v>
      </c>
      <c r="W75" s="77" t="s">
        <v>34</v>
      </c>
      <c r="X75" s="77" t="s">
        <v>34</v>
      </c>
      <c r="Y75" s="77" t="s">
        <v>34</v>
      </c>
      <c r="Z75" s="19"/>
      <c r="AA75" s="20"/>
      <c r="AB75" s="20"/>
      <c r="AC75" s="21"/>
      <c r="AD75" s="13"/>
    </row>
    <row r="76" spans="1:30" x14ac:dyDescent="0.5">
      <c r="A76" s="79"/>
      <c r="B76" s="86"/>
      <c r="C76" s="87"/>
      <c r="D76" s="231"/>
      <c r="E76" s="76" t="s">
        <v>40</v>
      </c>
      <c r="F76" s="33"/>
      <c r="G76" s="34"/>
      <c r="H76" s="34"/>
      <c r="I76" s="34"/>
      <c r="J76" s="34"/>
      <c r="K76" s="38" t="s">
        <v>34</v>
      </c>
      <c r="L76" s="223" t="s">
        <v>34</v>
      </c>
      <c r="M76" s="224"/>
      <c r="N76" s="33"/>
      <c r="O76" s="34"/>
      <c r="P76" s="34"/>
      <c r="Q76" s="34"/>
      <c r="R76" s="34"/>
      <c r="S76" s="38" t="s">
        <v>34</v>
      </c>
      <c r="T76" s="223" t="s">
        <v>34</v>
      </c>
      <c r="U76" s="224"/>
      <c r="V76" s="77" t="s">
        <v>34</v>
      </c>
      <c r="W76" s="77" t="s">
        <v>34</v>
      </c>
      <c r="X76" s="77" t="s">
        <v>34</v>
      </c>
      <c r="Y76" s="77" t="s">
        <v>34</v>
      </c>
      <c r="Z76" s="19"/>
      <c r="AA76" s="20"/>
      <c r="AB76" s="20"/>
      <c r="AC76" s="21"/>
      <c r="AD76" s="13"/>
    </row>
    <row r="77" spans="1:30" x14ac:dyDescent="0.5">
      <c r="A77" s="81"/>
      <c r="B77" s="86"/>
      <c r="C77" s="87"/>
      <c r="D77" s="231"/>
      <c r="E77" s="76" t="s">
        <v>41</v>
      </c>
      <c r="F77" s="23">
        <f>F75-F76</f>
        <v>0</v>
      </c>
      <c r="G77" s="23">
        <f t="shared" ref="G77:J77" si="64">G75-G76</f>
        <v>0</v>
      </c>
      <c r="H77" s="23">
        <f t="shared" si="64"/>
        <v>0</v>
      </c>
      <c r="I77" s="23">
        <f t="shared" si="64"/>
        <v>0</v>
      </c>
      <c r="J77" s="23">
        <f t="shared" si="64"/>
        <v>0</v>
      </c>
      <c r="K77" s="24" t="s">
        <v>34</v>
      </c>
      <c r="L77" s="225" t="s">
        <v>34</v>
      </c>
      <c r="M77" s="226"/>
      <c r="N77" s="23">
        <f>N75-N76</f>
        <v>0</v>
      </c>
      <c r="O77" s="23">
        <f t="shared" ref="O77:R77" si="65">O75-O76</f>
        <v>0</v>
      </c>
      <c r="P77" s="23">
        <f t="shared" si="65"/>
        <v>0</v>
      </c>
      <c r="Q77" s="23">
        <f t="shared" si="65"/>
        <v>0</v>
      </c>
      <c r="R77" s="23">
        <f t="shared" si="65"/>
        <v>0</v>
      </c>
      <c r="S77" s="24" t="s">
        <v>34</v>
      </c>
      <c r="T77" s="225" t="s">
        <v>34</v>
      </c>
      <c r="U77" s="226"/>
      <c r="V77" s="77" t="s">
        <v>34</v>
      </c>
      <c r="W77" s="77" t="s">
        <v>34</v>
      </c>
      <c r="X77" s="77" t="s">
        <v>34</v>
      </c>
      <c r="Y77" s="77" t="s">
        <v>34</v>
      </c>
      <c r="Z77" s="19"/>
      <c r="AA77" s="20"/>
      <c r="AB77" s="20"/>
      <c r="AC77" s="21"/>
      <c r="AD77" s="13"/>
    </row>
    <row r="78" spans="1:30" x14ac:dyDescent="0.5">
      <c r="A78" s="82"/>
      <c r="B78" s="88"/>
      <c r="C78" s="89"/>
      <c r="D78" s="232"/>
      <c r="E78" s="76" t="s">
        <v>33</v>
      </c>
      <c r="F78" s="25">
        <f>(F75-F76)*10</f>
        <v>0</v>
      </c>
      <c r="G78" s="25">
        <f t="shared" ref="G78:J78" si="66">(G75-G76)*10</f>
        <v>0</v>
      </c>
      <c r="H78" s="25">
        <f t="shared" si="66"/>
        <v>0</v>
      </c>
      <c r="I78" s="25">
        <f t="shared" si="66"/>
        <v>0</v>
      </c>
      <c r="J78" s="25">
        <f t="shared" si="66"/>
        <v>0</v>
      </c>
      <c r="K78" s="26">
        <f>IFERROR(AVERAGE(F78:J78)," ")</f>
        <v>0</v>
      </c>
      <c r="L78" s="221" t="str">
        <f>IFERROR((1-((MAX(F78:J78)-MIN(F78:J78))/(2*AVERAGE(F78:J78))))*100," ")</f>
        <v xml:space="preserve"> </v>
      </c>
      <c r="M78" s="222"/>
      <c r="N78" s="25">
        <f>(N75-N76)*10</f>
        <v>0</v>
      </c>
      <c r="O78" s="25">
        <f t="shared" ref="O78:R78" si="67">(O75-O76)*10</f>
        <v>0</v>
      </c>
      <c r="P78" s="25">
        <f t="shared" si="67"/>
        <v>0</v>
      </c>
      <c r="Q78" s="25">
        <f t="shared" si="67"/>
        <v>0</v>
      </c>
      <c r="R78" s="25">
        <f t="shared" si="67"/>
        <v>0</v>
      </c>
      <c r="S78" s="26">
        <f>IFERROR(AVERAGE(N78:R78)," ")</f>
        <v>0</v>
      </c>
      <c r="T78" s="221" t="str">
        <f>IFERROR((1-((MAX(N78:R78)-MIN(N78:R78))/(2*AVERAGE(N78:R78))))*100," ")</f>
        <v xml:space="preserve"> </v>
      </c>
      <c r="U78" s="222"/>
      <c r="V78" s="12"/>
      <c r="W78" s="12"/>
      <c r="X78" s="12"/>
      <c r="Y78" s="12"/>
      <c r="Z78" s="19"/>
      <c r="AA78" s="20"/>
      <c r="AB78" s="20"/>
      <c r="AC78" s="21"/>
      <c r="AD78" s="13"/>
    </row>
    <row r="79" spans="1:30" x14ac:dyDescent="0.5">
      <c r="A79" s="74"/>
      <c r="B79" s="84"/>
      <c r="C79" s="85"/>
      <c r="D79" s="230"/>
      <c r="E79" s="76" t="s">
        <v>39</v>
      </c>
      <c r="F79" s="33"/>
      <c r="G79" s="34"/>
      <c r="H79" s="34"/>
      <c r="I79" s="34"/>
      <c r="J79" s="34"/>
      <c r="K79" s="38" t="s">
        <v>34</v>
      </c>
      <c r="L79" s="223" t="s">
        <v>34</v>
      </c>
      <c r="M79" s="224"/>
      <c r="N79" s="33"/>
      <c r="O79" s="34"/>
      <c r="P79" s="34"/>
      <c r="Q79" s="34"/>
      <c r="R79" s="34"/>
      <c r="S79" s="38" t="s">
        <v>34</v>
      </c>
      <c r="T79" s="223" t="s">
        <v>34</v>
      </c>
      <c r="U79" s="224"/>
      <c r="V79" s="77" t="s">
        <v>34</v>
      </c>
      <c r="W79" s="77" t="s">
        <v>34</v>
      </c>
      <c r="X79" s="77" t="s">
        <v>34</v>
      </c>
      <c r="Y79" s="77" t="s">
        <v>34</v>
      </c>
      <c r="Z79" s="19"/>
      <c r="AA79" s="20"/>
      <c r="AB79" s="20"/>
      <c r="AC79" s="21"/>
      <c r="AD79" s="13"/>
    </row>
    <row r="80" spans="1:30" x14ac:dyDescent="0.5">
      <c r="A80" s="79"/>
      <c r="B80" s="86"/>
      <c r="C80" s="87"/>
      <c r="D80" s="231"/>
      <c r="E80" s="76" t="s">
        <v>40</v>
      </c>
      <c r="F80" s="33"/>
      <c r="G80" s="34"/>
      <c r="H80" s="34"/>
      <c r="I80" s="34"/>
      <c r="J80" s="34"/>
      <c r="K80" s="38" t="s">
        <v>34</v>
      </c>
      <c r="L80" s="223" t="s">
        <v>34</v>
      </c>
      <c r="M80" s="224"/>
      <c r="N80" s="33"/>
      <c r="O80" s="34"/>
      <c r="P80" s="34"/>
      <c r="Q80" s="34"/>
      <c r="R80" s="34"/>
      <c r="S80" s="38" t="s">
        <v>34</v>
      </c>
      <c r="T80" s="223" t="s">
        <v>34</v>
      </c>
      <c r="U80" s="224"/>
      <c r="V80" s="77" t="s">
        <v>34</v>
      </c>
      <c r="W80" s="77" t="s">
        <v>34</v>
      </c>
      <c r="X80" s="77" t="s">
        <v>34</v>
      </c>
      <c r="Y80" s="77" t="s">
        <v>34</v>
      </c>
      <c r="Z80" s="19"/>
      <c r="AA80" s="20"/>
      <c r="AB80" s="20"/>
      <c r="AC80" s="21"/>
      <c r="AD80" s="13"/>
    </row>
    <row r="81" spans="1:30" x14ac:dyDescent="0.5">
      <c r="A81" s="81"/>
      <c r="B81" s="86"/>
      <c r="C81" s="87"/>
      <c r="D81" s="231"/>
      <c r="E81" s="76" t="s">
        <v>41</v>
      </c>
      <c r="F81" s="23">
        <f>F79-F80</f>
        <v>0</v>
      </c>
      <c r="G81" s="23">
        <f t="shared" ref="G81:J81" si="68">G79-G80</f>
        <v>0</v>
      </c>
      <c r="H81" s="23">
        <f t="shared" si="68"/>
        <v>0</v>
      </c>
      <c r="I81" s="23">
        <f t="shared" si="68"/>
        <v>0</v>
      </c>
      <c r="J81" s="23">
        <f t="shared" si="68"/>
        <v>0</v>
      </c>
      <c r="K81" s="24" t="s">
        <v>34</v>
      </c>
      <c r="L81" s="225" t="s">
        <v>34</v>
      </c>
      <c r="M81" s="226"/>
      <c r="N81" s="23">
        <f>N79-N80</f>
        <v>0</v>
      </c>
      <c r="O81" s="23">
        <f t="shared" ref="O81:R81" si="69">O79-O80</f>
        <v>0</v>
      </c>
      <c r="P81" s="23">
        <f t="shared" si="69"/>
        <v>0</v>
      </c>
      <c r="Q81" s="23">
        <f t="shared" si="69"/>
        <v>0</v>
      </c>
      <c r="R81" s="23">
        <f t="shared" si="69"/>
        <v>0</v>
      </c>
      <c r="S81" s="24" t="s">
        <v>34</v>
      </c>
      <c r="T81" s="225" t="s">
        <v>34</v>
      </c>
      <c r="U81" s="226"/>
      <c r="V81" s="77" t="s">
        <v>34</v>
      </c>
      <c r="W81" s="77" t="s">
        <v>34</v>
      </c>
      <c r="X81" s="77" t="s">
        <v>34</v>
      </c>
      <c r="Y81" s="77" t="s">
        <v>34</v>
      </c>
      <c r="Z81" s="19"/>
      <c r="AA81" s="20"/>
      <c r="AB81" s="20"/>
      <c r="AC81" s="21"/>
      <c r="AD81" s="13"/>
    </row>
    <row r="82" spans="1:30" x14ac:dyDescent="0.5">
      <c r="A82" s="82"/>
      <c r="B82" s="88"/>
      <c r="C82" s="89"/>
      <c r="D82" s="232"/>
      <c r="E82" s="76" t="s">
        <v>33</v>
      </c>
      <c r="F82" s="25">
        <f>(F79-F80)*10</f>
        <v>0</v>
      </c>
      <c r="G82" s="25">
        <f t="shared" ref="G82:J82" si="70">(G79-G80)*10</f>
        <v>0</v>
      </c>
      <c r="H82" s="25">
        <f t="shared" si="70"/>
        <v>0</v>
      </c>
      <c r="I82" s="25">
        <f t="shared" si="70"/>
        <v>0</v>
      </c>
      <c r="J82" s="25">
        <f t="shared" si="70"/>
        <v>0</v>
      </c>
      <c r="K82" s="26">
        <f>IFERROR(AVERAGE(F82:J82)," ")</f>
        <v>0</v>
      </c>
      <c r="L82" s="221" t="str">
        <f>IFERROR((1-((MAX(F82:J82)-MIN(F82:J82))/(2*AVERAGE(F82:J82))))*100," ")</f>
        <v xml:space="preserve"> </v>
      </c>
      <c r="M82" s="222"/>
      <c r="N82" s="25">
        <f>(N79-N80)*10</f>
        <v>0</v>
      </c>
      <c r="O82" s="25">
        <f t="shared" ref="O82:R82" si="71">(O79-O80)*10</f>
        <v>0</v>
      </c>
      <c r="P82" s="25">
        <f t="shared" si="71"/>
        <v>0</v>
      </c>
      <c r="Q82" s="25">
        <f t="shared" si="71"/>
        <v>0</v>
      </c>
      <c r="R82" s="25">
        <f t="shared" si="71"/>
        <v>0</v>
      </c>
      <c r="S82" s="26">
        <f>IFERROR(AVERAGE(N82:R82)," ")</f>
        <v>0</v>
      </c>
      <c r="T82" s="221" t="str">
        <f>IFERROR((1-((MAX(N82:R82)-MIN(N82:R82))/(2*AVERAGE(N82:R82))))*100," ")</f>
        <v xml:space="preserve"> </v>
      </c>
      <c r="U82" s="222"/>
      <c r="V82" s="12"/>
      <c r="W82" s="12"/>
      <c r="X82" s="12"/>
      <c r="Y82" s="12"/>
      <c r="Z82" s="19"/>
      <c r="AA82" s="20"/>
      <c r="AB82" s="20"/>
      <c r="AC82" s="21"/>
      <c r="AD82" s="13"/>
    </row>
    <row r="83" spans="1:30" x14ac:dyDescent="0.5">
      <c r="A83" s="74"/>
      <c r="B83" s="84"/>
      <c r="C83" s="85"/>
      <c r="D83" s="230"/>
      <c r="E83" s="76" t="s">
        <v>39</v>
      </c>
      <c r="F83" s="33"/>
      <c r="G83" s="34"/>
      <c r="H83" s="34"/>
      <c r="I83" s="34"/>
      <c r="J83" s="34"/>
      <c r="K83" s="38" t="s">
        <v>34</v>
      </c>
      <c r="L83" s="223" t="s">
        <v>34</v>
      </c>
      <c r="M83" s="224"/>
      <c r="N83" s="33"/>
      <c r="O83" s="34"/>
      <c r="P83" s="34"/>
      <c r="Q83" s="34"/>
      <c r="R83" s="34"/>
      <c r="S83" s="38" t="s">
        <v>34</v>
      </c>
      <c r="T83" s="223" t="s">
        <v>34</v>
      </c>
      <c r="U83" s="224"/>
      <c r="V83" s="77" t="s">
        <v>34</v>
      </c>
      <c r="W83" s="77" t="s">
        <v>34</v>
      </c>
      <c r="X83" s="77" t="s">
        <v>34</v>
      </c>
      <c r="Y83" s="77" t="s">
        <v>34</v>
      </c>
      <c r="Z83" s="19"/>
      <c r="AA83" s="20"/>
      <c r="AB83" s="20"/>
      <c r="AC83" s="21"/>
      <c r="AD83" s="13"/>
    </row>
    <row r="84" spans="1:30" x14ac:dyDescent="0.5">
      <c r="A84" s="79"/>
      <c r="B84" s="86"/>
      <c r="C84" s="87"/>
      <c r="D84" s="231"/>
      <c r="E84" s="76" t="s">
        <v>40</v>
      </c>
      <c r="F84" s="33"/>
      <c r="G84" s="34"/>
      <c r="H84" s="34"/>
      <c r="I84" s="34"/>
      <c r="J84" s="34"/>
      <c r="K84" s="38" t="s">
        <v>34</v>
      </c>
      <c r="L84" s="223" t="s">
        <v>34</v>
      </c>
      <c r="M84" s="224"/>
      <c r="N84" s="33"/>
      <c r="O84" s="34"/>
      <c r="P84" s="34"/>
      <c r="Q84" s="34"/>
      <c r="R84" s="34"/>
      <c r="S84" s="38" t="s">
        <v>34</v>
      </c>
      <c r="T84" s="223" t="s">
        <v>34</v>
      </c>
      <c r="U84" s="224"/>
      <c r="V84" s="77" t="s">
        <v>34</v>
      </c>
      <c r="W84" s="77" t="s">
        <v>34</v>
      </c>
      <c r="X84" s="77" t="s">
        <v>34</v>
      </c>
      <c r="Y84" s="77" t="s">
        <v>34</v>
      </c>
      <c r="Z84" s="19"/>
      <c r="AA84" s="20"/>
      <c r="AB84" s="20"/>
      <c r="AC84" s="21"/>
      <c r="AD84" s="13"/>
    </row>
    <row r="85" spans="1:30" x14ac:dyDescent="0.5">
      <c r="A85" s="81"/>
      <c r="B85" s="86"/>
      <c r="C85" s="87"/>
      <c r="D85" s="231"/>
      <c r="E85" s="76" t="s">
        <v>41</v>
      </c>
      <c r="F85" s="23">
        <f>F83-F84</f>
        <v>0</v>
      </c>
      <c r="G85" s="23">
        <f t="shared" ref="G85:J85" si="72">G83-G84</f>
        <v>0</v>
      </c>
      <c r="H85" s="23">
        <f t="shared" si="72"/>
        <v>0</v>
      </c>
      <c r="I85" s="23">
        <f t="shared" si="72"/>
        <v>0</v>
      </c>
      <c r="J85" s="23">
        <f t="shared" si="72"/>
        <v>0</v>
      </c>
      <c r="K85" s="24" t="s">
        <v>34</v>
      </c>
      <c r="L85" s="225" t="s">
        <v>34</v>
      </c>
      <c r="M85" s="226"/>
      <c r="N85" s="23">
        <f>N83-N84</f>
        <v>0</v>
      </c>
      <c r="O85" s="23">
        <f t="shared" ref="O85:R85" si="73">O83-O84</f>
        <v>0</v>
      </c>
      <c r="P85" s="23">
        <f t="shared" si="73"/>
        <v>0</v>
      </c>
      <c r="Q85" s="23">
        <f t="shared" si="73"/>
        <v>0</v>
      </c>
      <c r="R85" s="23">
        <f t="shared" si="73"/>
        <v>0</v>
      </c>
      <c r="S85" s="24" t="s">
        <v>34</v>
      </c>
      <c r="T85" s="225" t="s">
        <v>34</v>
      </c>
      <c r="U85" s="226"/>
      <c r="V85" s="77" t="s">
        <v>34</v>
      </c>
      <c r="W85" s="77" t="s">
        <v>34</v>
      </c>
      <c r="X85" s="77" t="s">
        <v>34</v>
      </c>
      <c r="Y85" s="77" t="s">
        <v>34</v>
      </c>
      <c r="Z85" s="19"/>
      <c r="AA85" s="20"/>
      <c r="AB85" s="20"/>
      <c r="AC85" s="21"/>
      <c r="AD85" s="13"/>
    </row>
    <row r="86" spans="1:30" x14ac:dyDescent="0.5">
      <c r="A86" s="82"/>
      <c r="B86" s="88"/>
      <c r="C86" s="89"/>
      <c r="D86" s="232"/>
      <c r="E86" s="76" t="s">
        <v>33</v>
      </c>
      <c r="F86" s="25">
        <f>(F83-F84)*10</f>
        <v>0</v>
      </c>
      <c r="G86" s="25">
        <f t="shared" ref="G86:J86" si="74">(G83-G84)*10</f>
        <v>0</v>
      </c>
      <c r="H86" s="25">
        <f t="shared" si="74"/>
        <v>0</v>
      </c>
      <c r="I86" s="25">
        <f t="shared" si="74"/>
        <v>0</v>
      </c>
      <c r="J86" s="25">
        <f t="shared" si="74"/>
        <v>0</v>
      </c>
      <c r="K86" s="26">
        <f>IFERROR(AVERAGE(F86:J86)," ")</f>
        <v>0</v>
      </c>
      <c r="L86" s="221" t="str">
        <f>IFERROR((1-((MAX(F86:J86)-MIN(F86:J86))/(2*AVERAGE(F86:J86))))*100," ")</f>
        <v xml:space="preserve"> </v>
      </c>
      <c r="M86" s="222"/>
      <c r="N86" s="25">
        <f>(N83-N84)*10</f>
        <v>0</v>
      </c>
      <c r="O86" s="25">
        <f t="shared" ref="O86:R86" si="75">(O83-O84)*10</f>
        <v>0</v>
      </c>
      <c r="P86" s="25">
        <f t="shared" si="75"/>
        <v>0</v>
      </c>
      <c r="Q86" s="25">
        <f t="shared" si="75"/>
        <v>0</v>
      </c>
      <c r="R86" s="25">
        <f t="shared" si="75"/>
        <v>0</v>
      </c>
      <c r="S86" s="26">
        <f>IFERROR(AVERAGE(N86:R86)," ")</f>
        <v>0</v>
      </c>
      <c r="T86" s="221" t="str">
        <f>IFERROR((1-((MAX(N86:R86)-MIN(N86:R86))/(2*AVERAGE(N86:R86))))*100," ")</f>
        <v xml:space="preserve"> </v>
      </c>
      <c r="U86" s="222"/>
      <c r="V86" s="12"/>
      <c r="W86" s="12"/>
      <c r="X86" s="12"/>
      <c r="Y86" s="12"/>
      <c r="Z86" s="19"/>
      <c r="AA86" s="20"/>
      <c r="AB86" s="20"/>
      <c r="AC86" s="21"/>
      <c r="AD86" s="13"/>
    </row>
    <row r="87" spans="1:30" x14ac:dyDescent="0.5">
      <c r="A87" s="74"/>
      <c r="B87" s="84"/>
      <c r="C87" s="85"/>
      <c r="D87" s="230"/>
      <c r="E87" s="76" t="s">
        <v>39</v>
      </c>
      <c r="F87" s="33"/>
      <c r="G87" s="34"/>
      <c r="H87" s="34"/>
      <c r="I87" s="34"/>
      <c r="J87" s="34"/>
      <c r="K87" s="38" t="s">
        <v>34</v>
      </c>
      <c r="L87" s="223" t="s">
        <v>34</v>
      </c>
      <c r="M87" s="224"/>
      <c r="N87" s="33"/>
      <c r="O87" s="34"/>
      <c r="P87" s="34"/>
      <c r="Q87" s="34"/>
      <c r="R87" s="34"/>
      <c r="S87" s="38" t="s">
        <v>34</v>
      </c>
      <c r="T87" s="223" t="s">
        <v>34</v>
      </c>
      <c r="U87" s="224"/>
      <c r="V87" s="77" t="s">
        <v>34</v>
      </c>
      <c r="W87" s="77" t="s">
        <v>34</v>
      </c>
      <c r="X87" s="77" t="s">
        <v>34</v>
      </c>
      <c r="Y87" s="77" t="s">
        <v>34</v>
      </c>
      <c r="Z87" s="19"/>
      <c r="AA87" s="20"/>
      <c r="AB87" s="20"/>
      <c r="AC87" s="21"/>
      <c r="AD87" s="13"/>
    </row>
    <row r="88" spans="1:30" x14ac:dyDescent="0.5">
      <c r="A88" s="79"/>
      <c r="B88" s="86"/>
      <c r="C88" s="87"/>
      <c r="D88" s="231"/>
      <c r="E88" s="76" t="s">
        <v>40</v>
      </c>
      <c r="F88" s="33"/>
      <c r="G88" s="34"/>
      <c r="H88" s="34"/>
      <c r="I88" s="34"/>
      <c r="J88" s="34"/>
      <c r="K88" s="38" t="s">
        <v>34</v>
      </c>
      <c r="L88" s="223" t="s">
        <v>34</v>
      </c>
      <c r="M88" s="224"/>
      <c r="N88" s="33"/>
      <c r="O88" s="34"/>
      <c r="P88" s="34"/>
      <c r="Q88" s="34"/>
      <c r="R88" s="34"/>
      <c r="S88" s="38" t="s">
        <v>34</v>
      </c>
      <c r="T88" s="223" t="s">
        <v>34</v>
      </c>
      <c r="U88" s="224"/>
      <c r="V88" s="77" t="s">
        <v>34</v>
      </c>
      <c r="W88" s="77" t="s">
        <v>34</v>
      </c>
      <c r="X88" s="77" t="s">
        <v>34</v>
      </c>
      <c r="Y88" s="77" t="s">
        <v>34</v>
      </c>
      <c r="Z88" s="19"/>
      <c r="AA88" s="20"/>
      <c r="AB88" s="20"/>
      <c r="AC88" s="21"/>
      <c r="AD88" s="13"/>
    </row>
    <row r="89" spans="1:30" x14ac:dyDescent="0.5">
      <c r="A89" s="81"/>
      <c r="B89" s="86"/>
      <c r="C89" s="87"/>
      <c r="D89" s="231"/>
      <c r="E89" s="76" t="s">
        <v>41</v>
      </c>
      <c r="F89" s="23">
        <f>F87-F88</f>
        <v>0</v>
      </c>
      <c r="G89" s="23">
        <f t="shared" ref="G89:J89" si="76">G87-G88</f>
        <v>0</v>
      </c>
      <c r="H89" s="23">
        <f t="shared" si="76"/>
        <v>0</v>
      </c>
      <c r="I89" s="23">
        <f t="shared" si="76"/>
        <v>0</v>
      </c>
      <c r="J89" s="23">
        <f t="shared" si="76"/>
        <v>0</v>
      </c>
      <c r="K89" s="24" t="s">
        <v>34</v>
      </c>
      <c r="L89" s="225" t="s">
        <v>34</v>
      </c>
      <c r="M89" s="226"/>
      <c r="N89" s="23">
        <f>N87-N88</f>
        <v>0</v>
      </c>
      <c r="O89" s="23">
        <f t="shared" ref="O89:R89" si="77">O87-O88</f>
        <v>0</v>
      </c>
      <c r="P89" s="23">
        <f t="shared" si="77"/>
        <v>0</v>
      </c>
      <c r="Q89" s="23">
        <f t="shared" si="77"/>
        <v>0</v>
      </c>
      <c r="R89" s="23">
        <f t="shared" si="77"/>
        <v>0</v>
      </c>
      <c r="S89" s="24" t="s">
        <v>34</v>
      </c>
      <c r="T89" s="225" t="s">
        <v>34</v>
      </c>
      <c r="U89" s="226"/>
      <c r="V89" s="77" t="s">
        <v>34</v>
      </c>
      <c r="W89" s="77" t="s">
        <v>34</v>
      </c>
      <c r="X89" s="77" t="s">
        <v>34</v>
      </c>
      <c r="Y89" s="77" t="s">
        <v>34</v>
      </c>
      <c r="Z89" s="19"/>
      <c r="AA89" s="20"/>
      <c r="AB89" s="20"/>
      <c r="AC89" s="21"/>
      <c r="AD89" s="13"/>
    </row>
    <row r="90" spans="1:30" x14ac:dyDescent="0.5">
      <c r="A90" s="82"/>
      <c r="B90" s="88"/>
      <c r="C90" s="89"/>
      <c r="D90" s="232"/>
      <c r="E90" s="76" t="s">
        <v>33</v>
      </c>
      <c r="F90" s="25">
        <f>(F87-F88)*10</f>
        <v>0</v>
      </c>
      <c r="G90" s="25">
        <f t="shared" ref="G90:J90" si="78">(G87-G88)*10</f>
        <v>0</v>
      </c>
      <c r="H90" s="25">
        <f t="shared" si="78"/>
        <v>0</v>
      </c>
      <c r="I90" s="25">
        <f t="shared" si="78"/>
        <v>0</v>
      </c>
      <c r="J90" s="25">
        <f t="shared" si="78"/>
        <v>0</v>
      </c>
      <c r="K90" s="26">
        <f>IFERROR(AVERAGE(F90:J90)," ")</f>
        <v>0</v>
      </c>
      <c r="L90" s="221" t="str">
        <f>IFERROR((1-((MAX(F90:J90)-MIN(F90:J90))/(2*AVERAGE(F90:J90))))*100," ")</f>
        <v xml:space="preserve"> </v>
      </c>
      <c r="M90" s="222"/>
      <c r="N90" s="25">
        <f>(N87-N88)*10</f>
        <v>0</v>
      </c>
      <c r="O90" s="25">
        <f t="shared" ref="O90:R90" si="79">(O87-O88)*10</f>
        <v>0</v>
      </c>
      <c r="P90" s="25">
        <f t="shared" si="79"/>
        <v>0</v>
      </c>
      <c r="Q90" s="25">
        <f t="shared" si="79"/>
        <v>0</v>
      </c>
      <c r="R90" s="25">
        <f t="shared" si="79"/>
        <v>0</v>
      </c>
      <c r="S90" s="26">
        <f>IFERROR(AVERAGE(N90:R90)," ")</f>
        <v>0</v>
      </c>
      <c r="T90" s="221" t="str">
        <f>IFERROR((1-((MAX(N90:R90)-MIN(N90:R90))/(2*AVERAGE(N90:R90))))*100," ")</f>
        <v xml:space="preserve"> </v>
      </c>
      <c r="U90" s="222"/>
      <c r="V90" s="12"/>
      <c r="W90" s="12"/>
      <c r="X90" s="12"/>
      <c r="Y90" s="12"/>
      <c r="Z90" s="19"/>
      <c r="AA90" s="20"/>
      <c r="AB90" s="20"/>
      <c r="AC90" s="21"/>
      <c r="AD90" s="13"/>
    </row>
    <row r="91" spans="1:30" x14ac:dyDescent="0.5">
      <c r="A91" s="74"/>
      <c r="B91" s="84"/>
      <c r="C91" s="85"/>
      <c r="D91" s="230"/>
      <c r="E91" s="76" t="s">
        <v>39</v>
      </c>
      <c r="F91" s="33"/>
      <c r="G91" s="34"/>
      <c r="H91" s="34"/>
      <c r="I91" s="34"/>
      <c r="J91" s="34"/>
      <c r="K91" s="38" t="s">
        <v>34</v>
      </c>
      <c r="L91" s="223" t="s">
        <v>34</v>
      </c>
      <c r="M91" s="224"/>
      <c r="N91" s="33"/>
      <c r="O91" s="34"/>
      <c r="P91" s="34"/>
      <c r="Q91" s="34"/>
      <c r="R91" s="34"/>
      <c r="S91" s="38" t="s">
        <v>34</v>
      </c>
      <c r="T91" s="223" t="s">
        <v>34</v>
      </c>
      <c r="U91" s="224"/>
      <c r="V91" s="77" t="s">
        <v>34</v>
      </c>
      <c r="W91" s="77" t="s">
        <v>34</v>
      </c>
      <c r="X91" s="77" t="s">
        <v>34</v>
      </c>
      <c r="Y91" s="77" t="s">
        <v>34</v>
      </c>
      <c r="Z91" s="19"/>
      <c r="AA91" s="20"/>
      <c r="AB91" s="20"/>
      <c r="AC91" s="21"/>
      <c r="AD91" s="13"/>
    </row>
    <row r="92" spans="1:30" x14ac:dyDescent="0.5">
      <c r="A92" s="79"/>
      <c r="B92" s="86"/>
      <c r="C92" s="87"/>
      <c r="D92" s="231"/>
      <c r="E92" s="76" t="s">
        <v>40</v>
      </c>
      <c r="F92" s="33"/>
      <c r="G92" s="34"/>
      <c r="H92" s="34"/>
      <c r="I92" s="34"/>
      <c r="J92" s="34"/>
      <c r="K92" s="38" t="s">
        <v>34</v>
      </c>
      <c r="L92" s="223" t="s">
        <v>34</v>
      </c>
      <c r="M92" s="224"/>
      <c r="N92" s="33"/>
      <c r="O92" s="34"/>
      <c r="P92" s="34"/>
      <c r="Q92" s="34"/>
      <c r="R92" s="34"/>
      <c r="S92" s="38" t="s">
        <v>34</v>
      </c>
      <c r="T92" s="223" t="s">
        <v>34</v>
      </c>
      <c r="U92" s="224"/>
      <c r="V92" s="77" t="s">
        <v>34</v>
      </c>
      <c r="W92" s="77" t="s">
        <v>34</v>
      </c>
      <c r="X92" s="77" t="s">
        <v>34</v>
      </c>
      <c r="Y92" s="77" t="s">
        <v>34</v>
      </c>
      <c r="Z92" s="19"/>
      <c r="AA92" s="20"/>
      <c r="AB92" s="20"/>
      <c r="AC92" s="21"/>
      <c r="AD92" s="13"/>
    </row>
    <row r="93" spans="1:30" x14ac:dyDescent="0.5">
      <c r="A93" s="81"/>
      <c r="B93" s="86"/>
      <c r="C93" s="87"/>
      <c r="D93" s="231"/>
      <c r="E93" s="76" t="s">
        <v>41</v>
      </c>
      <c r="F93" s="23">
        <f>F91-F92</f>
        <v>0</v>
      </c>
      <c r="G93" s="23">
        <f t="shared" ref="G93:J93" si="80">G91-G92</f>
        <v>0</v>
      </c>
      <c r="H93" s="23">
        <f t="shared" si="80"/>
        <v>0</v>
      </c>
      <c r="I93" s="23">
        <f t="shared" si="80"/>
        <v>0</v>
      </c>
      <c r="J93" s="23">
        <f t="shared" si="80"/>
        <v>0</v>
      </c>
      <c r="K93" s="24" t="s">
        <v>34</v>
      </c>
      <c r="L93" s="225" t="s">
        <v>34</v>
      </c>
      <c r="M93" s="226"/>
      <c r="N93" s="23">
        <f>N91-N92</f>
        <v>0</v>
      </c>
      <c r="O93" s="23">
        <f t="shared" ref="O93:R93" si="81">O91-O92</f>
        <v>0</v>
      </c>
      <c r="P93" s="23">
        <f t="shared" si="81"/>
        <v>0</v>
      </c>
      <c r="Q93" s="23">
        <f t="shared" si="81"/>
        <v>0</v>
      </c>
      <c r="R93" s="23">
        <f t="shared" si="81"/>
        <v>0</v>
      </c>
      <c r="S93" s="24" t="s">
        <v>34</v>
      </c>
      <c r="T93" s="225" t="s">
        <v>34</v>
      </c>
      <c r="U93" s="226"/>
      <c r="V93" s="77" t="s">
        <v>34</v>
      </c>
      <c r="W93" s="77" t="s">
        <v>34</v>
      </c>
      <c r="X93" s="77" t="s">
        <v>34</v>
      </c>
      <c r="Y93" s="77" t="s">
        <v>34</v>
      </c>
      <c r="Z93" s="19"/>
      <c r="AA93" s="20"/>
      <c r="AB93" s="20"/>
      <c r="AC93" s="21"/>
      <c r="AD93" s="13"/>
    </row>
    <row r="94" spans="1:30" x14ac:dyDescent="0.5">
      <c r="A94" s="82"/>
      <c r="B94" s="88"/>
      <c r="C94" s="89"/>
      <c r="D94" s="232"/>
      <c r="E94" s="76" t="s">
        <v>33</v>
      </c>
      <c r="F94" s="25">
        <f>(F91-F92)*10</f>
        <v>0</v>
      </c>
      <c r="G94" s="25">
        <f t="shared" ref="G94:J94" si="82">(G91-G92)*10</f>
        <v>0</v>
      </c>
      <c r="H94" s="25">
        <f t="shared" si="82"/>
        <v>0</v>
      </c>
      <c r="I94" s="25">
        <f t="shared" si="82"/>
        <v>0</v>
      </c>
      <c r="J94" s="25">
        <f t="shared" si="82"/>
        <v>0</v>
      </c>
      <c r="K94" s="26">
        <f>IFERROR(AVERAGE(F94:J94)," ")</f>
        <v>0</v>
      </c>
      <c r="L94" s="221" t="str">
        <f>IFERROR((1-((MAX(F94:J94)-MIN(F94:J94))/(2*AVERAGE(F94:J94))))*100," ")</f>
        <v xml:space="preserve"> </v>
      </c>
      <c r="M94" s="222"/>
      <c r="N94" s="25">
        <f>(N91-N92)*10</f>
        <v>0</v>
      </c>
      <c r="O94" s="25">
        <f t="shared" ref="O94:R94" si="83">(O91-O92)*10</f>
        <v>0</v>
      </c>
      <c r="P94" s="25">
        <f t="shared" si="83"/>
        <v>0</v>
      </c>
      <c r="Q94" s="25">
        <f t="shared" si="83"/>
        <v>0</v>
      </c>
      <c r="R94" s="25">
        <f t="shared" si="83"/>
        <v>0</v>
      </c>
      <c r="S94" s="26">
        <f>IFERROR(AVERAGE(N94:R94)," ")</f>
        <v>0</v>
      </c>
      <c r="T94" s="221" t="str">
        <f>IFERROR((1-((MAX(N94:R94)-MIN(N94:R94))/(2*AVERAGE(N94:R94))))*100," ")</f>
        <v xml:space="preserve"> </v>
      </c>
      <c r="U94" s="222"/>
      <c r="V94" s="12"/>
      <c r="W94" s="12"/>
      <c r="X94" s="12"/>
      <c r="Y94" s="12"/>
      <c r="Z94" s="19"/>
      <c r="AA94" s="20"/>
      <c r="AB94" s="20"/>
      <c r="AC94" s="21"/>
      <c r="AD94" s="13"/>
    </row>
    <row r="95" spans="1:30" x14ac:dyDescent="0.5">
      <c r="A95" s="74"/>
      <c r="B95" s="84"/>
      <c r="C95" s="85"/>
      <c r="D95" s="230"/>
      <c r="E95" s="76" t="s">
        <v>39</v>
      </c>
      <c r="F95" s="33"/>
      <c r="G95" s="34"/>
      <c r="H95" s="34"/>
      <c r="I95" s="34"/>
      <c r="J95" s="34"/>
      <c r="K95" s="38" t="s">
        <v>34</v>
      </c>
      <c r="L95" s="223" t="s">
        <v>34</v>
      </c>
      <c r="M95" s="224"/>
      <c r="N95" s="33"/>
      <c r="O95" s="34"/>
      <c r="P95" s="34"/>
      <c r="Q95" s="34"/>
      <c r="R95" s="34"/>
      <c r="S95" s="38" t="s">
        <v>34</v>
      </c>
      <c r="T95" s="223" t="s">
        <v>34</v>
      </c>
      <c r="U95" s="224"/>
      <c r="V95" s="77" t="s">
        <v>34</v>
      </c>
      <c r="W95" s="77" t="s">
        <v>34</v>
      </c>
      <c r="X95" s="77" t="s">
        <v>34</v>
      </c>
      <c r="Y95" s="77" t="s">
        <v>34</v>
      </c>
      <c r="Z95" s="19"/>
      <c r="AA95" s="20"/>
      <c r="AB95" s="20"/>
      <c r="AC95" s="21"/>
      <c r="AD95" s="13"/>
    </row>
    <row r="96" spans="1:30" x14ac:dyDescent="0.5">
      <c r="A96" s="79"/>
      <c r="B96" s="86"/>
      <c r="C96" s="87"/>
      <c r="D96" s="231"/>
      <c r="E96" s="76" t="s">
        <v>40</v>
      </c>
      <c r="F96" s="33"/>
      <c r="G96" s="34"/>
      <c r="H96" s="34"/>
      <c r="I96" s="34"/>
      <c r="J96" s="34"/>
      <c r="K96" s="38" t="s">
        <v>34</v>
      </c>
      <c r="L96" s="223" t="s">
        <v>34</v>
      </c>
      <c r="M96" s="224"/>
      <c r="N96" s="33"/>
      <c r="O96" s="34"/>
      <c r="P96" s="34"/>
      <c r="Q96" s="34"/>
      <c r="R96" s="34"/>
      <c r="S96" s="38" t="s">
        <v>34</v>
      </c>
      <c r="T96" s="223" t="s">
        <v>34</v>
      </c>
      <c r="U96" s="224"/>
      <c r="V96" s="77" t="s">
        <v>34</v>
      </c>
      <c r="W96" s="77" t="s">
        <v>34</v>
      </c>
      <c r="X96" s="77" t="s">
        <v>34</v>
      </c>
      <c r="Y96" s="77" t="s">
        <v>34</v>
      </c>
      <c r="Z96" s="19"/>
      <c r="AA96" s="20"/>
      <c r="AB96" s="20"/>
      <c r="AC96" s="21"/>
      <c r="AD96" s="13"/>
    </row>
    <row r="97" spans="1:30" x14ac:dyDescent="0.5">
      <c r="A97" s="81"/>
      <c r="B97" s="86"/>
      <c r="C97" s="87"/>
      <c r="D97" s="231"/>
      <c r="E97" s="76" t="s">
        <v>41</v>
      </c>
      <c r="F97" s="23">
        <f>F95-F96</f>
        <v>0</v>
      </c>
      <c r="G97" s="23">
        <f t="shared" ref="G97:J97" si="84">G95-G96</f>
        <v>0</v>
      </c>
      <c r="H97" s="23">
        <f t="shared" si="84"/>
        <v>0</v>
      </c>
      <c r="I97" s="23">
        <f t="shared" si="84"/>
        <v>0</v>
      </c>
      <c r="J97" s="23">
        <f t="shared" si="84"/>
        <v>0</v>
      </c>
      <c r="K97" s="24" t="s">
        <v>34</v>
      </c>
      <c r="L97" s="225" t="s">
        <v>34</v>
      </c>
      <c r="M97" s="226"/>
      <c r="N97" s="23">
        <f>N95-N96</f>
        <v>0</v>
      </c>
      <c r="O97" s="23">
        <f t="shared" ref="O97:R97" si="85">O95-O96</f>
        <v>0</v>
      </c>
      <c r="P97" s="23">
        <f t="shared" si="85"/>
        <v>0</v>
      </c>
      <c r="Q97" s="23">
        <f t="shared" si="85"/>
        <v>0</v>
      </c>
      <c r="R97" s="23">
        <f t="shared" si="85"/>
        <v>0</v>
      </c>
      <c r="S97" s="24" t="s">
        <v>34</v>
      </c>
      <c r="T97" s="225" t="s">
        <v>34</v>
      </c>
      <c r="U97" s="226"/>
      <c r="V97" s="77" t="s">
        <v>34</v>
      </c>
      <c r="W97" s="77" t="s">
        <v>34</v>
      </c>
      <c r="X97" s="77" t="s">
        <v>34</v>
      </c>
      <c r="Y97" s="77" t="s">
        <v>34</v>
      </c>
      <c r="Z97" s="19"/>
      <c r="AA97" s="20"/>
      <c r="AB97" s="20"/>
      <c r="AC97" s="21"/>
      <c r="AD97" s="13"/>
    </row>
    <row r="98" spans="1:30" x14ac:dyDescent="0.5">
      <c r="A98" s="82"/>
      <c r="B98" s="88"/>
      <c r="C98" s="89"/>
      <c r="D98" s="232"/>
      <c r="E98" s="76" t="s">
        <v>33</v>
      </c>
      <c r="F98" s="25">
        <f>(F95-F96)*10</f>
        <v>0</v>
      </c>
      <c r="G98" s="25">
        <f t="shared" ref="G98:J98" si="86">(G95-G96)*10</f>
        <v>0</v>
      </c>
      <c r="H98" s="25">
        <f t="shared" si="86"/>
        <v>0</v>
      </c>
      <c r="I98" s="25">
        <f t="shared" si="86"/>
        <v>0</v>
      </c>
      <c r="J98" s="25">
        <f t="shared" si="86"/>
        <v>0</v>
      </c>
      <c r="K98" s="26">
        <f>IFERROR(AVERAGE(F98:J98)," ")</f>
        <v>0</v>
      </c>
      <c r="L98" s="221" t="str">
        <f>IFERROR((1-((MAX(F98:J98)-MIN(F98:J98))/(2*AVERAGE(F98:J98))))*100," ")</f>
        <v xml:space="preserve"> </v>
      </c>
      <c r="M98" s="222"/>
      <c r="N98" s="25">
        <f>(N95-N96)*10</f>
        <v>0</v>
      </c>
      <c r="O98" s="25">
        <f t="shared" ref="O98:R98" si="87">(O95-O96)*10</f>
        <v>0</v>
      </c>
      <c r="P98" s="25">
        <f t="shared" si="87"/>
        <v>0</v>
      </c>
      <c r="Q98" s="25">
        <f t="shared" si="87"/>
        <v>0</v>
      </c>
      <c r="R98" s="25">
        <f t="shared" si="87"/>
        <v>0</v>
      </c>
      <c r="S98" s="26">
        <f>IFERROR(AVERAGE(N98:R98)," ")</f>
        <v>0</v>
      </c>
      <c r="T98" s="221" t="str">
        <f>IFERROR((1-((MAX(N98:R98)-MIN(N98:R98))/(2*AVERAGE(N98:R98))))*100," ")</f>
        <v xml:space="preserve"> </v>
      </c>
      <c r="U98" s="222"/>
      <c r="V98" s="12"/>
      <c r="W98" s="12"/>
      <c r="X98" s="12"/>
      <c r="Y98" s="12"/>
      <c r="Z98" s="19"/>
      <c r="AA98" s="20"/>
      <c r="AB98" s="20"/>
      <c r="AC98" s="21"/>
      <c r="AD98" s="13"/>
    </row>
    <row r="99" spans="1:30" x14ac:dyDescent="0.5">
      <c r="A99" s="74"/>
      <c r="B99" s="84"/>
      <c r="C99" s="85"/>
      <c r="D99" s="230"/>
      <c r="E99" s="76" t="s">
        <v>39</v>
      </c>
      <c r="F99" s="33"/>
      <c r="G99" s="34"/>
      <c r="H99" s="34"/>
      <c r="I99" s="34"/>
      <c r="J99" s="34"/>
      <c r="K99" s="38" t="s">
        <v>34</v>
      </c>
      <c r="L99" s="223" t="s">
        <v>34</v>
      </c>
      <c r="M99" s="224"/>
      <c r="N99" s="33"/>
      <c r="O99" s="34"/>
      <c r="P99" s="34"/>
      <c r="Q99" s="34"/>
      <c r="R99" s="34"/>
      <c r="S99" s="38" t="s">
        <v>34</v>
      </c>
      <c r="T99" s="223" t="s">
        <v>34</v>
      </c>
      <c r="U99" s="224"/>
      <c r="V99" s="77" t="s">
        <v>34</v>
      </c>
      <c r="W99" s="77" t="s">
        <v>34</v>
      </c>
      <c r="X99" s="77" t="s">
        <v>34</v>
      </c>
      <c r="Y99" s="77" t="s">
        <v>34</v>
      </c>
      <c r="Z99" s="19"/>
      <c r="AA99" s="20"/>
      <c r="AB99" s="20"/>
      <c r="AC99" s="21"/>
      <c r="AD99" s="13"/>
    </row>
    <row r="100" spans="1:30" x14ac:dyDescent="0.5">
      <c r="A100" s="79"/>
      <c r="B100" s="86"/>
      <c r="C100" s="87"/>
      <c r="D100" s="231"/>
      <c r="E100" s="76" t="s">
        <v>40</v>
      </c>
      <c r="F100" s="33"/>
      <c r="G100" s="34"/>
      <c r="H100" s="34"/>
      <c r="I100" s="34"/>
      <c r="J100" s="34"/>
      <c r="K100" s="38" t="s">
        <v>34</v>
      </c>
      <c r="L100" s="223" t="s">
        <v>34</v>
      </c>
      <c r="M100" s="224"/>
      <c r="N100" s="33"/>
      <c r="O100" s="34"/>
      <c r="P100" s="34"/>
      <c r="Q100" s="34"/>
      <c r="R100" s="34"/>
      <c r="S100" s="38" t="s">
        <v>34</v>
      </c>
      <c r="T100" s="223" t="s">
        <v>34</v>
      </c>
      <c r="U100" s="224"/>
      <c r="V100" s="77" t="s">
        <v>34</v>
      </c>
      <c r="W100" s="77" t="s">
        <v>34</v>
      </c>
      <c r="X100" s="77" t="s">
        <v>34</v>
      </c>
      <c r="Y100" s="77" t="s">
        <v>34</v>
      </c>
      <c r="Z100" s="19"/>
      <c r="AA100" s="20"/>
      <c r="AB100" s="20"/>
      <c r="AC100" s="21"/>
      <c r="AD100" s="13"/>
    </row>
    <row r="101" spans="1:30" x14ac:dyDescent="0.5">
      <c r="A101" s="81"/>
      <c r="B101" s="86"/>
      <c r="C101" s="87"/>
      <c r="D101" s="231"/>
      <c r="E101" s="76" t="s">
        <v>41</v>
      </c>
      <c r="F101" s="23">
        <f>F99-F100</f>
        <v>0</v>
      </c>
      <c r="G101" s="23">
        <f t="shared" ref="G101:J101" si="88">G99-G100</f>
        <v>0</v>
      </c>
      <c r="H101" s="23">
        <f t="shared" si="88"/>
        <v>0</v>
      </c>
      <c r="I101" s="23">
        <f t="shared" si="88"/>
        <v>0</v>
      </c>
      <c r="J101" s="23">
        <f t="shared" si="88"/>
        <v>0</v>
      </c>
      <c r="K101" s="24" t="s">
        <v>34</v>
      </c>
      <c r="L101" s="225" t="s">
        <v>34</v>
      </c>
      <c r="M101" s="226"/>
      <c r="N101" s="23">
        <f>N99-N100</f>
        <v>0</v>
      </c>
      <c r="O101" s="23">
        <f t="shared" ref="O101:R101" si="89">O99-O100</f>
        <v>0</v>
      </c>
      <c r="P101" s="23">
        <f t="shared" si="89"/>
        <v>0</v>
      </c>
      <c r="Q101" s="23">
        <f t="shared" si="89"/>
        <v>0</v>
      </c>
      <c r="R101" s="23">
        <f t="shared" si="89"/>
        <v>0</v>
      </c>
      <c r="S101" s="24" t="s">
        <v>34</v>
      </c>
      <c r="T101" s="225" t="s">
        <v>34</v>
      </c>
      <c r="U101" s="226"/>
      <c r="V101" s="77" t="s">
        <v>34</v>
      </c>
      <c r="W101" s="77" t="s">
        <v>34</v>
      </c>
      <c r="X101" s="77" t="s">
        <v>34</v>
      </c>
      <c r="Y101" s="77" t="s">
        <v>34</v>
      </c>
      <c r="Z101" s="19"/>
      <c r="AA101" s="20"/>
      <c r="AB101" s="20"/>
      <c r="AC101" s="21"/>
      <c r="AD101" s="13"/>
    </row>
    <row r="102" spans="1:30" x14ac:dyDescent="0.5">
      <c r="A102" s="82"/>
      <c r="B102" s="88"/>
      <c r="C102" s="89"/>
      <c r="D102" s="232"/>
      <c r="E102" s="76" t="s">
        <v>33</v>
      </c>
      <c r="F102" s="25">
        <f>(F99-F100)*10</f>
        <v>0</v>
      </c>
      <c r="G102" s="25">
        <f t="shared" ref="G102:J102" si="90">(G99-G100)*10</f>
        <v>0</v>
      </c>
      <c r="H102" s="25">
        <f t="shared" si="90"/>
        <v>0</v>
      </c>
      <c r="I102" s="25">
        <f t="shared" si="90"/>
        <v>0</v>
      </c>
      <c r="J102" s="25">
        <f t="shared" si="90"/>
        <v>0</v>
      </c>
      <c r="K102" s="26">
        <f>IFERROR(AVERAGE(F102:J102)," ")</f>
        <v>0</v>
      </c>
      <c r="L102" s="221" t="str">
        <f>IFERROR((1-((MAX(F102:J102)-MIN(F102:J102))/(2*AVERAGE(F102:J102))))*100," ")</f>
        <v xml:space="preserve"> </v>
      </c>
      <c r="M102" s="222"/>
      <c r="N102" s="25">
        <f>(N99-N100)*10</f>
        <v>0</v>
      </c>
      <c r="O102" s="25">
        <f t="shared" ref="O102:R102" si="91">(O99-O100)*10</f>
        <v>0</v>
      </c>
      <c r="P102" s="25">
        <f t="shared" si="91"/>
        <v>0</v>
      </c>
      <c r="Q102" s="25">
        <f t="shared" si="91"/>
        <v>0</v>
      </c>
      <c r="R102" s="25">
        <f t="shared" si="91"/>
        <v>0</v>
      </c>
      <c r="S102" s="26">
        <f>IFERROR(AVERAGE(N102:R102)," ")</f>
        <v>0</v>
      </c>
      <c r="T102" s="221" t="str">
        <f>IFERROR((1-((MAX(N102:R102)-MIN(N102:R102))/(2*AVERAGE(N102:R102))))*100," ")</f>
        <v xml:space="preserve"> </v>
      </c>
      <c r="U102" s="222"/>
      <c r="V102" s="12"/>
      <c r="W102" s="12"/>
      <c r="X102" s="12"/>
      <c r="Y102" s="12"/>
      <c r="Z102" s="19"/>
      <c r="AA102" s="20"/>
      <c r="AB102" s="20"/>
      <c r="AC102" s="21"/>
      <c r="AD102" s="13"/>
    </row>
    <row r="103" spans="1:30" x14ac:dyDescent="0.5">
      <c r="A103" s="74"/>
      <c r="B103" s="84"/>
      <c r="C103" s="85"/>
      <c r="D103" s="230"/>
      <c r="E103" s="76" t="s">
        <v>39</v>
      </c>
      <c r="F103" s="33"/>
      <c r="G103" s="34"/>
      <c r="H103" s="34"/>
      <c r="I103" s="34"/>
      <c r="J103" s="34"/>
      <c r="K103" s="38" t="s">
        <v>34</v>
      </c>
      <c r="L103" s="223" t="s">
        <v>34</v>
      </c>
      <c r="M103" s="224"/>
      <c r="N103" s="33"/>
      <c r="O103" s="34"/>
      <c r="P103" s="34"/>
      <c r="Q103" s="34"/>
      <c r="R103" s="34"/>
      <c r="S103" s="38" t="s">
        <v>34</v>
      </c>
      <c r="T103" s="223" t="s">
        <v>34</v>
      </c>
      <c r="U103" s="224"/>
      <c r="V103" s="77" t="s">
        <v>34</v>
      </c>
      <c r="W103" s="77" t="s">
        <v>34</v>
      </c>
      <c r="X103" s="77" t="s">
        <v>34</v>
      </c>
      <c r="Y103" s="77" t="s">
        <v>34</v>
      </c>
      <c r="Z103" s="19"/>
      <c r="AA103" s="20"/>
      <c r="AB103" s="20"/>
      <c r="AC103" s="21"/>
      <c r="AD103" s="13"/>
    </row>
    <row r="104" spans="1:30" x14ac:dyDescent="0.5">
      <c r="A104" s="79"/>
      <c r="B104" s="86"/>
      <c r="C104" s="87"/>
      <c r="D104" s="231"/>
      <c r="E104" s="76" t="s">
        <v>40</v>
      </c>
      <c r="F104" s="33"/>
      <c r="G104" s="34"/>
      <c r="H104" s="34"/>
      <c r="I104" s="34"/>
      <c r="J104" s="34"/>
      <c r="K104" s="38" t="s">
        <v>34</v>
      </c>
      <c r="L104" s="223" t="s">
        <v>34</v>
      </c>
      <c r="M104" s="224"/>
      <c r="N104" s="33"/>
      <c r="O104" s="34"/>
      <c r="P104" s="34"/>
      <c r="Q104" s="34"/>
      <c r="R104" s="34"/>
      <c r="S104" s="38" t="s">
        <v>34</v>
      </c>
      <c r="T104" s="223" t="s">
        <v>34</v>
      </c>
      <c r="U104" s="224"/>
      <c r="V104" s="77" t="s">
        <v>34</v>
      </c>
      <c r="W104" s="77" t="s">
        <v>34</v>
      </c>
      <c r="X104" s="77" t="s">
        <v>34</v>
      </c>
      <c r="Y104" s="77" t="s">
        <v>34</v>
      </c>
      <c r="Z104" s="19"/>
      <c r="AA104" s="20"/>
      <c r="AB104" s="20"/>
      <c r="AC104" s="21"/>
      <c r="AD104" s="13"/>
    </row>
    <row r="105" spans="1:30" x14ac:dyDescent="0.5">
      <c r="A105" s="81"/>
      <c r="B105" s="86"/>
      <c r="C105" s="87"/>
      <c r="D105" s="231"/>
      <c r="E105" s="76" t="s">
        <v>41</v>
      </c>
      <c r="F105" s="23">
        <f>F103-F104</f>
        <v>0</v>
      </c>
      <c r="G105" s="23">
        <f t="shared" ref="G105:J105" si="92">G103-G104</f>
        <v>0</v>
      </c>
      <c r="H105" s="23">
        <f t="shared" si="92"/>
        <v>0</v>
      </c>
      <c r="I105" s="23">
        <f t="shared" si="92"/>
        <v>0</v>
      </c>
      <c r="J105" s="23">
        <f t="shared" si="92"/>
        <v>0</v>
      </c>
      <c r="K105" s="24" t="s">
        <v>34</v>
      </c>
      <c r="L105" s="225" t="s">
        <v>34</v>
      </c>
      <c r="M105" s="226"/>
      <c r="N105" s="23">
        <f>N103-N104</f>
        <v>0</v>
      </c>
      <c r="O105" s="23">
        <f t="shared" ref="O105:R105" si="93">O103-O104</f>
        <v>0</v>
      </c>
      <c r="P105" s="23">
        <f t="shared" si="93"/>
        <v>0</v>
      </c>
      <c r="Q105" s="23">
        <f t="shared" si="93"/>
        <v>0</v>
      </c>
      <c r="R105" s="23">
        <f t="shared" si="93"/>
        <v>0</v>
      </c>
      <c r="S105" s="24" t="s">
        <v>34</v>
      </c>
      <c r="T105" s="225" t="s">
        <v>34</v>
      </c>
      <c r="U105" s="226"/>
      <c r="V105" s="77" t="s">
        <v>34</v>
      </c>
      <c r="W105" s="77" t="s">
        <v>34</v>
      </c>
      <c r="X105" s="77" t="s">
        <v>34</v>
      </c>
      <c r="Y105" s="77" t="s">
        <v>34</v>
      </c>
      <c r="Z105" s="19"/>
      <c r="AA105" s="20"/>
      <c r="AB105" s="20"/>
      <c r="AC105" s="21"/>
      <c r="AD105" s="13"/>
    </row>
    <row r="106" spans="1:30" x14ac:dyDescent="0.5">
      <c r="A106" s="82"/>
      <c r="B106" s="88"/>
      <c r="C106" s="89"/>
      <c r="D106" s="232"/>
      <c r="E106" s="76" t="s">
        <v>33</v>
      </c>
      <c r="F106" s="25">
        <f>(F103-F104)*10</f>
        <v>0</v>
      </c>
      <c r="G106" s="25">
        <f t="shared" ref="G106:J106" si="94">(G103-G104)*10</f>
        <v>0</v>
      </c>
      <c r="H106" s="25">
        <f t="shared" si="94"/>
        <v>0</v>
      </c>
      <c r="I106" s="25">
        <f t="shared" si="94"/>
        <v>0</v>
      </c>
      <c r="J106" s="25">
        <f t="shared" si="94"/>
        <v>0</v>
      </c>
      <c r="K106" s="26">
        <f>IFERROR(AVERAGE(F106:J106)," ")</f>
        <v>0</v>
      </c>
      <c r="L106" s="221" t="str">
        <f>IFERROR((1-((MAX(F106:J106)-MIN(F106:J106))/(2*AVERAGE(F106:J106))))*100," ")</f>
        <v xml:space="preserve"> </v>
      </c>
      <c r="M106" s="222"/>
      <c r="N106" s="25">
        <f>(N103-N104)*10</f>
        <v>0</v>
      </c>
      <c r="O106" s="25">
        <f t="shared" ref="O106:R106" si="95">(O103-O104)*10</f>
        <v>0</v>
      </c>
      <c r="P106" s="25">
        <f t="shared" si="95"/>
        <v>0</v>
      </c>
      <c r="Q106" s="25">
        <f t="shared" si="95"/>
        <v>0</v>
      </c>
      <c r="R106" s="25">
        <f t="shared" si="95"/>
        <v>0</v>
      </c>
      <c r="S106" s="26">
        <f>IFERROR(AVERAGE(N106:R106)," ")</f>
        <v>0</v>
      </c>
      <c r="T106" s="221" t="str">
        <f>IFERROR((1-((MAX(N106:R106)-MIN(N106:R106))/(2*AVERAGE(N106:R106))))*100," ")</f>
        <v xml:space="preserve"> </v>
      </c>
      <c r="U106" s="222"/>
      <c r="V106" s="12"/>
      <c r="W106" s="12"/>
      <c r="X106" s="12"/>
      <c r="Y106" s="12"/>
      <c r="Z106" s="19"/>
      <c r="AA106" s="20"/>
      <c r="AB106" s="20"/>
      <c r="AC106" s="21"/>
      <c r="AD106" s="13"/>
    </row>
    <row r="107" spans="1:30" x14ac:dyDescent="0.5">
      <c r="A107" s="74"/>
      <c r="B107" s="84"/>
      <c r="C107" s="85"/>
      <c r="D107" s="230"/>
      <c r="E107" s="76" t="s">
        <v>39</v>
      </c>
      <c r="F107" s="33"/>
      <c r="G107" s="34"/>
      <c r="H107" s="34"/>
      <c r="I107" s="34"/>
      <c r="J107" s="34"/>
      <c r="K107" s="38" t="s">
        <v>34</v>
      </c>
      <c r="L107" s="223" t="s">
        <v>34</v>
      </c>
      <c r="M107" s="224"/>
      <c r="N107" s="33"/>
      <c r="O107" s="34"/>
      <c r="P107" s="34"/>
      <c r="Q107" s="34"/>
      <c r="R107" s="34"/>
      <c r="S107" s="38" t="s">
        <v>34</v>
      </c>
      <c r="T107" s="223" t="s">
        <v>34</v>
      </c>
      <c r="U107" s="224"/>
      <c r="V107" s="77" t="s">
        <v>34</v>
      </c>
      <c r="W107" s="77" t="s">
        <v>34</v>
      </c>
      <c r="X107" s="77" t="s">
        <v>34</v>
      </c>
      <c r="Y107" s="77" t="s">
        <v>34</v>
      </c>
      <c r="Z107" s="19"/>
      <c r="AA107" s="20"/>
      <c r="AB107" s="20"/>
      <c r="AC107" s="21"/>
      <c r="AD107" s="13"/>
    </row>
    <row r="108" spans="1:30" x14ac:dyDescent="0.5">
      <c r="A108" s="79"/>
      <c r="B108" s="86"/>
      <c r="C108" s="87"/>
      <c r="D108" s="231"/>
      <c r="E108" s="76" t="s">
        <v>40</v>
      </c>
      <c r="F108" s="33"/>
      <c r="G108" s="34"/>
      <c r="H108" s="34"/>
      <c r="I108" s="34"/>
      <c r="J108" s="34"/>
      <c r="K108" s="38" t="s">
        <v>34</v>
      </c>
      <c r="L108" s="223" t="s">
        <v>34</v>
      </c>
      <c r="M108" s="224"/>
      <c r="N108" s="33"/>
      <c r="O108" s="34"/>
      <c r="P108" s="34"/>
      <c r="Q108" s="34"/>
      <c r="R108" s="34"/>
      <c r="S108" s="38" t="s">
        <v>34</v>
      </c>
      <c r="T108" s="223" t="s">
        <v>34</v>
      </c>
      <c r="U108" s="224"/>
      <c r="V108" s="77" t="s">
        <v>34</v>
      </c>
      <c r="W108" s="77" t="s">
        <v>34</v>
      </c>
      <c r="X108" s="77" t="s">
        <v>34</v>
      </c>
      <c r="Y108" s="77" t="s">
        <v>34</v>
      </c>
      <c r="Z108" s="19"/>
      <c r="AA108" s="20"/>
      <c r="AB108" s="20"/>
      <c r="AC108" s="21"/>
      <c r="AD108" s="13"/>
    </row>
    <row r="109" spans="1:30" x14ac:dyDescent="0.5">
      <c r="A109" s="81"/>
      <c r="B109" s="86"/>
      <c r="C109" s="87"/>
      <c r="D109" s="231"/>
      <c r="E109" s="76" t="s">
        <v>41</v>
      </c>
      <c r="F109" s="23">
        <f>F107-F108</f>
        <v>0</v>
      </c>
      <c r="G109" s="23">
        <f t="shared" ref="G109:J109" si="96">G107-G108</f>
        <v>0</v>
      </c>
      <c r="H109" s="23">
        <f t="shared" si="96"/>
        <v>0</v>
      </c>
      <c r="I109" s="23">
        <f t="shared" si="96"/>
        <v>0</v>
      </c>
      <c r="J109" s="23">
        <f t="shared" si="96"/>
        <v>0</v>
      </c>
      <c r="K109" s="24" t="s">
        <v>34</v>
      </c>
      <c r="L109" s="225" t="s">
        <v>34</v>
      </c>
      <c r="M109" s="226"/>
      <c r="N109" s="23">
        <f>N107-N108</f>
        <v>0</v>
      </c>
      <c r="O109" s="23">
        <f t="shared" ref="O109:R109" si="97">O107-O108</f>
        <v>0</v>
      </c>
      <c r="P109" s="23">
        <f t="shared" si="97"/>
        <v>0</v>
      </c>
      <c r="Q109" s="23">
        <f t="shared" si="97"/>
        <v>0</v>
      </c>
      <c r="R109" s="23">
        <f t="shared" si="97"/>
        <v>0</v>
      </c>
      <c r="S109" s="24" t="s">
        <v>34</v>
      </c>
      <c r="T109" s="225" t="s">
        <v>34</v>
      </c>
      <c r="U109" s="226"/>
      <c r="V109" s="77" t="s">
        <v>34</v>
      </c>
      <c r="W109" s="77" t="s">
        <v>34</v>
      </c>
      <c r="X109" s="77" t="s">
        <v>34</v>
      </c>
      <c r="Y109" s="77" t="s">
        <v>34</v>
      </c>
      <c r="Z109" s="19"/>
      <c r="AA109" s="20"/>
      <c r="AB109" s="20"/>
      <c r="AC109" s="21"/>
      <c r="AD109" s="13"/>
    </row>
    <row r="110" spans="1:30" x14ac:dyDescent="0.5">
      <c r="A110" s="82"/>
      <c r="B110" s="88"/>
      <c r="C110" s="89"/>
      <c r="D110" s="232"/>
      <c r="E110" s="76" t="s">
        <v>33</v>
      </c>
      <c r="F110" s="25">
        <f>(F107-F108)*10</f>
        <v>0</v>
      </c>
      <c r="G110" s="25">
        <f t="shared" ref="G110:J110" si="98">(G107-G108)*10</f>
        <v>0</v>
      </c>
      <c r="H110" s="25">
        <f t="shared" si="98"/>
        <v>0</v>
      </c>
      <c r="I110" s="25">
        <f t="shared" si="98"/>
        <v>0</v>
      </c>
      <c r="J110" s="25">
        <f t="shared" si="98"/>
        <v>0</v>
      </c>
      <c r="K110" s="26">
        <f>IFERROR(AVERAGE(F110:J110)," ")</f>
        <v>0</v>
      </c>
      <c r="L110" s="221" t="str">
        <f>IFERROR((1-((MAX(F110:J110)-MIN(F110:J110))/(2*AVERAGE(F110:J110))))*100," ")</f>
        <v xml:space="preserve"> </v>
      </c>
      <c r="M110" s="222"/>
      <c r="N110" s="25">
        <f>(N107-N108)*10</f>
        <v>0</v>
      </c>
      <c r="O110" s="25">
        <f t="shared" ref="O110:R110" si="99">(O107-O108)*10</f>
        <v>0</v>
      </c>
      <c r="P110" s="25">
        <f t="shared" si="99"/>
        <v>0</v>
      </c>
      <c r="Q110" s="25">
        <f t="shared" si="99"/>
        <v>0</v>
      </c>
      <c r="R110" s="25">
        <f t="shared" si="99"/>
        <v>0</v>
      </c>
      <c r="S110" s="26">
        <f>IFERROR(AVERAGE(N110:R110)," ")</f>
        <v>0</v>
      </c>
      <c r="T110" s="221" t="str">
        <f>IFERROR((1-((MAX(N110:R110)-MIN(N110:R110))/(2*AVERAGE(N110:R110))))*100," ")</f>
        <v xml:space="preserve"> </v>
      </c>
      <c r="U110" s="222"/>
      <c r="V110" s="12"/>
      <c r="W110" s="12"/>
      <c r="X110" s="12"/>
      <c r="Y110" s="12"/>
      <c r="Z110" s="19"/>
      <c r="AA110" s="20"/>
      <c r="AB110" s="20"/>
      <c r="AC110" s="21"/>
      <c r="AD110" s="13"/>
    </row>
    <row r="111" spans="1:30" x14ac:dyDescent="0.5">
      <c r="A111" s="74"/>
      <c r="B111" s="84"/>
      <c r="C111" s="85"/>
      <c r="D111" s="230"/>
      <c r="E111" s="76" t="s">
        <v>39</v>
      </c>
      <c r="F111" s="33"/>
      <c r="G111" s="34"/>
      <c r="H111" s="34"/>
      <c r="I111" s="34"/>
      <c r="J111" s="34"/>
      <c r="K111" s="38" t="s">
        <v>34</v>
      </c>
      <c r="L111" s="223" t="s">
        <v>34</v>
      </c>
      <c r="M111" s="224"/>
      <c r="N111" s="33"/>
      <c r="O111" s="34"/>
      <c r="P111" s="34"/>
      <c r="Q111" s="34"/>
      <c r="R111" s="34"/>
      <c r="S111" s="38" t="s">
        <v>34</v>
      </c>
      <c r="T111" s="223" t="s">
        <v>34</v>
      </c>
      <c r="U111" s="224"/>
      <c r="V111" s="77" t="s">
        <v>34</v>
      </c>
      <c r="W111" s="77" t="s">
        <v>34</v>
      </c>
      <c r="X111" s="77" t="s">
        <v>34</v>
      </c>
      <c r="Y111" s="77" t="s">
        <v>34</v>
      </c>
      <c r="Z111" s="19"/>
      <c r="AA111" s="20"/>
      <c r="AB111" s="20"/>
      <c r="AC111" s="21"/>
      <c r="AD111" s="13"/>
    </row>
    <row r="112" spans="1:30" x14ac:dyDescent="0.5">
      <c r="A112" s="79"/>
      <c r="B112" s="86"/>
      <c r="C112" s="87"/>
      <c r="D112" s="231"/>
      <c r="E112" s="76" t="s">
        <v>40</v>
      </c>
      <c r="F112" s="33"/>
      <c r="G112" s="34"/>
      <c r="H112" s="34"/>
      <c r="I112" s="34"/>
      <c r="J112" s="34"/>
      <c r="K112" s="38" t="s">
        <v>34</v>
      </c>
      <c r="L112" s="223" t="s">
        <v>34</v>
      </c>
      <c r="M112" s="224"/>
      <c r="N112" s="33"/>
      <c r="O112" s="34"/>
      <c r="P112" s="34"/>
      <c r="Q112" s="34"/>
      <c r="R112" s="34"/>
      <c r="S112" s="38" t="s">
        <v>34</v>
      </c>
      <c r="T112" s="223" t="s">
        <v>34</v>
      </c>
      <c r="U112" s="224"/>
      <c r="V112" s="77" t="s">
        <v>34</v>
      </c>
      <c r="W112" s="77" t="s">
        <v>34</v>
      </c>
      <c r="X112" s="77" t="s">
        <v>34</v>
      </c>
      <c r="Y112" s="77" t="s">
        <v>34</v>
      </c>
      <c r="Z112" s="19"/>
      <c r="AA112" s="20"/>
      <c r="AB112" s="20"/>
      <c r="AC112" s="21"/>
      <c r="AD112" s="13"/>
    </row>
    <row r="113" spans="1:30" x14ac:dyDescent="0.5">
      <c r="A113" s="81"/>
      <c r="B113" s="86"/>
      <c r="C113" s="87"/>
      <c r="D113" s="231"/>
      <c r="E113" s="76" t="s">
        <v>41</v>
      </c>
      <c r="F113" s="23">
        <f>F111-F112</f>
        <v>0</v>
      </c>
      <c r="G113" s="23">
        <f t="shared" ref="G113:J113" si="100">G111-G112</f>
        <v>0</v>
      </c>
      <c r="H113" s="23">
        <f t="shared" si="100"/>
        <v>0</v>
      </c>
      <c r="I113" s="23">
        <f t="shared" si="100"/>
        <v>0</v>
      </c>
      <c r="J113" s="23">
        <f t="shared" si="100"/>
        <v>0</v>
      </c>
      <c r="K113" s="24" t="s">
        <v>34</v>
      </c>
      <c r="L113" s="225" t="s">
        <v>34</v>
      </c>
      <c r="M113" s="226"/>
      <c r="N113" s="23">
        <f>N111-N112</f>
        <v>0</v>
      </c>
      <c r="O113" s="23">
        <f t="shared" ref="O113:R113" si="101">O111-O112</f>
        <v>0</v>
      </c>
      <c r="P113" s="23">
        <f t="shared" si="101"/>
        <v>0</v>
      </c>
      <c r="Q113" s="23">
        <f t="shared" si="101"/>
        <v>0</v>
      </c>
      <c r="R113" s="23">
        <f t="shared" si="101"/>
        <v>0</v>
      </c>
      <c r="S113" s="24" t="s">
        <v>34</v>
      </c>
      <c r="T113" s="225" t="s">
        <v>34</v>
      </c>
      <c r="U113" s="226"/>
      <c r="V113" s="77" t="s">
        <v>34</v>
      </c>
      <c r="W113" s="77" t="s">
        <v>34</v>
      </c>
      <c r="X113" s="77" t="s">
        <v>34</v>
      </c>
      <c r="Y113" s="77" t="s">
        <v>34</v>
      </c>
      <c r="Z113" s="19"/>
      <c r="AA113" s="20"/>
      <c r="AB113" s="20"/>
      <c r="AC113" s="21"/>
      <c r="AD113" s="13"/>
    </row>
    <row r="114" spans="1:30" x14ac:dyDescent="0.5">
      <c r="A114" s="82"/>
      <c r="B114" s="88"/>
      <c r="C114" s="89"/>
      <c r="D114" s="232"/>
      <c r="E114" s="76" t="s">
        <v>33</v>
      </c>
      <c r="F114" s="25">
        <f>(F111-F112)*10</f>
        <v>0</v>
      </c>
      <c r="G114" s="25">
        <f t="shared" ref="G114:J114" si="102">(G111-G112)*10</f>
        <v>0</v>
      </c>
      <c r="H114" s="25">
        <f t="shared" si="102"/>
        <v>0</v>
      </c>
      <c r="I114" s="25">
        <f t="shared" si="102"/>
        <v>0</v>
      </c>
      <c r="J114" s="25">
        <f t="shared" si="102"/>
        <v>0</v>
      </c>
      <c r="K114" s="26">
        <f>IFERROR(AVERAGE(F114:J114)," ")</f>
        <v>0</v>
      </c>
      <c r="L114" s="221" t="str">
        <f>IFERROR((1-((MAX(F114:J114)-MIN(F114:J114))/(2*AVERAGE(F114:J114))))*100," ")</f>
        <v xml:space="preserve"> </v>
      </c>
      <c r="M114" s="222"/>
      <c r="N114" s="25">
        <f>(N111-N112)*10</f>
        <v>0</v>
      </c>
      <c r="O114" s="25">
        <f t="shared" ref="O114:R114" si="103">(O111-O112)*10</f>
        <v>0</v>
      </c>
      <c r="P114" s="25">
        <f t="shared" si="103"/>
        <v>0</v>
      </c>
      <c r="Q114" s="25">
        <f t="shared" si="103"/>
        <v>0</v>
      </c>
      <c r="R114" s="25">
        <f t="shared" si="103"/>
        <v>0</v>
      </c>
      <c r="S114" s="26">
        <f>IFERROR(AVERAGE(N114:R114)," ")</f>
        <v>0</v>
      </c>
      <c r="T114" s="221" t="str">
        <f>IFERROR((1-((MAX(N114:R114)-MIN(N114:R114))/(2*AVERAGE(N114:R114))))*100," ")</f>
        <v xml:space="preserve"> </v>
      </c>
      <c r="U114" s="222"/>
      <c r="V114" s="12"/>
      <c r="W114" s="12"/>
      <c r="X114" s="12"/>
      <c r="Y114" s="12"/>
      <c r="Z114" s="19"/>
      <c r="AA114" s="20"/>
      <c r="AB114" s="20"/>
      <c r="AC114" s="21"/>
      <c r="AD114" s="13"/>
    </row>
    <row r="115" spans="1:30" x14ac:dyDescent="0.5">
      <c r="A115" s="74"/>
      <c r="B115" s="84"/>
      <c r="C115" s="85"/>
      <c r="D115" s="230"/>
      <c r="E115" s="76" t="s">
        <v>39</v>
      </c>
      <c r="F115" s="33"/>
      <c r="G115" s="34"/>
      <c r="H115" s="34"/>
      <c r="I115" s="34"/>
      <c r="J115" s="34"/>
      <c r="K115" s="38" t="s">
        <v>34</v>
      </c>
      <c r="L115" s="223" t="s">
        <v>34</v>
      </c>
      <c r="M115" s="224"/>
      <c r="N115" s="33"/>
      <c r="O115" s="34"/>
      <c r="P115" s="34"/>
      <c r="Q115" s="34"/>
      <c r="R115" s="34"/>
      <c r="S115" s="38" t="s">
        <v>34</v>
      </c>
      <c r="T115" s="223" t="s">
        <v>34</v>
      </c>
      <c r="U115" s="224"/>
      <c r="V115" s="77" t="s">
        <v>34</v>
      </c>
      <c r="W115" s="77" t="s">
        <v>34</v>
      </c>
      <c r="X115" s="77" t="s">
        <v>34</v>
      </c>
      <c r="Y115" s="77" t="s">
        <v>34</v>
      </c>
      <c r="Z115" s="19"/>
      <c r="AA115" s="20"/>
      <c r="AB115" s="20"/>
      <c r="AC115" s="21"/>
      <c r="AD115" s="13"/>
    </row>
    <row r="116" spans="1:30" x14ac:dyDescent="0.5">
      <c r="A116" s="79"/>
      <c r="B116" s="86"/>
      <c r="C116" s="87"/>
      <c r="D116" s="231"/>
      <c r="E116" s="76" t="s">
        <v>40</v>
      </c>
      <c r="F116" s="33"/>
      <c r="G116" s="34"/>
      <c r="H116" s="34"/>
      <c r="I116" s="34"/>
      <c r="J116" s="34"/>
      <c r="K116" s="38" t="s">
        <v>34</v>
      </c>
      <c r="L116" s="223" t="s">
        <v>34</v>
      </c>
      <c r="M116" s="224"/>
      <c r="N116" s="33"/>
      <c r="O116" s="34"/>
      <c r="P116" s="34"/>
      <c r="Q116" s="34"/>
      <c r="R116" s="34"/>
      <c r="S116" s="38" t="s">
        <v>34</v>
      </c>
      <c r="T116" s="223" t="s">
        <v>34</v>
      </c>
      <c r="U116" s="224"/>
      <c r="V116" s="77" t="s">
        <v>34</v>
      </c>
      <c r="W116" s="77" t="s">
        <v>34</v>
      </c>
      <c r="X116" s="77" t="s">
        <v>34</v>
      </c>
      <c r="Y116" s="77" t="s">
        <v>34</v>
      </c>
      <c r="Z116" s="19"/>
      <c r="AA116" s="20"/>
      <c r="AB116" s="20"/>
      <c r="AC116" s="21"/>
      <c r="AD116" s="13"/>
    </row>
    <row r="117" spans="1:30" x14ac:dyDescent="0.5">
      <c r="A117" s="81"/>
      <c r="B117" s="86"/>
      <c r="C117" s="87"/>
      <c r="D117" s="231"/>
      <c r="E117" s="76" t="s">
        <v>41</v>
      </c>
      <c r="F117" s="23">
        <f>F115-F116</f>
        <v>0</v>
      </c>
      <c r="G117" s="23">
        <f t="shared" ref="G117:J117" si="104">G115-G116</f>
        <v>0</v>
      </c>
      <c r="H117" s="23">
        <f t="shared" si="104"/>
        <v>0</v>
      </c>
      <c r="I117" s="23">
        <f t="shared" si="104"/>
        <v>0</v>
      </c>
      <c r="J117" s="23">
        <f t="shared" si="104"/>
        <v>0</v>
      </c>
      <c r="K117" s="24" t="s">
        <v>34</v>
      </c>
      <c r="L117" s="225" t="s">
        <v>34</v>
      </c>
      <c r="M117" s="226"/>
      <c r="N117" s="23">
        <f>N115-N116</f>
        <v>0</v>
      </c>
      <c r="O117" s="23">
        <f t="shared" ref="O117:R117" si="105">O115-O116</f>
        <v>0</v>
      </c>
      <c r="P117" s="23">
        <f t="shared" si="105"/>
        <v>0</v>
      </c>
      <c r="Q117" s="23">
        <f t="shared" si="105"/>
        <v>0</v>
      </c>
      <c r="R117" s="23">
        <f t="shared" si="105"/>
        <v>0</v>
      </c>
      <c r="S117" s="24" t="s">
        <v>34</v>
      </c>
      <c r="T117" s="225" t="s">
        <v>34</v>
      </c>
      <c r="U117" s="226"/>
      <c r="V117" s="77" t="s">
        <v>34</v>
      </c>
      <c r="W117" s="77" t="s">
        <v>34</v>
      </c>
      <c r="X117" s="77" t="s">
        <v>34</v>
      </c>
      <c r="Y117" s="77" t="s">
        <v>34</v>
      </c>
      <c r="Z117" s="19"/>
      <c r="AA117" s="20"/>
      <c r="AB117" s="20"/>
      <c r="AC117" s="21"/>
      <c r="AD117" s="13"/>
    </row>
    <row r="118" spans="1:30" x14ac:dyDescent="0.5">
      <c r="A118" s="82"/>
      <c r="B118" s="88"/>
      <c r="C118" s="89"/>
      <c r="D118" s="232"/>
      <c r="E118" s="76" t="s">
        <v>33</v>
      </c>
      <c r="F118" s="25">
        <f>(F115-F116)*10</f>
        <v>0</v>
      </c>
      <c r="G118" s="25">
        <f t="shared" ref="G118:J118" si="106">(G115-G116)*10</f>
        <v>0</v>
      </c>
      <c r="H118" s="25">
        <f t="shared" si="106"/>
        <v>0</v>
      </c>
      <c r="I118" s="25">
        <f t="shared" si="106"/>
        <v>0</v>
      </c>
      <c r="J118" s="25">
        <f t="shared" si="106"/>
        <v>0</v>
      </c>
      <c r="K118" s="26">
        <f>IFERROR(AVERAGE(F118:J118)," ")</f>
        <v>0</v>
      </c>
      <c r="L118" s="221" t="str">
        <f>IFERROR((1-((MAX(F118:J118)-MIN(F118:J118))/(2*AVERAGE(F118:J118))))*100," ")</f>
        <v xml:space="preserve"> </v>
      </c>
      <c r="M118" s="222"/>
      <c r="N118" s="25">
        <f>(N115-N116)*10</f>
        <v>0</v>
      </c>
      <c r="O118" s="25">
        <f t="shared" ref="O118:R118" si="107">(O115-O116)*10</f>
        <v>0</v>
      </c>
      <c r="P118" s="25">
        <f t="shared" si="107"/>
        <v>0</v>
      </c>
      <c r="Q118" s="25">
        <f t="shared" si="107"/>
        <v>0</v>
      </c>
      <c r="R118" s="25">
        <f t="shared" si="107"/>
        <v>0</v>
      </c>
      <c r="S118" s="26">
        <f>IFERROR(AVERAGE(N118:R118)," ")</f>
        <v>0</v>
      </c>
      <c r="T118" s="221" t="str">
        <f>IFERROR((1-((MAX(N118:R118)-MIN(N118:R118))/(2*AVERAGE(N118:R118))))*100," ")</f>
        <v xml:space="preserve"> </v>
      </c>
      <c r="U118" s="222"/>
      <c r="V118" s="12"/>
      <c r="W118" s="12"/>
      <c r="X118" s="12"/>
      <c r="Y118" s="12"/>
      <c r="Z118" s="19"/>
      <c r="AA118" s="20"/>
      <c r="AB118" s="20"/>
      <c r="AC118" s="21"/>
      <c r="AD118" s="13"/>
    </row>
    <row r="119" spans="1:30" x14ac:dyDescent="0.5">
      <c r="A119" s="74"/>
      <c r="B119" s="84"/>
      <c r="C119" s="85"/>
      <c r="D119" s="230"/>
      <c r="E119" s="76" t="s">
        <v>39</v>
      </c>
      <c r="F119" s="33"/>
      <c r="G119" s="34"/>
      <c r="H119" s="34"/>
      <c r="I119" s="34"/>
      <c r="J119" s="34"/>
      <c r="K119" s="38" t="s">
        <v>34</v>
      </c>
      <c r="L119" s="223" t="s">
        <v>34</v>
      </c>
      <c r="M119" s="224"/>
      <c r="N119" s="33"/>
      <c r="O119" s="34"/>
      <c r="P119" s="34"/>
      <c r="Q119" s="34"/>
      <c r="R119" s="34"/>
      <c r="S119" s="38" t="s">
        <v>34</v>
      </c>
      <c r="T119" s="223" t="s">
        <v>34</v>
      </c>
      <c r="U119" s="224"/>
      <c r="V119" s="77" t="s">
        <v>34</v>
      </c>
      <c r="W119" s="77" t="s">
        <v>34</v>
      </c>
      <c r="X119" s="77" t="s">
        <v>34</v>
      </c>
      <c r="Y119" s="77" t="s">
        <v>34</v>
      </c>
      <c r="Z119" s="19"/>
      <c r="AA119" s="20"/>
      <c r="AB119" s="20"/>
      <c r="AC119" s="21"/>
      <c r="AD119" s="13"/>
    </row>
    <row r="120" spans="1:30" x14ac:dyDescent="0.5">
      <c r="A120" s="79"/>
      <c r="B120" s="86"/>
      <c r="C120" s="87"/>
      <c r="D120" s="231"/>
      <c r="E120" s="76" t="s">
        <v>40</v>
      </c>
      <c r="F120" s="33"/>
      <c r="G120" s="34"/>
      <c r="H120" s="34"/>
      <c r="I120" s="34"/>
      <c r="J120" s="34"/>
      <c r="K120" s="38" t="s">
        <v>34</v>
      </c>
      <c r="L120" s="223" t="s">
        <v>34</v>
      </c>
      <c r="M120" s="224"/>
      <c r="N120" s="33"/>
      <c r="O120" s="34"/>
      <c r="P120" s="34"/>
      <c r="Q120" s="34"/>
      <c r="R120" s="34"/>
      <c r="S120" s="38" t="s">
        <v>34</v>
      </c>
      <c r="T120" s="223" t="s">
        <v>34</v>
      </c>
      <c r="U120" s="224"/>
      <c r="V120" s="77" t="s">
        <v>34</v>
      </c>
      <c r="W120" s="77" t="s">
        <v>34</v>
      </c>
      <c r="X120" s="77" t="s">
        <v>34</v>
      </c>
      <c r="Y120" s="77" t="s">
        <v>34</v>
      </c>
      <c r="Z120" s="19"/>
      <c r="AA120" s="20"/>
      <c r="AB120" s="20"/>
      <c r="AC120" s="21"/>
      <c r="AD120" s="13"/>
    </row>
    <row r="121" spans="1:30" x14ac:dyDescent="0.5">
      <c r="A121" s="81"/>
      <c r="B121" s="86"/>
      <c r="C121" s="87"/>
      <c r="D121" s="231"/>
      <c r="E121" s="76" t="s">
        <v>41</v>
      </c>
      <c r="F121" s="23">
        <f>F119-F120</f>
        <v>0</v>
      </c>
      <c r="G121" s="23">
        <f t="shared" ref="G121:J121" si="108">G119-G120</f>
        <v>0</v>
      </c>
      <c r="H121" s="23">
        <f t="shared" si="108"/>
        <v>0</v>
      </c>
      <c r="I121" s="23">
        <f t="shared" si="108"/>
        <v>0</v>
      </c>
      <c r="J121" s="23">
        <f t="shared" si="108"/>
        <v>0</v>
      </c>
      <c r="K121" s="24" t="s">
        <v>34</v>
      </c>
      <c r="L121" s="225" t="s">
        <v>34</v>
      </c>
      <c r="M121" s="226"/>
      <c r="N121" s="23">
        <f>N119-N120</f>
        <v>0</v>
      </c>
      <c r="O121" s="23">
        <f t="shared" ref="O121:R121" si="109">O119-O120</f>
        <v>0</v>
      </c>
      <c r="P121" s="23">
        <f t="shared" si="109"/>
        <v>0</v>
      </c>
      <c r="Q121" s="23">
        <f t="shared" si="109"/>
        <v>0</v>
      </c>
      <c r="R121" s="23">
        <f t="shared" si="109"/>
        <v>0</v>
      </c>
      <c r="S121" s="24" t="s">
        <v>34</v>
      </c>
      <c r="T121" s="225" t="s">
        <v>34</v>
      </c>
      <c r="U121" s="226"/>
      <c r="V121" s="77" t="s">
        <v>34</v>
      </c>
      <c r="W121" s="77" t="s">
        <v>34</v>
      </c>
      <c r="X121" s="77" t="s">
        <v>34</v>
      </c>
      <c r="Y121" s="77" t="s">
        <v>34</v>
      </c>
      <c r="Z121" s="19"/>
      <c r="AA121" s="20"/>
      <c r="AB121" s="20"/>
      <c r="AC121" s="21"/>
      <c r="AD121" s="13"/>
    </row>
    <row r="122" spans="1:30" x14ac:dyDescent="0.5">
      <c r="A122" s="82"/>
      <c r="B122" s="88"/>
      <c r="C122" s="89"/>
      <c r="D122" s="232"/>
      <c r="E122" s="76" t="s">
        <v>33</v>
      </c>
      <c r="F122" s="25">
        <f>(F119-F120)*10</f>
        <v>0</v>
      </c>
      <c r="G122" s="25">
        <f t="shared" ref="G122:J122" si="110">(G119-G120)*10</f>
        <v>0</v>
      </c>
      <c r="H122" s="25">
        <f t="shared" si="110"/>
        <v>0</v>
      </c>
      <c r="I122" s="25">
        <f t="shared" si="110"/>
        <v>0</v>
      </c>
      <c r="J122" s="25">
        <f t="shared" si="110"/>
        <v>0</v>
      </c>
      <c r="K122" s="26">
        <f>IFERROR(AVERAGE(F122:J122)," ")</f>
        <v>0</v>
      </c>
      <c r="L122" s="221" t="str">
        <f>IFERROR((1-((MAX(F122:J122)-MIN(F122:J122))/(2*AVERAGE(F122:J122))))*100," ")</f>
        <v xml:space="preserve"> </v>
      </c>
      <c r="M122" s="222"/>
      <c r="N122" s="25">
        <f>(N119-N120)*10</f>
        <v>0</v>
      </c>
      <c r="O122" s="25">
        <f t="shared" ref="O122:R122" si="111">(O119-O120)*10</f>
        <v>0</v>
      </c>
      <c r="P122" s="25">
        <f t="shared" si="111"/>
        <v>0</v>
      </c>
      <c r="Q122" s="25">
        <f t="shared" si="111"/>
        <v>0</v>
      </c>
      <c r="R122" s="25">
        <f t="shared" si="111"/>
        <v>0</v>
      </c>
      <c r="S122" s="26">
        <f>IFERROR(AVERAGE(N122:R122)," ")</f>
        <v>0</v>
      </c>
      <c r="T122" s="221" t="str">
        <f>IFERROR((1-((MAX(N122:R122)-MIN(N122:R122))/(2*AVERAGE(N122:R122))))*100," ")</f>
        <v xml:space="preserve"> </v>
      </c>
      <c r="U122" s="222"/>
      <c r="V122" s="12"/>
      <c r="W122" s="12"/>
      <c r="X122" s="12"/>
      <c r="Y122" s="12"/>
      <c r="Z122" s="19"/>
      <c r="AA122" s="20"/>
      <c r="AB122" s="20"/>
      <c r="AC122" s="21"/>
      <c r="AD122" s="13"/>
    </row>
    <row r="123" spans="1:30" x14ac:dyDescent="0.5">
      <c r="A123" s="74"/>
      <c r="B123" s="84"/>
      <c r="C123" s="85"/>
      <c r="D123" s="230"/>
      <c r="E123" s="76" t="s">
        <v>39</v>
      </c>
      <c r="F123" s="33"/>
      <c r="G123" s="34"/>
      <c r="H123" s="34"/>
      <c r="I123" s="34"/>
      <c r="J123" s="34"/>
      <c r="K123" s="38" t="s">
        <v>34</v>
      </c>
      <c r="L123" s="223" t="s">
        <v>34</v>
      </c>
      <c r="M123" s="224"/>
      <c r="N123" s="33"/>
      <c r="O123" s="34"/>
      <c r="P123" s="34"/>
      <c r="Q123" s="34"/>
      <c r="R123" s="34"/>
      <c r="S123" s="38" t="s">
        <v>34</v>
      </c>
      <c r="T123" s="223" t="s">
        <v>34</v>
      </c>
      <c r="U123" s="224"/>
      <c r="V123" s="77" t="s">
        <v>34</v>
      </c>
      <c r="W123" s="77" t="s">
        <v>34</v>
      </c>
      <c r="X123" s="77" t="s">
        <v>34</v>
      </c>
      <c r="Y123" s="77" t="s">
        <v>34</v>
      </c>
      <c r="Z123" s="19"/>
      <c r="AA123" s="20"/>
      <c r="AB123" s="20"/>
      <c r="AC123" s="21"/>
      <c r="AD123" s="13"/>
    </row>
    <row r="124" spans="1:30" x14ac:dyDescent="0.5">
      <c r="A124" s="79"/>
      <c r="B124" s="86"/>
      <c r="C124" s="87"/>
      <c r="D124" s="231"/>
      <c r="E124" s="76" t="s">
        <v>40</v>
      </c>
      <c r="F124" s="33"/>
      <c r="G124" s="34"/>
      <c r="H124" s="34"/>
      <c r="I124" s="34"/>
      <c r="J124" s="34"/>
      <c r="K124" s="38" t="s">
        <v>34</v>
      </c>
      <c r="L124" s="223" t="s">
        <v>34</v>
      </c>
      <c r="M124" s="224"/>
      <c r="N124" s="33"/>
      <c r="O124" s="34"/>
      <c r="P124" s="34"/>
      <c r="Q124" s="34"/>
      <c r="R124" s="34"/>
      <c r="S124" s="38" t="s">
        <v>34</v>
      </c>
      <c r="T124" s="223" t="s">
        <v>34</v>
      </c>
      <c r="U124" s="224"/>
      <c r="V124" s="77" t="s">
        <v>34</v>
      </c>
      <c r="W124" s="77" t="s">
        <v>34</v>
      </c>
      <c r="X124" s="77" t="s">
        <v>34</v>
      </c>
      <c r="Y124" s="77" t="s">
        <v>34</v>
      </c>
      <c r="Z124" s="19"/>
      <c r="AA124" s="20"/>
      <c r="AB124" s="20"/>
      <c r="AC124" s="21"/>
      <c r="AD124" s="13"/>
    </row>
    <row r="125" spans="1:30" x14ac:dyDescent="0.5">
      <c r="A125" s="81"/>
      <c r="B125" s="86"/>
      <c r="C125" s="87"/>
      <c r="D125" s="231"/>
      <c r="E125" s="76" t="s">
        <v>41</v>
      </c>
      <c r="F125" s="23">
        <f>F123-F124</f>
        <v>0</v>
      </c>
      <c r="G125" s="23">
        <f t="shared" ref="G125:J125" si="112">G123-G124</f>
        <v>0</v>
      </c>
      <c r="H125" s="23">
        <f t="shared" si="112"/>
        <v>0</v>
      </c>
      <c r="I125" s="23">
        <f t="shared" si="112"/>
        <v>0</v>
      </c>
      <c r="J125" s="23">
        <f t="shared" si="112"/>
        <v>0</v>
      </c>
      <c r="K125" s="24" t="s">
        <v>34</v>
      </c>
      <c r="L125" s="225" t="s">
        <v>34</v>
      </c>
      <c r="M125" s="226"/>
      <c r="N125" s="23">
        <f>N123-N124</f>
        <v>0</v>
      </c>
      <c r="O125" s="23">
        <f t="shared" ref="O125:R125" si="113">O123-O124</f>
        <v>0</v>
      </c>
      <c r="P125" s="23">
        <f t="shared" si="113"/>
        <v>0</v>
      </c>
      <c r="Q125" s="23">
        <f t="shared" si="113"/>
        <v>0</v>
      </c>
      <c r="R125" s="23">
        <f t="shared" si="113"/>
        <v>0</v>
      </c>
      <c r="S125" s="24" t="s">
        <v>34</v>
      </c>
      <c r="T125" s="225" t="s">
        <v>34</v>
      </c>
      <c r="U125" s="226"/>
      <c r="V125" s="77" t="s">
        <v>34</v>
      </c>
      <c r="W125" s="77" t="s">
        <v>34</v>
      </c>
      <c r="X125" s="77" t="s">
        <v>34</v>
      </c>
      <c r="Y125" s="77" t="s">
        <v>34</v>
      </c>
      <c r="Z125" s="19"/>
      <c r="AA125" s="20"/>
      <c r="AB125" s="20"/>
      <c r="AC125" s="21"/>
      <c r="AD125" s="13"/>
    </row>
    <row r="126" spans="1:30" x14ac:dyDescent="0.5">
      <c r="A126" s="82"/>
      <c r="B126" s="88"/>
      <c r="C126" s="89"/>
      <c r="D126" s="232"/>
      <c r="E126" s="76" t="s">
        <v>33</v>
      </c>
      <c r="F126" s="25">
        <f>(F123-F124)*10</f>
        <v>0</v>
      </c>
      <c r="G126" s="25">
        <f t="shared" ref="G126:J126" si="114">(G123-G124)*10</f>
        <v>0</v>
      </c>
      <c r="H126" s="25">
        <f t="shared" si="114"/>
        <v>0</v>
      </c>
      <c r="I126" s="25">
        <f t="shared" si="114"/>
        <v>0</v>
      </c>
      <c r="J126" s="25">
        <f t="shared" si="114"/>
        <v>0</v>
      </c>
      <c r="K126" s="26">
        <f>IFERROR(AVERAGE(F126:J126)," ")</f>
        <v>0</v>
      </c>
      <c r="L126" s="221" t="str">
        <f>IFERROR((1-((MAX(F126:J126)-MIN(F126:J126))/(2*AVERAGE(F126:J126))))*100," ")</f>
        <v xml:space="preserve"> </v>
      </c>
      <c r="M126" s="222"/>
      <c r="N126" s="25">
        <f>(N123-N124)*10</f>
        <v>0</v>
      </c>
      <c r="O126" s="25">
        <f t="shared" ref="O126:R126" si="115">(O123-O124)*10</f>
        <v>0</v>
      </c>
      <c r="P126" s="25">
        <f t="shared" si="115"/>
        <v>0</v>
      </c>
      <c r="Q126" s="25">
        <f t="shared" si="115"/>
        <v>0</v>
      </c>
      <c r="R126" s="25">
        <f t="shared" si="115"/>
        <v>0</v>
      </c>
      <c r="S126" s="26">
        <f>IFERROR(AVERAGE(N126:R126)," ")</f>
        <v>0</v>
      </c>
      <c r="T126" s="221" t="str">
        <f>IFERROR((1-((MAX(N126:R126)-MIN(N126:R126))/(2*AVERAGE(N126:R126))))*100," ")</f>
        <v xml:space="preserve"> </v>
      </c>
      <c r="U126" s="222"/>
      <c r="V126" s="12"/>
      <c r="W126" s="12"/>
      <c r="X126" s="12"/>
      <c r="Y126" s="12"/>
      <c r="Z126" s="19"/>
      <c r="AA126" s="20"/>
      <c r="AB126" s="20"/>
      <c r="AC126" s="21"/>
      <c r="AD126" s="13"/>
    </row>
    <row r="127" spans="1:30" x14ac:dyDescent="0.5">
      <c r="A127" s="74"/>
      <c r="B127" s="84"/>
      <c r="C127" s="85"/>
      <c r="D127" s="230"/>
      <c r="E127" s="76" t="s">
        <v>39</v>
      </c>
      <c r="F127" s="33"/>
      <c r="G127" s="34"/>
      <c r="H127" s="34"/>
      <c r="I127" s="34"/>
      <c r="J127" s="34"/>
      <c r="K127" s="38" t="s">
        <v>34</v>
      </c>
      <c r="L127" s="223" t="s">
        <v>34</v>
      </c>
      <c r="M127" s="224"/>
      <c r="N127" s="33"/>
      <c r="O127" s="34"/>
      <c r="P127" s="34"/>
      <c r="Q127" s="34"/>
      <c r="R127" s="34"/>
      <c r="S127" s="38" t="s">
        <v>34</v>
      </c>
      <c r="T127" s="223" t="s">
        <v>34</v>
      </c>
      <c r="U127" s="224"/>
      <c r="V127" s="77" t="s">
        <v>34</v>
      </c>
      <c r="W127" s="77" t="s">
        <v>34</v>
      </c>
      <c r="X127" s="77" t="s">
        <v>34</v>
      </c>
      <c r="Y127" s="77" t="s">
        <v>34</v>
      </c>
      <c r="Z127" s="19"/>
      <c r="AA127" s="20"/>
      <c r="AB127" s="20"/>
      <c r="AC127" s="21"/>
      <c r="AD127" s="13"/>
    </row>
    <row r="128" spans="1:30" x14ac:dyDescent="0.5">
      <c r="A128" s="79"/>
      <c r="B128" s="86"/>
      <c r="C128" s="87"/>
      <c r="D128" s="231"/>
      <c r="E128" s="76" t="s">
        <v>40</v>
      </c>
      <c r="F128" s="33"/>
      <c r="G128" s="34"/>
      <c r="H128" s="34"/>
      <c r="I128" s="34"/>
      <c r="J128" s="34"/>
      <c r="K128" s="38" t="s">
        <v>34</v>
      </c>
      <c r="L128" s="223" t="s">
        <v>34</v>
      </c>
      <c r="M128" s="224"/>
      <c r="N128" s="33"/>
      <c r="O128" s="34"/>
      <c r="P128" s="34"/>
      <c r="Q128" s="34"/>
      <c r="R128" s="34"/>
      <c r="S128" s="38" t="s">
        <v>34</v>
      </c>
      <c r="T128" s="223" t="s">
        <v>34</v>
      </c>
      <c r="U128" s="224"/>
      <c r="V128" s="77" t="s">
        <v>34</v>
      </c>
      <c r="W128" s="77" t="s">
        <v>34</v>
      </c>
      <c r="X128" s="77" t="s">
        <v>34</v>
      </c>
      <c r="Y128" s="77" t="s">
        <v>34</v>
      </c>
      <c r="Z128" s="19"/>
      <c r="AA128" s="20"/>
      <c r="AB128" s="20"/>
      <c r="AC128" s="21"/>
      <c r="AD128" s="13"/>
    </row>
    <row r="129" spans="1:30" x14ac:dyDescent="0.5">
      <c r="A129" s="81"/>
      <c r="B129" s="86"/>
      <c r="C129" s="87"/>
      <c r="D129" s="231"/>
      <c r="E129" s="76" t="s">
        <v>41</v>
      </c>
      <c r="F129" s="23">
        <f>F127-F128</f>
        <v>0</v>
      </c>
      <c r="G129" s="23">
        <f t="shared" ref="G129:J129" si="116">G127-G128</f>
        <v>0</v>
      </c>
      <c r="H129" s="23">
        <f t="shared" si="116"/>
        <v>0</v>
      </c>
      <c r="I129" s="23">
        <f t="shared" si="116"/>
        <v>0</v>
      </c>
      <c r="J129" s="23">
        <f t="shared" si="116"/>
        <v>0</v>
      </c>
      <c r="K129" s="24" t="s">
        <v>34</v>
      </c>
      <c r="L129" s="225" t="s">
        <v>34</v>
      </c>
      <c r="M129" s="226"/>
      <c r="N129" s="23">
        <f>N127-N128</f>
        <v>0</v>
      </c>
      <c r="O129" s="23">
        <f t="shared" ref="O129:R129" si="117">O127-O128</f>
        <v>0</v>
      </c>
      <c r="P129" s="23">
        <f t="shared" si="117"/>
        <v>0</v>
      </c>
      <c r="Q129" s="23">
        <f t="shared" si="117"/>
        <v>0</v>
      </c>
      <c r="R129" s="23">
        <f t="shared" si="117"/>
        <v>0</v>
      </c>
      <c r="S129" s="24" t="s">
        <v>34</v>
      </c>
      <c r="T129" s="225" t="s">
        <v>34</v>
      </c>
      <c r="U129" s="226"/>
      <c r="V129" s="77" t="s">
        <v>34</v>
      </c>
      <c r="W129" s="77" t="s">
        <v>34</v>
      </c>
      <c r="X129" s="77" t="s">
        <v>34</v>
      </c>
      <c r="Y129" s="77" t="s">
        <v>34</v>
      </c>
      <c r="Z129" s="19"/>
      <c r="AA129" s="20"/>
      <c r="AB129" s="20"/>
      <c r="AC129" s="21"/>
      <c r="AD129" s="13"/>
    </row>
    <row r="130" spans="1:30" x14ac:dyDescent="0.5">
      <c r="A130" s="82"/>
      <c r="B130" s="88"/>
      <c r="C130" s="89"/>
      <c r="D130" s="232"/>
      <c r="E130" s="76" t="s">
        <v>33</v>
      </c>
      <c r="F130" s="25">
        <f>(F127-F128)*10</f>
        <v>0</v>
      </c>
      <c r="G130" s="25">
        <f t="shared" ref="G130:J130" si="118">(G127-G128)*10</f>
        <v>0</v>
      </c>
      <c r="H130" s="25">
        <f t="shared" si="118"/>
        <v>0</v>
      </c>
      <c r="I130" s="25">
        <f t="shared" si="118"/>
        <v>0</v>
      </c>
      <c r="J130" s="25">
        <f t="shared" si="118"/>
        <v>0</v>
      </c>
      <c r="K130" s="26">
        <f>IFERROR(AVERAGE(F130:J130)," ")</f>
        <v>0</v>
      </c>
      <c r="L130" s="221" t="str">
        <f>IFERROR((1-((MAX(F130:J130)-MIN(F130:J130))/(2*AVERAGE(F130:J130))))*100," ")</f>
        <v xml:space="preserve"> </v>
      </c>
      <c r="M130" s="222"/>
      <c r="N130" s="25">
        <f>(N127-N128)*10</f>
        <v>0</v>
      </c>
      <c r="O130" s="25">
        <f t="shared" ref="O130:R130" si="119">(O127-O128)*10</f>
        <v>0</v>
      </c>
      <c r="P130" s="25">
        <f t="shared" si="119"/>
        <v>0</v>
      </c>
      <c r="Q130" s="25">
        <f t="shared" si="119"/>
        <v>0</v>
      </c>
      <c r="R130" s="25">
        <f t="shared" si="119"/>
        <v>0</v>
      </c>
      <c r="S130" s="26">
        <f>IFERROR(AVERAGE(N130:R130)," ")</f>
        <v>0</v>
      </c>
      <c r="T130" s="221" t="str">
        <f>IFERROR((1-((MAX(N130:R130)-MIN(N130:R130))/(2*AVERAGE(N130:R130))))*100," ")</f>
        <v xml:space="preserve"> </v>
      </c>
      <c r="U130" s="222"/>
      <c r="V130" s="12"/>
      <c r="W130" s="12"/>
      <c r="X130" s="12"/>
      <c r="Y130" s="12"/>
      <c r="Z130" s="19"/>
      <c r="AA130" s="20"/>
      <c r="AB130" s="20"/>
      <c r="AC130" s="21"/>
      <c r="AD130" s="13"/>
    </row>
    <row r="131" spans="1:30" x14ac:dyDescent="0.5">
      <c r="A131" s="74"/>
      <c r="B131" s="84"/>
      <c r="C131" s="85"/>
      <c r="D131" s="230"/>
      <c r="E131" s="76" t="s">
        <v>39</v>
      </c>
      <c r="F131" s="33"/>
      <c r="G131" s="34"/>
      <c r="H131" s="34"/>
      <c r="I131" s="34"/>
      <c r="J131" s="34"/>
      <c r="K131" s="38" t="s">
        <v>34</v>
      </c>
      <c r="L131" s="223" t="s">
        <v>34</v>
      </c>
      <c r="M131" s="224"/>
      <c r="N131" s="33"/>
      <c r="O131" s="34"/>
      <c r="P131" s="34"/>
      <c r="Q131" s="34"/>
      <c r="R131" s="34"/>
      <c r="S131" s="38" t="s">
        <v>34</v>
      </c>
      <c r="T131" s="223" t="s">
        <v>34</v>
      </c>
      <c r="U131" s="224"/>
      <c r="V131" s="77" t="s">
        <v>34</v>
      </c>
      <c r="W131" s="77" t="s">
        <v>34</v>
      </c>
      <c r="X131" s="77" t="s">
        <v>34</v>
      </c>
      <c r="Y131" s="77" t="s">
        <v>34</v>
      </c>
      <c r="Z131" s="19"/>
      <c r="AA131" s="20"/>
      <c r="AB131" s="20"/>
      <c r="AC131" s="21"/>
      <c r="AD131" s="13"/>
    </row>
    <row r="132" spans="1:30" x14ac:dyDescent="0.5">
      <c r="A132" s="79"/>
      <c r="B132" s="86"/>
      <c r="C132" s="87"/>
      <c r="D132" s="231"/>
      <c r="E132" s="76" t="s">
        <v>40</v>
      </c>
      <c r="F132" s="33"/>
      <c r="G132" s="34"/>
      <c r="H132" s="34"/>
      <c r="I132" s="34"/>
      <c r="J132" s="34"/>
      <c r="K132" s="38" t="s">
        <v>34</v>
      </c>
      <c r="L132" s="223" t="s">
        <v>34</v>
      </c>
      <c r="M132" s="224"/>
      <c r="N132" s="33"/>
      <c r="O132" s="34"/>
      <c r="P132" s="34"/>
      <c r="Q132" s="34"/>
      <c r="R132" s="34"/>
      <c r="S132" s="38" t="s">
        <v>34</v>
      </c>
      <c r="T132" s="223" t="s">
        <v>34</v>
      </c>
      <c r="U132" s="224"/>
      <c r="V132" s="77" t="s">
        <v>34</v>
      </c>
      <c r="W132" s="77" t="s">
        <v>34</v>
      </c>
      <c r="X132" s="77" t="s">
        <v>34</v>
      </c>
      <c r="Y132" s="77" t="s">
        <v>34</v>
      </c>
      <c r="Z132" s="19"/>
      <c r="AA132" s="20"/>
      <c r="AB132" s="20"/>
      <c r="AC132" s="21"/>
      <c r="AD132" s="13"/>
    </row>
    <row r="133" spans="1:30" x14ac:dyDescent="0.5">
      <c r="A133" s="81"/>
      <c r="B133" s="86"/>
      <c r="C133" s="87"/>
      <c r="D133" s="231"/>
      <c r="E133" s="76" t="s">
        <v>41</v>
      </c>
      <c r="F133" s="23">
        <f>F131-F132</f>
        <v>0</v>
      </c>
      <c r="G133" s="23">
        <f t="shared" ref="G133:J133" si="120">G131-G132</f>
        <v>0</v>
      </c>
      <c r="H133" s="23">
        <f t="shared" si="120"/>
        <v>0</v>
      </c>
      <c r="I133" s="23">
        <f t="shared" si="120"/>
        <v>0</v>
      </c>
      <c r="J133" s="23">
        <f t="shared" si="120"/>
        <v>0</v>
      </c>
      <c r="K133" s="24" t="s">
        <v>34</v>
      </c>
      <c r="L133" s="225" t="s">
        <v>34</v>
      </c>
      <c r="M133" s="226"/>
      <c r="N133" s="23">
        <f>N131-N132</f>
        <v>0</v>
      </c>
      <c r="O133" s="23">
        <f t="shared" ref="O133:R133" si="121">O131-O132</f>
        <v>0</v>
      </c>
      <c r="P133" s="23">
        <f t="shared" si="121"/>
        <v>0</v>
      </c>
      <c r="Q133" s="23">
        <f t="shared" si="121"/>
        <v>0</v>
      </c>
      <c r="R133" s="23">
        <f t="shared" si="121"/>
        <v>0</v>
      </c>
      <c r="S133" s="24" t="s">
        <v>34</v>
      </c>
      <c r="T133" s="225" t="s">
        <v>34</v>
      </c>
      <c r="U133" s="226"/>
      <c r="V133" s="77" t="s">
        <v>34</v>
      </c>
      <c r="W133" s="77" t="s">
        <v>34</v>
      </c>
      <c r="X133" s="77" t="s">
        <v>34</v>
      </c>
      <c r="Y133" s="77" t="s">
        <v>34</v>
      </c>
      <c r="Z133" s="19"/>
      <c r="AA133" s="20"/>
      <c r="AB133" s="20"/>
      <c r="AC133" s="21"/>
      <c r="AD133" s="13"/>
    </row>
    <row r="134" spans="1:30" x14ac:dyDescent="0.5">
      <c r="A134" s="82"/>
      <c r="B134" s="88"/>
      <c r="C134" s="89"/>
      <c r="D134" s="232"/>
      <c r="E134" s="76" t="s">
        <v>33</v>
      </c>
      <c r="F134" s="25">
        <f>(F131-F132)*10</f>
        <v>0</v>
      </c>
      <c r="G134" s="25">
        <f t="shared" ref="G134:J134" si="122">(G131-G132)*10</f>
        <v>0</v>
      </c>
      <c r="H134" s="25">
        <f t="shared" si="122"/>
        <v>0</v>
      </c>
      <c r="I134" s="25">
        <f t="shared" si="122"/>
        <v>0</v>
      </c>
      <c r="J134" s="25">
        <f t="shared" si="122"/>
        <v>0</v>
      </c>
      <c r="K134" s="26">
        <f>IFERROR(AVERAGE(F134:J134)," ")</f>
        <v>0</v>
      </c>
      <c r="L134" s="221" t="str">
        <f>IFERROR((1-((MAX(F134:J134)-MIN(F134:J134))/(2*AVERAGE(F134:J134))))*100," ")</f>
        <v xml:space="preserve"> </v>
      </c>
      <c r="M134" s="222"/>
      <c r="N134" s="25">
        <f>(N131-N132)*10</f>
        <v>0</v>
      </c>
      <c r="O134" s="25">
        <f t="shared" ref="O134:R134" si="123">(O131-O132)*10</f>
        <v>0</v>
      </c>
      <c r="P134" s="25">
        <f t="shared" si="123"/>
        <v>0</v>
      </c>
      <c r="Q134" s="25">
        <f t="shared" si="123"/>
        <v>0</v>
      </c>
      <c r="R134" s="25">
        <f t="shared" si="123"/>
        <v>0</v>
      </c>
      <c r="S134" s="26">
        <f>IFERROR(AVERAGE(N134:R134)," ")</f>
        <v>0</v>
      </c>
      <c r="T134" s="221" t="str">
        <f>IFERROR((1-((MAX(N134:R134)-MIN(N134:R134))/(2*AVERAGE(N134:R134))))*100," ")</f>
        <v xml:space="preserve"> </v>
      </c>
      <c r="U134" s="222"/>
      <c r="V134" s="12"/>
      <c r="W134" s="12"/>
      <c r="X134" s="12"/>
      <c r="Y134" s="12"/>
      <c r="Z134" s="19"/>
      <c r="AA134" s="20"/>
      <c r="AB134" s="20"/>
      <c r="AC134" s="21"/>
      <c r="AD134" s="13"/>
    </row>
    <row r="135" spans="1:30" x14ac:dyDescent="0.5">
      <c r="A135" s="74"/>
      <c r="B135" s="84"/>
      <c r="C135" s="85"/>
      <c r="D135" s="230"/>
      <c r="E135" s="76" t="s">
        <v>39</v>
      </c>
      <c r="F135" s="33"/>
      <c r="G135" s="34"/>
      <c r="H135" s="34"/>
      <c r="I135" s="34"/>
      <c r="J135" s="34"/>
      <c r="K135" s="38" t="s">
        <v>34</v>
      </c>
      <c r="L135" s="223" t="s">
        <v>34</v>
      </c>
      <c r="M135" s="224"/>
      <c r="N135" s="33"/>
      <c r="O135" s="34"/>
      <c r="P135" s="34"/>
      <c r="Q135" s="34"/>
      <c r="R135" s="34"/>
      <c r="S135" s="38" t="s">
        <v>34</v>
      </c>
      <c r="T135" s="223" t="s">
        <v>34</v>
      </c>
      <c r="U135" s="224"/>
      <c r="V135" s="77" t="s">
        <v>34</v>
      </c>
      <c r="W135" s="77" t="s">
        <v>34</v>
      </c>
      <c r="X135" s="77" t="s">
        <v>34</v>
      </c>
      <c r="Y135" s="77" t="s">
        <v>34</v>
      </c>
      <c r="Z135" s="19"/>
      <c r="AA135" s="20"/>
      <c r="AB135" s="20"/>
      <c r="AC135" s="21"/>
      <c r="AD135" s="13"/>
    </row>
    <row r="136" spans="1:30" x14ac:dyDescent="0.5">
      <c r="A136" s="79"/>
      <c r="B136" s="86"/>
      <c r="C136" s="87"/>
      <c r="D136" s="231"/>
      <c r="E136" s="76" t="s">
        <v>40</v>
      </c>
      <c r="F136" s="33"/>
      <c r="G136" s="34"/>
      <c r="H136" s="34"/>
      <c r="I136" s="34"/>
      <c r="J136" s="34"/>
      <c r="K136" s="38" t="s">
        <v>34</v>
      </c>
      <c r="L136" s="223" t="s">
        <v>34</v>
      </c>
      <c r="M136" s="224"/>
      <c r="N136" s="33"/>
      <c r="O136" s="34"/>
      <c r="P136" s="34"/>
      <c r="Q136" s="34"/>
      <c r="R136" s="34"/>
      <c r="S136" s="38" t="s">
        <v>34</v>
      </c>
      <c r="T136" s="223" t="s">
        <v>34</v>
      </c>
      <c r="U136" s="224"/>
      <c r="V136" s="77" t="s">
        <v>34</v>
      </c>
      <c r="W136" s="77" t="s">
        <v>34</v>
      </c>
      <c r="X136" s="77" t="s">
        <v>34</v>
      </c>
      <c r="Y136" s="77" t="s">
        <v>34</v>
      </c>
      <c r="Z136" s="19"/>
      <c r="AA136" s="20"/>
      <c r="AB136" s="20"/>
      <c r="AC136" s="21"/>
      <c r="AD136" s="13"/>
    </row>
    <row r="137" spans="1:30" x14ac:dyDescent="0.5">
      <c r="A137" s="81"/>
      <c r="B137" s="86"/>
      <c r="C137" s="87"/>
      <c r="D137" s="231"/>
      <c r="E137" s="76" t="s">
        <v>41</v>
      </c>
      <c r="F137" s="23">
        <f>F135-F136</f>
        <v>0</v>
      </c>
      <c r="G137" s="23">
        <f t="shared" ref="G137:J137" si="124">G135-G136</f>
        <v>0</v>
      </c>
      <c r="H137" s="23">
        <f t="shared" si="124"/>
        <v>0</v>
      </c>
      <c r="I137" s="23">
        <f t="shared" si="124"/>
        <v>0</v>
      </c>
      <c r="J137" s="23">
        <f t="shared" si="124"/>
        <v>0</v>
      </c>
      <c r="K137" s="24" t="s">
        <v>34</v>
      </c>
      <c r="L137" s="225" t="s">
        <v>34</v>
      </c>
      <c r="M137" s="226"/>
      <c r="N137" s="23">
        <f>N135-N136</f>
        <v>0</v>
      </c>
      <c r="O137" s="23">
        <f t="shared" ref="O137:R137" si="125">O135-O136</f>
        <v>0</v>
      </c>
      <c r="P137" s="23">
        <f t="shared" si="125"/>
        <v>0</v>
      </c>
      <c r="Q137" s="23">
        <f t="shared" si="125"/>
        <v>0</v>
      </c>
      <c r="R137" s="23">
        <f t="shared" si="125"/>
        <v>0</v>
      </c>
      <c r="S137" s="24" t="s">
        <v>34</v>
      </c>
      <c r="T137" s="225" t="s">
        <v>34</v>
      </c>
      <c r="U137" s="226"/>
      <c r="V137" s="77" t="s">
        <v>34</v>
      </c>
      <c r="W137" s="77" t="s">
        <v>34</v>
      </c>
      <c r="X137" s="77" t="s">
        <v>34</v>
      </c>
      <c r="Y137" s="77" t="s">
        <v>34</v>
      </c>
      <c r="Z137" s="19"/>
      <c r="AA137" s="20"/>
      <c r="AB137" s="20"/>
      <c r="AC137" s="21"/>
      <c r="AD137" s="13"/>
    </row>
    <row r="138" spans="1:30" x14ac:dyDescent="0.5">
      <c r="A138" s="82"/>
      <c r="B138" s="88"/>
      <c r="C138" s="89"/>
      <c r="D138" s="232"/>
      <c r="E138" s="76" t="s">
        <v>33</v>
      </c>
      <c r="F138" s="25">
        <f>(F135-F136)*10</f>
        <v>0</v>
      </c>
      <c r="G138" s="25">
        <f t="shared" ref="G138:J138" si="126">(G135-G136)*10</f>
        <v>0</v>
      </c>
      <c r="H138" s="25">
        <f t="shared" si="126"/>
        <v>0</v>
      </c>
      <c r="I138" s="25">
        <f t="shared" si="126"/>
        <v>0</v>
      </c>
      <c r="J138" s="25">
        <f t="shared" si="126"/>
        <v>0</v>
      </c>
      <c r="K138" s="26">
        <f>IFERROR(AVERAGE(F138:J138)," ")</f>
        <v>0</v>
      </c>
      <c r="L138" s="221" t="str">
        <f>IFERROR((1-((MAX(F138:J138)-MIN(F138:J138))/(2*AVERAGE(F138:J138))))*100," ")</f>
        <v xml:space="preserve"> </v>
      </c>
      <c r="M138" s="222"/>
      <c r="N138" s="25">
        <f>(N135-N136)*10</f>
        <v>0</v>
      </c>
      <c r="O138" s="25">
        <f t="shared" ref="O138:R138" si="127">(O135-O136)*10</f>
        <v>0</v>
      </c>
      <c r="P138" s="25">
        <f t="shared" si="127"/>
        <v>0</v>
      </c>
      <c r="Q138" s="25">
        <f t="shared" si="127"/>
        <v>0</v>
      </c>
      <c r="R138" s="25">
        <f t="shared" si="127"/>
        <v>0</v>
      </c>
      <c r="S138" s="26">
        <f>IFERROR(AVERAGE(N138:R138)," ")</f>
        <v>0</v>
      </c>
      <c r="T138" s="221" t="str">
        <f>IFERROR((1-((MAX(N138:R138)-MIN(N138:R138))/(2*AVERAGE(N138:R138))))*100," ")</f>
        <v xml:space="preserve"> </v>
      </c>
      <c r="U138" s="222"/>
      <c r="V138" s="12"/>
      <c r="W138" s="12"/>
      <c r="X138" s="12"/>
      <c r="Y138" s="12"/>
      <c r="Z138" s="19"/>
      <c r="AA138" s="20"/>
      <c r="AB138" s="20"/>
      <c r="AC138" s="21"/>
      <c r="AD138" s="13"/>
    </row>
    <row r="139" spans="1:30" x14ac:dyDescent="0.5">
      <c r="A139" s="74"/>
      <c r="B139" s="84"/>
      <c r="C139" s="85"/>
      <c r="D139" s="230"/>
      <c r="E139" s="76" t="s">
        <v>39</v>
      </c>
      <c r="F139" s="33"/>
      <c r="G139" s="34"/>
      <c r="H139" s="34"/>
      <c r="I139" s="34"/>
      <c r="J139" s="34"/>
      <c r="K139" s="38" t="s">
        <v>34</v>
      </c>
      <c r="L139" s="223" t="s">
        <v>34</v>
      </c>
      <c r="M139" s="224"/>
      <c r="N139" s="33"/>
      <c r="O139" s="34"/>
      <c r="P139" s="34"/>
      <c r="Q139" s="34"/>
      <c r="R139" s="34"/>
      <c r="S139" s="38" t="s">
        <v>34</v>
      </c>
      <c r="T139" s="223" t="s">
        <v>34</v>
      </c>
      <c r="U139" s="224"/>
      <c r="V139" s="77" t="s">
        <v>34</v>
      </c>
      <c r="W139" s="77" t="s">
        <v>34</v>
      </c>
      <c r="X139" s="77" t="s">
        <v>34</v>
      </c>
      <c r="Y139" s="77" t="s">
        <v>34</v>
      </c>
      <c r="Z139" s="19"/>
      <c r="AA139" s="20"/>
      <c r="AB139" s="20"/>
      <c r="AC139" s="21"/>
      <c r="AD139" s="13"/>
    </row>
    <row r="140" spans="1:30" x14ac:dyDescent="0.5">
      <c r="A140" s="79"/>
      <c r="B140" s="86"/>
      <c r="C140" s="87"/>
      <c r="D140" s="231"/>
      <c r="E140" s="76" t="s">
        <v>40</v>
      </c>
      <c r="F140" s="33"/>
      <c r="G140" s="34"/>
      <c r="H140" s="34"/>
      <c r="I140" s="34"/>
      <c r="J140" s="34"/>
      <c r="K140" s="38" t="s">
        <v>34</v>
      </c>
      <c r="L140" s="223" t="s">
        <v>34</v>
      </c>
      <c r="M140" s="224"/>
      <c r="N140" s="33"/>
      <c r="O140" s="34"/>
      <c r="P140" s="34"/>
      <c r="Q140" s="34"/>
      <c r="R140" s="34"/>
      <c r="S140" s="38" t="s">
        <v>34</v>
      </c>
      <c r="T140" s="223" t="s">
        <v>34</v>
      </c>
      <c r="U140" s="224"/>
      <c r="V140" s="77" t="s">
        <v>34</v>
      </c>
      <c r="W140" s="77" t="s">
        <v>34</v>
      </c>
      <c r="X140" s="77" t="s">
        <v>34</v>
      </c>
      <c r="Y140" s="77" t="s">
        <v>34</v>
      </c>
      <c r="Z140" s="19"/>
      <c r="AA140" s="20"/>
      <c r="AB140" s="20"/>
      <c r="AC140" s="21"/>
      <c r="AD140" s="13"/>
    </row>
    <row r="141" spans="1:30" x14ac:dyDescent="0.5">
      <c r="A141" s="81"/>
      <c r="B141" s="86"/>
      <c r="C141" s="87"/>
      <c r="D141" s="231"/>
      <c r="E141" s="76" t="s">
        <v>41</v>
      </c>
      <c r="F141" s="23">
        <f>F139-F140</f>
        <v>0</v>
      </c>
      <c r="G141" s="23">
        <f t="shared" ref="G141:J141" si="128">G139-G140</f>
        <v>0</v>
      </c>
      <c r="H141" s="23">
        <f t="shared" si="128"/>
        <v>0</v>
      </c>
      <c r="I141" s="23">
        <f t="shared" si="128"/>
        <v>0</v>
      </c>
      <c r="J141" s="23">
        <f t="shared" si="128"/>
        <v>0</v>
      </c>
      <c r="K141" s="24" t="s">
        <v>34</v>
      </c>
      <c r="L141" s="225" t="s">
        <v>34</v>
      </c>
      <c r="M141" s="226"/>
      <c r="N141" s="23">
        <f>N139-N140</f>
        <v>0</v>
      </c>
      <c r="O141" s="23">
        <f t="shared" ref="O141:R141" si="129">O139-O140</f>
        <v>0</v>
      </c>
      <c r="P141" s="23">
        <f t="shared" si="129"/>
        <v>0</v>
      </c>
      <c r="Q141" s="23">
        <f t="shared" si="129"/>
        <v>0</v>
      </c>
      <c r="R141" s="23">
        <f t="shared" si="129"/>
        <v>0</v>
      </c>
      <c r="S141" s="24" t="s">
        <v>34</v>
      </c>
      <c r="T141" s="225" t="s">
        <v>34</v>
      </c>
      <c r="U141" s="226"/>
      <c r="V141" s="77" t="s">
        <v>34</v>
      </c>
      <c r="W141" s="77" t="s">
        <v>34</v>
      </c>
      <c r="X141" s="77" t="s">
        <v>34</v>
      </c>
      <c r="Y141" s="77" t="s">
        <v>34</v>
      </c>
      <c r="Z141" s="19"/>
      <c r="AA141" s="20"/>
      <c r="AB141" s="20"/>
      <c r="AC141" s="21"/>
      <c r="AD141" s="13"/>
    </row>
    <row r="142" spans="1:30" x14ac:dyDescent="0.5">
      <c r="A142" s="82"/>
      <c r="B142" s="88"/>
      <c r="C142" s="89"/>
      <c r="D142" s="232"/>
      <c r="E142" s="76" t="s">
        <v>33</v>
      </c>
      <c r="F142" s="25">
        <f>(F139-F140)*10</f>
        <v>0</v>
      </c>
      <c r="G142" s="25">
        <f t="shared" ref="G142:J142" si="130">(G139-G140)*10</f>
        <v>0</v>
      </c>
      <c r="H142" s="25">
        <f t="shared" si="130"/>
        <v>0</v>
      </c>
      <c r="I142" s="25">
        <f t="shared" si="130"/>
        <v>0</v>
      </c>
      <c r="J142" s="25">
        <f t="shared" si="130"/>
        <v>0</v>
      </c>
      <c r="K142" s="26">
        <f>IFERROR(AVERAGE(F142:J142)," ")</f>
        <v>0</v>
      </c>
      <c r="L142" s="221" t="str">
        <f>IFERROR((1-((MAX(F142:J142)-MIN(F142:J142))/(2*AVERAGE(F142:J142))))*100," ")</f>
        <v xml:space="preserve"> </v>
      </c>
      <c r="M142" s="222"/>
      <c r="N142" s="25">
        <f>(N139-N140)*10</f>
        <v>0</v>
      </c>
      <c r="O142" s="25">
        <f t="shared" ref="O142:R142" si="131">(O139-O140)*10</f>
        <v>0</v>
      </c>
      <c r="P142" s="25">
        <f t="shared" si="131"/>
        <v>0</v>
      </c>
      <c r="Q142" s="25">
        <f t="shared" si="131"/>
        <v>0</v>
      </c>
      <c r="R142" s="25">
        <f t="shared" si="131"/>
        <v>0</v>
      </c>
      <c r="S142" s="26">
        <f>IFERROR(AVERAGE(N142:R142)," ")</f>
        <v>0</v>
      </c>
      <c r="T142" s="221" t="str">
        <f>IFERROR((1-((MAX(N142:R142)-MIN(N142:R142))/(2*AVERAGE(N142:R142))))*100," ")</f>
        <v xml:space="preserve"> </v>
      </c>
      <c r="U142" s="222"/>
      <c r="V142" s="12"/>
      <c r="W142" s="12"/>
      <c r="X142" s="12"/>
      <c r="Y142" s="12"/>
      <c r="Z142" s="19"/>
      <c r="AA142" s="20"/>
      <c r="AB142" s="20"/>
      <c r="AC142" s="21"/>
      <c r="AD142" s="13"/>
    </row>
    <row r="143" spans="1:30" x14ac:dyDescent="0.5">
      <c r="A143" s="74"/>
      <c r="B143" s="84"/>
      <c r="C143" s="85"/>
      <c r="D143" s="230"/>
      <c r="E143" s="76" t="s">
        <v>39</v>
      </c>
      <c r="F143" s="33"/>
      <c r="G143" s="34"/>
      <c r="H143" s="34"/>
      <c r="I143" s="34"/>
      <c r="J143" s="34"/>
      <c r="K143" s="38" t="s">
        <v>34</v>
      </c>
      <c r="L143" s="223" t="s">
        <v>34</v>
      </c>
      <c r="M143" s="224"/>
      <c r="N143" s="33"/>
      <c r="O143" s="34"/>
      <c r="P143" s="34"/>
      <c r="Q143" s="34"/>
      <c r="R143" s="34"/>
      <c r="S143" s="38" t="s">
        <v>34</v>
      </c>
      <c r="T143" s="223" t="s">
        <v>34</v>
      </c>
      <c r="U143" s="224"/>
      <c r="V143" s="77" t="s">
        <v>34</v>
      </c>
      <c r="W143" s="77" t="s">
        <v>34</v>
      </c>
      <c r="X143" s="77" t="s">
        <v>34</v>
      </c>
      <c r="Y143" s="77" t="s">
        <v>34</v>
      </c>
      <c r="Z143" s="19"/>
      <c r="AA143" s="20"/>
      <c r="AB143" s="20"/>
      <c r="AC143" s="21"/>
      <c r="AD143" s="13"/>
    </row>
    <row r="144" spans="1:30" x14ac:dyDescent="0.5">
      <c r="A144" s="79"/>
      <c r="B144" s="86"/>
      <c r="C144" s="87"/>
      <c r="D144" s="231"/>
      <c r="E144" s="76" t="s">
        <v>40</v>
      </c>
      <c r="F144" s="33"/>
      <c r="G144" s="34"/>
      <c r="H144" s="34"/>
      <c r="I144" s="34"/>
      <c r="J144" s="34"/>
      <c r="K144" s="38" t="s">
        <v>34</v>
      </c>
      <c r="L144" s="223" t="s">
        <v>34</v>
      </c>
      <c r="M144" s="224"/>
      <c r="N144" s="33"/>
      <c r="O144" s="34"/>
      <c r="P144" s="34"/>
      <c r="Q144" s="34"/>
      <c r="R144" s="34"/>
      <c r="S144" s="38" t="s">
        <v>34</v>
      </c>
      <c r="T144" s="223" t="s">
        <v>34</v>
      </c>
      <c r="U144" s="224"/>
      <c r="V144" s="77" t="s">
        <v>34</v>
      </c>
      <c r="W144" s="77" t="s">
        <v>34</v>
      </c>
      <c r="X144" s="77" t="s">
        <v>34</v>
      </c>
      <c r="Y144" s="77" t="s">
        <v>34</v>
      </c>
      <c r="Z144" s="19"/>
      <c r="AA144" s="20"/>
      <c r="AB144" s="20"/>
      <c r="AC144" s="21"/>
      <c r="AD144" s="13"/>
    </row>
    <row r="145" spans="1:30" x14ac:dyDescent="0.5">
      <c r="A145" s="81"/>
      <c r="B145" s="86"/>
      <c r="C145" s="87"/>
      <c r="D145" s="231"/>
      <c r="E145" s="76" t="s">
        <v>41</v>
      </c>
      <c r="F145" s="23">
        <f>F143-F144</f>
        <v>0</v>
      </c>
      <c r="G145" s="23">
        <f t="shared" ref="G145:J145" si="132">G143-G144</f>
        <v>0</v>
      </c>
      <c r="H145" s="23">
        <f t="shared" si="132"/>
        <v>0</v>
      </c>
      <c r="I145" s="23">
        <f t="shared" si="132"/>
        <v>0</v>
      </c>
      <c r="J145" s="23">
        <f t="shared" si="132"/>
        <v>0</v>
      </c>
      <c r="K145" s="24" t="s">
        <v>34</v>
      </c>
      <c r="L145" s="225" t="s">
        <v>34</v>
      </c>
      <c r="M145" s="226"/>
      <c r="N145" s="23">
        <f>N143-N144</f>
        <v>0</v>
      </c>
      <c r="O145" s="23">
        <f t="shared" ref="O145:R145" si="133">O143-O144</f>
        <v>0</v>
      </c>
      <c r="P145" s="23">
        <f t="shared" si="133"/>
        <v>0</v>
      </c>
      <c r="Q145" s="23">
        <f t="shared" si="133"/>
        <v>0</v>
      </c>
      <c r="R145" s="23">
        <f t="shared" si="133"/>
        <v>0</v>
      </c>
      <c r="S145" s="24" t="s">
        <v>34</v>
      </c>
      <c r="T145" s="225" t="s">
        <v>34</v>
      </c>
      <c r="U145" s="226"/>
      <c r="V145" s="77" t="s">
        <v>34</v>
      </c>
      <c r="W145" s="77" t="s">
        <v>34</v>
      </c>
      <c r="X145" s="77" t="s">
        <v>34</v>
      </c>
      <c r="Y145" s="77" t="s">
        <v>34</v>
      </c>
      <c r="Z145" s="19"/>
      <c r="AA145" s="20"/>
      <c r="AB145" s="20"/>
      <c r="AC145" s="21"/>
      <c r="AD145" s="13"/>
    </row>
    <row r="146" spans="1:30" x14ac:dyDescent="0.5">
      <c r="A146" s="82"/>
      <c r="B146" s="88"/>
      <c r="C146" s="89"/>
      <c r="D146" s="232"/>
      <c r="E146" s="76" t="s">
        <v>33</v>
      </c>
      <c r="F146" s="25">
        <f>(F143-F144)*10</f>
        <v>0</v>
      </c>
      <c r="G146" s="25">
        <f t="shared" ref="G146:J146" si="134">(G143-G144)*10</f>
        <v>0</v>
      </c>
      <c r="H146" s="25">
        <f t="shared" si="134"/>
        <v>0</v>
      </c>
      <c r="I146" s="25">
        <f t="shared" si="134"/>
        <v>0</v>
      </c>
      <c r="J146" s="25">
        <f t="shared" si="134"/>
        <v>0</v>
      </c>
      <c r="K146" s="26">
        <f>IFERROR(AVERAGE(F146:J146)," ")</f>
        <v>0</v>
      </c>
      <c r="L146" s="221" t="str">
        <f>IFERROR((1-((MAX(F146:J146)-MIN(F146:J146))/(2*AVERAGE(F146:J146))))*100," ")</f>
        <v xml:space="preserve"> </v>
      </c>
      <c r="M146" s="222"/>
      <c r="N146" s="25">
        <f>(N143-N144)*10</f>
        <v>0</v>
      </c>
      <c r="O146" s="25">
        <f t="shared" ref="O146:R146" si="135">(O143-O144)*10</f>
        <v>0</v>
      </c>
      <c r="P146" s="25">
        <f t="shared" si="135"/>
        <v>0</v>
      </c>
      <c r="Q146" s="25">
        <f t="shared" si="135"/>
        <v>0</v>
      </c>
      <c r="R146" s="25">
        <f t="shared" si="135"/>
        <v>0</v>
      </c>
      <c r="S146" s="26">
        <f>IFERROR(AVERAGE(N146:R146)," ")</f>
        <v>0</v>
      </c>
      <c r="T146" s="221" t="str">
        <f>IFERROR((1-((MAX(N146:R146)-MIN(N146:R146))/(2*AVERAGE(N146:R146))))*100," ")</f>
        <v xml:space="preserve"> </v>
      </c>
      <c r="U146" s="222"/>
      <c r="V146" s="12"/>
      <c r="W146" s="12"/>
      <c r="X146" s="12"/>
      <c r="Y146" s="12"/>
      <c r="Z146" s="19"/>
      <c r="AA146" s="20"/>
      <c r="AB146" s="20"/>
      <c r="AC146" s="21"/>
      <c r="AD146" s="13"/>
    </row>
    <row r="147" spans="1:30" x14ac:dyDescent="0.5">
      <c r="A147" s="74"/>
      <c r="B147" s="84"/>
      <c r="C147" s="85"/>
      <c r="D147" s="230"/>
      <c r="E147" s="76" t="s">
        <v>39</v>
      </c>
      <c r="F147" s="33"/>
      <c r="G147" s="34"/>
      <c r="H147" s="34"/>
      <c r="I147" s="34"/>
      <c r="J147" s="34"/>
      <c r="K147" s="38" t="s">
        <v>34</v>
      </c>
      <c r="L147" s="223" t="s">
        <v>34</v>
      </c>
      <c r="M147" s="224"/>
      <c r="N147" s="33"/>
      <c r="O147" s="34"/>
      <c r="P147" s="34"/>
      <c r="Q147" s="34"/>
      <c r="R147" s="34"/>
      <c r="S147" s="38" t="s">
        <v>34</v>
      </c>
      <c r="T147" s="223" t="s">
        <v>34</v>
      </c>
      <c r="U147" s="224"/>
      <c r="V147" s="77" t="s">
        <v>34</v>
      </c>
      <c r="W147" s="77" t="s">
        <v>34</v>
      </c>
      <c r="X147" s="77" t="s">
        <v>34</v>
      </c>
      <c r="Y147" s="77" t="s">
        <v>34</v>
      </c>
      <c r="Z147" s="19"/>
      <c r="AA147" s="20"/>
      <c r="AB147" s="20"/>
      <c r="AC147" s="21"/>
      <c r="AD147" s="13"/>
    </row>
    <row r="148" spans="1:30" x14ac:dyDescent="0.5">
      <c r="A148" s="79"/>
      <c r="B148" s="86"/>
      <c r="C148" s="87"/>
      <c r="D148" s="231"/>
      <c r="E148" s="76" t="s">
        <v>40</v>
      </c>
      <c r="F148" s="33"/>
      <c r="G148" s="34"/>
      <c r="H148" s="34"/>
      <c r="I148" s="34"/>
      <c r="J148" s="34"/>
      <c r="K148" s="38" t="s">
        <v>34</v>
      </c>
      <c r="L148" s="223" t="s">
        <v>34</v>
      </c>
      <c r="M148" s="224"/>
      <c r="N148" s="33"/>
      <c r="O148" s="34"/>
      <c r="P148" s="34"/>
      <c r="Q148" s="34"/>
      <c r="R148" s="34"/>
      <c r="S148" s="38" t="s">
        <v>34</v>
      </c>
      <c r="T148" s="223" t="s">
        <v>34</v>
      </c>
      <c r="U148" s="224"/>
      <c r="V148" s="77" t="s">
        <v>34</v>
      </c>
      <c r="W148" s="77" t="s">
        <v>34</v>
      </c>
      <c r="X148" s="77" t="s">
        <v>34</v>
      </c>
      <c r="Y148" s="77" t="s">
        <v>34</v>
      </c>
      <c r="Z148" s="19"/>
      <c r="AA148" s="20"/>
      <c r="AB148" s="20"/>
      <c r="AC148" s="21"/>
      <c r="AD148" s="13"/>
    </row>
    <row r="149" spans="1:30" x14ac:dyDescent="0.5">
      <c r="A149" s="81"/>
      <c r="B149" s="86"/>
      <c r="C149" s="87"/>
      <c r="D149" s="231"/>
      <c r="E149" s="76" t="s">
        <v>41</v>
      </c>
      <c r="F149" s="23">
        <f>F147-F148</f>
        <v>0</v>
      </c>
      <c r="G149" s="23">
        <f t="shared" ref="G149:J149" si="136">G147-G148</f>
        <v>0</v>
      </c>
      <c r="H149" s="23">
        <f t="shared" si="136"/>
        <v>0</v>
      </c>
      <c r="I149" s="23">
        <f t="shared" si="136"/>
        <v>0</v>
      </c>
      <c r="J149" s="23">
        <f t="shared" si="136"/>
        <v>0</v>
      </c>
      <c r="K149" s="24" t="s">
        <v>34</v>
      </c>
      <c r="L149" s="225" t="s">
        <v>34</v>
      </c>
      <c r="M149" s="226"/>
      <c r="N149" s="23">
        <f>N147-N148</f>
        <v>0</v>
      </c>
      <c r="O149" s="23">
        <f t="shared" ref="O149:R149" si="137">O147-O148</f>
        <v>0</v>
      </c>
      <c r="P149" s="23">
        <f t="shared" si="137"/>
        <v>0</v>
      </c>
      <c r="Q149" s="23">
        <f t="shared" si="137"/>
        <v>0</v>
      </c>
      <c r="R149" s="23">
        <f t="shared" si="137"/>
        <v>0</v>
      </c>
      <c r="S149" s="24" t="s">
        <v>34</v>
      </c>
      <c r="T149" s="225" t="s">
        <v>34</v>
      </c>
      <c r="U149" s="226"/>
      <c r="V149" s="77" t="s">
        <v>34</v>
      </c>
      <c r="W149" s="77" t="s">
        <v>34</v>
      </c>
      <c r="X149" s="77" t="s">
        <v>34</v>
      </c>
      <c r="Y149" s="77" t="s">
        <v>34</v>
      </c>
      <c r="Z149" s="19"/>
      <c r="AA149" s="20"/>
      <c r="AB149" s="20"/>
      <c r="AC149" s="21"/>
      <c r="AD149" s="13"/>
    </row>
    <row r="150" spans="1:30" x14ac:dyDescent="0.5">
      <c r="A150" s="82"/>
      <c r="B150" s="88"/>
      <c r="C150" s="89"/>
      <c r="D150" s="232"/>
      <c r="E150" s="76" t="s">
        <v>33</v>
      </c>
      <c r="F150" s="25">
        <f>(F147-F148)*10</f>
        <v>0</v>
      </c>
      <c r="G150" s="25">
        <f t="shared" ref="G150:J150" si="138">(G147-G148)*10</f>
        <v>0</v>
      </c>
      <c r="H150" s="25">
        <f t="shared" si="138"/>
        <v>0</v>
      </c>
      <c r="I150" s="25">
        <f t="shared" si="138"/>
        <v>0</v>
      </c>
      <c r="J150" s="25">
        <f t="shared" si="138"/>
        <v>0</v>
      </c>
      <c r="K150" s="26">
        <f>IFERROR(AVERAGE(F150:J150)," ")</f>
        <v>0</v>
      </c>
      <c r="L150" s="221" t="str">
        <f>IFERROR((1-((MAX(F150:J150)-MIN(F150:J150))/(2*AVERAGE(F150:J150))))*100," ")</f>
        <v xml:space="preserve"> </v>
      </c>
      <c r="M150" s="222"/>
      <c r="N150" s="25">
        <f>(N147-N148)*10</f>
        <v>0</v>
      </c>
      <c r="O150" s="25">
        <f t="shared" ref="O150:R150" si="139">(O147-O148)*10</f>
        <v>0</v>
      </c>
      <c r="P150" s="25">
        <f t="shared" si="139"/>
        <v>0</v>
      </c>
      <c r="Q150" s="25">
        <f t="shared" si="139"/>
        <v>0</v>
      </c>
      <c r="R150" s="25">
        <f t="shared" si="139"/>
        <v>0</v>
      </c>
      <c r="S150" s="26">
        <f>IFERROR(AVERAGE(N150:R150)," ")</f>
        <v>0</v>
      </c>
      <c r="T150" s="221" t="str">
        <f>IFERROR((1-((MAX(N150:R150)-MIN(N150:R150))/(2*AVERAGE(N150:R150))))*100," ")</f>
        <v xml:space="preserve"> </v>
      </c>
      <c r="U150" s="222"/>
      <c r="V150" s="12"/>
      <c r="W150" s="12"/>
      <c r="X150" s="12"/>
      <c r="Y150" s="12"/>
      <c r="Z150" s="19"/>
      <c r="AA150" s="20"/>
      <c r="AB150" s="20"/>
      <c r="AC150" s="21"/>
      <c r="AD150" s="13"/>
    </row>
    <row r="151" spans="1:30" x14ac:dyDescent="0.5">
      <c r="A151" s="74"/>
      <c r="B151" s="84"/>
      <c r="C151" s="85"/>
      <c r="D151" s="230"/>
      <c r="E151" s="76" t="s">
        <v>39</v>
      </c>
      <c r="F151" s="33"/>
      <c r="G151" s="34"/>
      <c r="H151" s="34"/>
      <c r="I151" s="34"/>
      <c r="J151" s="34"/>
      <c r="K151" s="38" t="s">
        <v>34</v>
      </c>
      <c r="L151" s="223" t="s">
        <v>34</v>
      </c>
      <c r="M151" s="224"/>
      <c r="N151" s="33"/>
      <c r="O151" s="34"/>
      <c r="P151" s="34"/>
      <c r="Q151" s="34"/>
      <c r="R151" s="34"/>
      <c r="S151" s="38" t="s">
        <v>34</v>
      </c>
      <c r="T151" s="223" t="s">
        <v>34</v>
      </c>
      <c r="U151" s="224"/>
      <c r="V151" s="77" t="s">
        <v>34</v>
      </c>
      <c r="W151" s="77" t="s">
        <v>34</v>
      </c>
      <c r="X151" s="77" t="s">
        <v>34</v>
      </c>
      <c r="Y151" s="77" t="s">
        <v>34</v>
      </c>
      <c r="Z151" s="19"/>
      <c r="AA151" s="20"/>
      <c r="AB151" s="20"/>
      <c r="AC151" s="21"/>
      <c r="AD151" s="13"/>
    </row>
    <row r="152" spans="1:30" x14ac:dyDescent="0.5">
      <c r="A152" s="79"/>
      <c r="B152" s="86"/>
      <c r="C152" s="87"/>
      <c r="D152" s="231"/>
      <c r="E152" s="76" t="s">
        <v>40</v>
      </c>
      <c r="F152" s="33"/>
      <c r="G152" s="34"/>
      <c r="H152" s="34"/>
      <c r="I152" s="34"/>
      <c r="J152" s="34"/>
      <c r="K152" s="38" t="s">
        <v>34</v>
      </c>
      <c r="L152" s="223" t="s">
        <v>34</v>
      </c>
      <c r="M152" s="224"/>
      <c r="N152" s="33"/>
      <c r="O152" s="34"/>
      <c r="P152" s="34"/>
      <c r="Q152" s="34"/>
      <c r="R152" s="34"/>
      <c r="S152" s="38" t="s">
        <v>34</v>
      </c>
      <c r="T152" s="223" t="s">
        <v>34</v>
      </c>
      <c r="U152" s="224"/>
      <c r="V152" s="77" t="s">
        <v>34</v>
      </c>
      <c r="W152" s="77" t="s">
        <v>34</v>
      </c>
      <c r="X152" s="77" t="s">
        <v>34</v>
      </c>
      <c r="Y152" s="77" t="s">
        <v>34</v>
      </c>
      <c r="Z152" s="19"/>
      <c r="AA152" s="20"/>
      <c r="AB152" s="20"/>
      <c r="AC152" s="21"/>
      <c r="AD152" s="13"/>
    </row>
    <row r="153" spans="1:30" x14ac:dyDescent="0.5">
      <c r="A153" s="81"/>
      <c r="B153" s="86"/>
      <c r="C153" s="87"/>
      <c r="D153" s="231"/>
      <c r="E153" s="76" t="s">
        <v>41</v>
      </c>
      <c r="F153" s="23">
        <f>F151-F152</f>
        <v>0</v>
      </c>
      <c r="G153" s="23">
        <f t="shared" ref="G153:J153" si="140">G151-G152</f>
        <v>0</v>
      </c>
      <c r="H153" s="23">
        <f t="shared" si="140"/>
        <v>0</v>
      </c>
      <c r="I153" s="23">
        <f t="shared" si="140"/>
        <v>0</v>
      </c>
      <c r="J153" s="23">
        <f t="shared" si="140"/>
        <v>0</v>
      </c>
      <c r="K153" s="24" t="s">
        <v>34</v>
      </c>
      <c r="L153" s="225" t="s">
        <v>34</v>
      </c>
      <c r="M153" s="226"/>
      <c r="N153" s="23">
        <f>N151-N152</f>
        <v>0</v>
      </c>
      <c r="O153" s="23">
        <f t="shared" ref="O153:R153" si="141">O151-O152</f>
        <v>0</v>
      </c>
      <c r="P153" s="23">
        <f t="shared" si="141"/>
        <v>0</v>
      </c>
      <c r="Q153" s="23">
        <f t="shared" si="141"/>
        <v>0</v>
      </c>
      <c r="R153" s="23">
        <f t="shared" si="141"/>
        <v>0</v>
      </c>
      <c r="S153" s="24" t="s">
        <v>34</v>
      </c>
      <c r="T153" s="225" t="s">
        <v>34</v>
      </c>
      <c r="U153" s="226"/>
      <c r="V153" s="77" t="s">
        <v>34</v>
      </c>
      <c r="W153" s="77" t="s">
        <v>34</v>
      </c>
      <c r="X153" s="77" t="s">
        <v>34</v>
      </c>
      <c r="Y153" s="77" t="s">
        <v>34</v>
      </c>
      <c r="Z153" s="19"/>
      <c r="AA153" s="20"/>
      <c r="AB153" s="20"/>
      <c r="AC153" s="21"/>
      <c r="AD153" s="13"/>
    </row>
    <row r="154" spans="1:30" x14ac:dyDescent="0.5">
      <c r="A154" s="82"/>
      <c r="B154" s="88"/>
      <c r="C154" s="89"/>
      <c r="D154" s="232"/>
      <c r="E154" s="76" t="s">
        <v>33</v>
      </c>
      <c r="F154" s="25">
        <f>(F151-F152)*10</f>
        <v>0</v>
      </c>
      <c r="G154" s="25">
        <f t="shared" ref="G154:J154" si="142">(G151-G152)*10</f>
        <v>0</v>
      </c>
      <c r="H154" s="25">
        <f t="shared" si="142"/>
        <v>0</v>
      </c>
      <c r="I154" s="25">
        <f t="shared" si="142"/>
        <v>0</v>
      </c>
      <c r="J154" s="25">
        <f t="shared" si="142"/>
        <v>0</v>
      </c>
      <c r="K154" s="26">
        <f>IFERROR(AVERAGE(F154:J154)," ")</f>
        <v>0</v>
      </c>
      <c r="L154" s="221" t="str">
        <f>IFERROR((1-((MAX(F154:J154)-MIN(F154:J154))/(2*AVERAGE(F154:J154))))*100," ")</f>
        <v xml:space="preserve"> </v>
      </c>
      <c r="M154" s="222"/>
      <c r="N154" s="25">
        <f>(N151-N152)*10</f>
        <v>0</v>
      </c>
      <c r="O154" s="25">
        <f t="shared" ref="O154:R154" si="143">(O151-O152)*10</f>
        <v>0</v>
      </c>
      <c r="P154" s="25">
        <f t="shared" si="143"/>
        <v>0</v>
      </c>
      <c r="Q154" s="25">
        <f t="shared" si="143"/>
        <v>0</v>
      </c>
      <c r="R154" s="25">
        <f t="shared" si="143"/>
        <v>0</v>
      </c>
      <c r="S154" s="26">
        <f>IFERROR(AVERAGE(N154:R154)," ")</f>
        <v>0</v>
      </c>
      <c r="T154" s="221" t="str">
        <f>IFERROR((1-((MAX(N154:R154)-MIN(N154:R154))/(2*AVERAGE(N154:R154))))*100," ")</f>
        <v xml:space="preserve"> </v>
      </c>
      <c r="U154" s="222"/>
      <c r="V154" s="12"/>
      <c r="W154" s="12"/>
      <c r="X154" s="12"/>
      <c r="Y154" s="12"/>
      <c r="Z154" s="19"/>
      <c r="AA154" s="20"/>
      <c r="AB154" s="20"/>
      <c r="AC154" s="21"/>
      <c r="AD154" s="13"/>
    </row>
    <row r="155" spans="1:30" x14ac:dyDescent="0.5">
      <c r="A155" s="74"/>
      <c r="B155" s="84"/>
      <c r="C155" s="85"/>
      <c r="D155" s="230"/>
      <c r="E155" s="76" t="s">
        <v>39</v>
      </c>
      <c r="F155" s="33"/>
      <c r="G155" s="34"/>
      <c r="H155" s="34"/>
      <c r="I155" s="34"/>
      <c r="J155" s="34"/>
      <c r="K155" s="38" t="s">
        <v>34</v>
      </c>
      <c r="L155" s="223" t="s">
        <v>34</v>
      </c>
      <c r="M155" s="224"/>
      <c r="N155" s="33"/>
      <c r="O155" s="34"/>
      <c r="P155" s="34"/>
      <c r="Q155" s="34"/>
      <c r="R155" s="34"/>
      <c r="S155" s="38" t="s">
        <v>34</v>
      </c>
      <c r="T155" s="223" t="s">
        <v>34</v>
      </c>
      <c r="U155" s="224"/>
      <c r="V155" s="77" t="s">
        <v>34</v>
      </c>
      <c r="W155" s="77" t="s">
        <v>34</v>
      </c>
      <c r="X155" s="77" t="s">
        <v>34</v>
      </c>
      <c r="Y155" s="77" t="s">
        <v>34</v>
      </c>
      <c r="Z155" s="19"/>
      <c r="AA155" s="20"/>
      <c r="AB155" s="20"/>
      <c r="AC155" s="21"/>
      <c r="AD155" s="13"/>
    </row>
    <row r="156" spans="1:30" x14ac:dyDescent="0.5">
      <c r="A156" s="79"/>
      <c r="B156" s="86"/>
      <c r="C156" s="87"/>
      <c r="D156" s="231"/>
      <c r="E156" s="76" t="s">
        <v>40</v>
      </c>
      <c r="F156" s="33"/>
      <c r="G156" s="34"/>
      <c r="H156" s="34"/>
      <c r="I156" s="34"/>
      <c r="J156" s="34"/>
      <c r="K156" s="38" t="s">
        <v>34</v>
      </c>
      <c r="L156" s="223" t="s">
        <v>34</v>
      </c>
      <c r="M156" s="224"/>
      <c r="N156" s="33"/>
      <c r="O156" s="34"/>
      <c r="P156" s="34"/>
      <c r="Q156" s="34"/>
      <c r="R156" s="34"/>
      <c r="S156" s="38" t="s">
        <v>34</v>
      </c>
      <c r="T156" s="223" t="s">
        <v>34</v>
      </c>
      <c r="U156" s="224"/>
      <c r="V156" s="77" t="s">
        <v>34</v>
      </c>
      <c r="W156" s="77" t="s">
        <v>34</v>
      </c>
      <c r="X156" s="77" t="s">
        <v>34</v>
      </c>
      <c r="Y156" s="77" t="s">
        <v>34</v>
      </c>
      <c r="Z156" s="19"/>
      <c r="AA156" s="20"/>
      <c r="AB156" s="20"/>
      <c r="AC156" s="21"/>
      <c r="AD156" s="13"/>
    </row>
    <row r="157" spans="1:30" x14ac:dyDescent="0.5">
      <c r="A157" s="81"/>
      <c r="B157" s="86"/>
      <c r="C157" s="87"/>
      <c r="D157" s="231"/>
      <c r="E157" s="76" t="s">
        <v>41</v>
      </c>
      <c r="F157" s="23">
        <f>F155-F156</f>
        <v>0</v>
      </c>
      <c r="G157" s="23">
        <f t="shared" ref="G157:J157" si="144">G155-G156</f>
        <v>0</v>
      </c>
      <c r="H157" s="23">
        <f t="shared" si="144"/>
        <v>0</v>
      </c>
      <c r="I157" s="23">
        <f t="shared" si="144"/>
        <v>0</v>
      </c>
      <c r="J157" s="23">
        <f t="shared" si="144"/>
        <v>0</v>
      </c>
      <c r="K157" s="24" t="s">
        <v>34</v>
      </c>
      <c r="L157" s="225" t="s">
        <v>34</v>
      </c>
      <c r="M157" s="226"/>
      <c r="N157" s="23">
        <f>N155-N156</f>
        <v>0</v>
      </c>
      <c r="O157" s="23">
        <f t="shared" ref="O157:R157" si="145">O155-O156</f>
        <v>0</v>
      </c>
      <c r="P157" s="23">
        <f t="shared" si="145"/>
        <v>0</v>
      </c>
      <c r="Q157" s="23">
        <f t="shared" si="145"/>
        <v>0</v>
      </c>
      <c r="R157" s="23">
        <f t="shared" si="145"/>
        <v>0</v>
      </c>
      <c r="S157" s="24" t="s">
        <v>34</v>
      </c>
      <c r="T157" s="225" t="s">
        <v>34</v>
      </c>
      <c r="U157" s="226"/>
      <c r="V157" s="77" t="s">
        <v>34</v>
      </c>
      <c r="W157" s="77" t="s">
        <v>34</v>
      </c>
      <c r="X157" s="77" t="s">
        <v>34</v>
      </c>
      <c r="Y157" s="77" t="s">
        <v>34</v>
      </c>
      <c r="Z157" s="19"/>
      <c r="AA157" s="20"/>
      <c r="AB157" s="20"/>
      <c r="AC157" s="21"/>
      <c r="AD157" s="13"/>
    </row>
    <row r="158" spans="1:30" x14ac:dyDescent="0.5">
      <c r="A158" s="82"/>
      <c r="B158" s="88"/>
      <c r="C158" s="89"/>
      <c r="D158" s="232"/>
      <c r="E158" s="76" t="s">
        <v>33</v>
      </c>
      <c r="F158" s="25">
        <f>(F155-F156)*10</f>
        <v>0</v>
      </c>
      <c r="G158" s="25">
        <f t="shared" ref="G158:J158" si="146">(G155-G156)*10</f>
        <v>0</v>
      </c>
      <c r="H158" s="25">
        <f t="shared" si="146"/>
        <v>0</v>
      </c>
      <c r="I158" s="25">
        <f t="shared" si="146"/>
        <v>0</v>
      </c>
      <c r="J158" s="25">
        <f t="shared" si="146"/>
        <v>0</v>
      </c>
      <c r="K158" s="26">
        <f>IFERROR(AVERAGE(F158:J158)," ")</f>
        <v>0</v>
      </c>
      <c r="L158" s="221" t="str">
        <f>IFERROR((1-((MAX(F158:J158)-MIN(F158:J158))/(2*AVERAGE(F158:J158))))*100," ")</f>
        <v xml:space="preserve"> </v>
      </c>
      <c r="M158" s="222"/>
      <c r="N158" s="25">
        <f>(N155-N156)*10</f>
        <v>0</v>
      </c>
      <c r="O158" s="25">
        <f t="shared" ref="O158:R158" si="147">(O155-O156)*10</f>
        <v>0</v>
      </c>
      <c r="P158" s="25">
        <f t="shared" si="147"/>
        <v>0</v>
      </c>
      <c r="Q158" s="25">
        <f t="shared" si="147"/>
        <v>0</v>
      </c>
      <c r="R158" s="25">
        <f t="shared" si="147"/>
        <v>0</v>
      </c>
      <c r="S158" s="26">
        <f>IFERROR(AVERAGE(N158:R158)," ")</f>
        <v>0</v>
      </c>
      <c r="T158" s="221" t="str">
        <f>IFERROR((1-((MAX(N158:R158)-MIN(N158:R158))/(2*AVERAGE(N158:R158))))*100," ")</f>
        <v xml:space="preserve"> </v>
      </c>
      <c r="U158" s="222"/>
      <c r="V158" s="12"/>
      <c r="W158" s="12"/>
      <c r="X158" s="12"/>
      <c r="Y158" s="12"/>
      <c r="Z158" s="19"/>
      <c r="AA158" s="20"/>
      <c r="AB158" s="20"/>
      <c r="AC158" s="21"/>
      <c r="AD158" s="13"/>
    </row>
    <row r="159" spans="1:30" x14ac:dyDescent="0.5">
      <c r="A159" s="74"/>
      <c r="B159" s="84"/>
      <c r="C159" s="85"/>
      <c r="D159" s="230"/>
      <c r="E159" s="76" t="s">
        <v>39</v>
      </c>
      <c r="F159" s="33"/>
      <c r="G159" s="34"/>
      <c r="H159" s="34"/>
      <c r="I159" s="34"/>
      <c r="J159" s="34"/>
      <c r="K159" s="38" t="s">
        <v>34</v>
      </c>
      <c r="L159" s="223" t="s">
        <v>34</v>
      </c>
      <c r="M159" s="224"/>
      <c r="N159" s="33"/>
      <c r="O159" s="34"/>
      <c r="P159" s="34"/>
      <c r="Q159" s="34"/>
      <c r="R159" s="34"/>
      <c r="S159" s="38" t="s">
        <v>34</v>
      </c>
      <c r="T159" s="223" t="s">
        <v>34</v>
      </c>
      <c r="U159" s="224"/>
      <c r="V159" s="77" t="s">
        <v>34</v>
      </c>
      <c r="W159" s="77" t="s">
        <v>34</v>
      </c>
      <c r="X159" s="77" t="s">
        <v>34</v>
      </c>
      <c r="Y159" s="77" t="s">
        <v>34</v>
      </c>
      <c r="Z159" s="19"/>
      <c r="AA159" s="20"/>
      <c r="AB159" s="20"/>
      <c r="AC159" s="21"/>
      <c r="AD159" s="13"/>
    </row>
    <row r="160" spans="1:30" x14ac:dyDescent="0.5">
      <c r="A160" s="79"/>
      <c r="B160" s="86"/>
      <c r="C160" s="87"/>
      <c r="D160" s="231"/>
      <c r="E160" s="76" t="s">
        <v>40</v>
      </c>
      <c r="F160" s="33"/>
      <c r="G160" s="34"/>
      <c r="H160" s="34"/>
      <c r="I160" s="34"/>
      <c r="J160" s="34"/>
      <c r="K160" s="38" t="s">
        <v>34</v>
      </c>
      <c r="L160" s="223" t="s">
        <v>34</v>
      </c>
      <c r="M160" s="224"/>
      <c r="N160" s="33"/>
      <c r="O160" s="34"/>
      <c r="P160" s="34"/>
      <c r="Q160" s="34"/>
      <c r="R160" s="34"/>
      <c r="S160" s="38" t="s">
        <v>34</v>
      </c>
      <c r="T160" s="223" t="s">
        <v>34</v>
      </c>
      <c r="U160" s="224"/>
      <c r="V160" s="77" t="s">
        <v>34</v>
      </c>
      <c r="W160" s="77" t="s">
        <v>34</v>
      </c>
      <c r="X160" s="77" t="s">
        <v>34</v>
      </c>
      <c r="Y160" s="77" t="s">
        <v>34</v>
      </c>
      <c r="Z160" s="19"/>
      <c r="AA160" s="20"/>
      <c r="AB160" s="20"/>
      <c r="AC160" s="21"/>
      <c r="AD160" s="13"/>
    </row>
    <row r="161" spans="1:30" x14ac:dyDescent="0.5">
      <c r="A161" s="81"/>
      <c r="B161" s="86"/>
      <c r="C161" s="87"/>
      <c r="D161" s="231"/>
      <c r="E161" s="76" t="s">
        <v>41</v>
      </c>
      <c r="F161" s="23">
        <f>F159-F160</f>
        <v>0</v>
      </c>
      <c r="G161" s="23">
        <f t="shared" ref="G161:J161" si="148">G159-G160</f>
        <v>0</v>
      </c>
      <c r="H161" s="23">
        <f t="shared" si="148"/>
        <v>0</v>
      </c>
      <c r="I161" s="23">
        <f t="shared" si="148"/>
        <v>0</v>
      </c>
      <c r="J161" s="23">
        <f t="shared" si="148"/>
        <v>0</v>
      </c>
      <c r="K161" s="24" t="s">
        <v>34</v>
      </c>
      <c r="L161" s="225" t="s">
        <v>34</v>
      </c>
      <c r="M161" s="226"/>
      <c r="N161" s="23">
        <f>N159-N160</f>
        <v>0</v>
      </c>
      <c r="O161" s="23">
        <f t="shared" ref="O161:R161" si="149">O159-O160</f>
        <v>0</v>
      </c>
      <c r="P161" s="23">
        <f t="shared" si="149"/>
        <v>0</v>
      </c>
      <c r="Q161" s="23">
        <f t="shared" si="149"/>
        <v>0</v>
      </c>
      <c r="R161" s="23">
        <f t="shared" si="149"/>
        <v>0</v>
      </c>
      <c r="S161" s="24" t="s">
        <v>34</v>
      </c>
      <c r="T161" s="225" t="s">
        <v>34</v>
      </c>
      <c r="U161" s="226"/>
      <c r="V161" s="77" t="s">
        <v>34</v>
      </c>
      <c r="W161" s="77" t="s">
        <v>34</v>
      </c>
      <c r="X161" s="77" t="s">
        <v>34</v>
      </c>
      <c r="Y161" s="77" t="s">
        <v>34</v>
      </c>
      <c r="Z161" s="19"/>
      <c r="AA161" s="20"/>
      <c r="AB161" s="20"/>
      <c r="AC161" s="21"/>
      <c r="AD161" s="13"/>
    </row>
    <row r="162" spans="1:30" x14ac:dyDescent="0.5">
      <c r="A162" s="82"/>
      <c r="B162" s="88"/>
      <c r="C162" s="89"/>
      <c r="D162" s="232"/>
      <c r="E162" s="76" t="s">
        <v>33</v>
      </c>
      <c r="F162" s="25">
        <f>(F159-F160)*10</f>
        <v>0</v>
      </c>
      <c r="G162" s="25">
        <f t="shared" ref="G162:J162" si="150">(G159-G160)*10</f>
        <v>0</v>
      </c>
      <c r="H162" s="25">
        <f t="shared" si="150"/>
        <v>0</v>
      </c>
      <c r="I162" s="25">
        <f t="shared" si="150"/>
        <v>0</v>
      </c>
      <c r="J162" s="25">
        <f t="shared" si="150"/>
        <v>0</v>
      </c>
      <c r="K162" s="26">
        <f>IFERROR(AVERAGE(F162:J162)," ")</f>
        <v>0</v>
      </c>
      <c r="L162" s="221" t="str">
        <f>IFERROR((1-((MAX(F162:J162)-MIN(F162:J162))/(2*AVERAGE(F162:J162))))*100," ")</f>
        <v xml:space="preserve"> </v>
      </c>
      <c r="M162" s="222"/>
      <c r="N162" s="25">
        <f>(N159-N160)*10</f>
        <v>0</v>
      </c>
      <c r="O162" s="25">
        <f t="shared" ref="O162:R162" si="151">(O159-O160)*10</f>
        <v>0</v>
      </c>
      <c r="P162" s="25">
        <f t="shared" si="151"/>
        <v>0</v>
      </c>
      <c r="Q162" s="25">
        <f t="shared" si="151"/>
        <v>0</v>
      </c>
      <c r="R162" s="25">
        <f t="shared" si="151"/>
        <v>0</v>
      </c>
      <c r="S162" s="26">
        <f>IFERROR(AVERAGE(N162:R162)," ")</f>
        <v>0</v>
      </c>
      <c r="T162" s="221" t="str">
        <f>IFERROR((1-((MAX(N162:R162)-MIN(N162:R162))/(2*AVERAGE(N162:R162))))*100," ")</f>
        <v xml:space="preserve"> </v>
      </c>
      <c r="U162" s="222"/>
      <c r="V162" s="12"/>
      <c r="W162" s="12"/>
      <c r="X162" s="12"/>
      <c r="Y162" s="12"/>
      <c r="Z162" s="19"/>
      <c r="AA162" s="20"/>
      <c r="AB162" s="20"/>
      <c r="AC162" s="21"/>
      <c r="AD162" s="13"/>
    </row>
    <row r="163" spans="1:30" x14ac:dyDescent="0.5">
      <c r="A163" s="74"/>
      <c r="B163" s="84"/>
      <c r="C163" s="85"/>
      <c r="D163" s="230"/>
      <c r="E163" s="76" t="s">
        <v>39</v>
      </c>
      <c r="F163" s="33"/>
      <c r="G163" s="34"/>
      <c r="H163" s="34"/>
      <c r="I163" s="34"/>
      <c r="J163" s="34"/>
      <c r="K163" s="38" t="s">
        <v>34</v>
      </c>
      <c r="L163" s="223" t="s">
        <v>34</v>
      </c>
      <c r="M163" s="224"/>
      <c r="N163" s="33"/>
      <c r="O163" s="34"/>
      <c r="P163" s="34"/>
      <c r="Q163" s="34"/>
      <c r="R163" s="34"/>
      <c r="S163" s="38" t="s">
        <v>34</v>
      </c>
      <c r="T163" s="223" t="s">
        <v>34</v>
      </c>
      <c r="U163" s="224"/>
      <c r="V163" s="77" t="s">
        <v>34</v>
      </c>
      <c r="W163" s="77" t="s">
        <v>34</v>
      </c>
      <c r="X163" s="77" t="s">
        <v>34</v>
      </c>
      <c r="Y163" s="77" t="s">
        <v>34</v>
      </c>
      <c r="Z163" s="19"/>
      <c r="AA163" s="20"/>
      <c r="AB163" s="20"/>
      <c r="AC163" s="21"/>
      <c r="AD163" s="13"/>
    </row>
    <row r="164" spans="1:30" x14ac:dyDescent="0.5">
      <c r="A164" s="79"/>
      <c r="B164" s="86"/>
      <c r="C164" s="87"/>
      <c r="D164" s="231"/>
      <c r="E164" s="76" t="s">
        <v>40</v>
      </c>
      <c r="F164" s="33"/>
      <c r="G164" s="34"/>
      <c r="H164" s="34"/>
      <c r="I164" s="34"/>
      <c r="J164" s="34"/>
      <c r="K164" s="38" t="s">
        <v>34</v>
      </c>
      <c r="L164" s="223" t="s">
        <v>34</v>
      </c>
      <c r="M164" s="224"/>
      <c r="N164" s="33"/>
      <c r="O164" s="34"/>
      <c r="P164" s="34"/>
      <c r="Q164" s="34"/>
      <c r="R164" s="34"/>
      <c r="S164" s="38" t="s">
        <v>34</v>
      </c>
      <c r="T164" s="223" t="s">
        <v>34</v>
      </c>
      <c r="U164" s="224"/>
      <c r="V164" s="77" t="s">
        <v>34</v>
      </c>
      <c r="W164" s="77" t="s">
        <v>34</v>
      </c>
      <c r="X164" s="77" t="s">
        <v>34</v>
      </c>
      <c r="Y164" s="77" t="s">
        <v>34</v>
      </c>
      <c r="Z164" s="19"/>
      <c r="AA164" s="20"/>
      <c r="AB164" s="20"/>
      <c r="AC164" s="21"/>
      <c r="AD164" s="13"/>
    </row>
    <row r="165" spans="1:30" x14ac:dyDescent="0.5">
      <c r="A165" s="81"/>
      <c r="B165" s="86"/>
      <c r="C165" s="87"/>
      <c r="D165" s="231"/>
      <c r="E165" s="76" t="s">
        <v>41</v>
      </c>
      <c r="F165" s="23">
        <f>F163-F164</f>
        <v>0</v>
      </c>
      <c r="G165" s="23">
        <f t="shared" ref="G165:J165" si="152">G163-G164</f>
        <v>0</v>
      </c>
      <c r="H165" s="23">
        <f t="shared" si="152"/>
        <v>0</v>
      </c>
      <c r="I165" s="23">
        <f t="shared" si="152"/>
        <v>0</v>
      </c>
      <c r="J165" s="23">
        <f t="shared" si="152"/>
        <v>0</v>
      </c>
      <c r="K165" s="24" t="s">
        <v>34</v>
      </c>
      <c r="L165" s="225" t="s">
        <v>34</v>
      </c>
      <c r="M165" s="226"/>
      <c r="N165" s="23">
        <f>N163-N164</f>
        <v>0</v>
      </c>
      <c r="O165" s="23">
        <f t="shared" ref="O165:R165" si="153">O163-O164</f>
        <v>0</v>
      </c>
      <c r="P165" s="23">
        <f t="shared" si="153"/>
        <v>0</v>
      </c>
      <c r="Q165" s="23">
        <f t="shared" si="153"/>
        <v>0</v>
      </c>
      <c r="R165" s="23">
        <f t="shared" si="153"/>
        <v>0</v>
      </c>
      <c r="S165" s="24" t="s">
        <v>34</v>
      </c>
      <c r="T165" s="225" t="s">
        <v>34</v>
      </c>
      <c r="U165" s="226"/>
      <c r="V165" s="77" t="s">
        <v>34</v>
      </c>
      <c r="W165" s="77" t="s">
        <v>34</v>
      </c>
      <c r="X165" s="77" t="s">
        <v>34</v>
      </c>
      <c r="Y165" s="77" t="s">
        <v>34</v>
      </c>
      <c r="Z165" s="19"/>
      <c r="AA165" s="20"/>
      <c r="AB165" s="20"/>
      <c r="AC165" s="21"/>
      <c r="AD165" s="13"/>
    </row>
    <row r="166" spans="1:30" x14ac:dyDescent="0.5">
      <c r="A166" s="82"/>
      <c r="B166" s="88"/>
      <c r="C166" s="89"/>
      <c r="D166" s="232"/>
      <c r="E166" s="76" t="s">
        <v>33</v>
      </c>
      <c r="F166" s="25">
        <f>(F163-F164)*10</f>
        <v>0</v>
      </c>
      <c r="G166" s="25">
        <f t="shared" ref="G166:J166" si="154">(G163-G164)*10</f>
        <v>0</v>
      </c>
      <c r="H166" s="25">
        <f t="shared" si="154"/>
        <v>0</v>
      </c>
      <c r="I166" s="25">
        <f t="shared" si="154"/>
        <v>0</v>
      </c>
      <c r="J166" s="25">
        <f t="shared" si="154"/>
        <v>0</v>
      </c>
      <c r="K166" s="26">
        <f>IFERROR(AVERAGE(F166:J166)," ")</f>
        <v>0</v>
      </c>
      <c r="L166" s="221" t="str">
        <f>IFERROR((1-((MAX(F166:J166)-MIN(F166:J166))/(2*AVERAGE(F166:J166))))*100," ")</f>
        <v xml:space="preserve"> </v>
      </c>
      <c r="M166" s="222"/>
      <c r="N166" s="25">
        <f>(N163-N164)*10</f>
        <v>0</v>
      </c>
      <c r="O166" s="25">
        <f t="shared" ref="O166:R166" si="155">(O163-O164)*10</f>
        <v>0</v>
      </c>
      <c r="P166" s="25">
        <f t="shared" si="155"/>
        <v>0</v>
      </c>
      <c r="Q166" s="25">
        <f t="shared" si="155"/>
        <v>0</v>
      </c>
      <c r="R166" s="25">
        <f t="shared" si="155"/>
        <v>0</v>
      </c>
      <c r="S166" s="26">
        <f>IFERROR(AVERAGE(N166:R166)," ")</f>
        <v>0</v>
      </c>
      <c r="T166" s="221" t="str">
        <f>IFERROR((1-((MAX(N166:R166)-MIN(N166:R166))/(2*AVERAGE(N166:R166))))*100," ")</f>
        <v xml:space="preserve"> </v>
      </c>
      <c r="U166" s="222"/>
      <c r="V166" s="12"/>
      <c r="W166" s="12"/>
      <c r="X166" s="12"/>
      <c r="Y166" s="12"/>
      <c r="Z166" s="19"/>
      <c r="AA166" s="20"/>
      <c r="AB166" s="20"/>
      <c r="AC166" s="21"/>
      <c r="AD166" s="13"/>
    </row>
    <row r="167" spans="1:30" x14ac:dyDescent="0.5">
      <c r="A167" s="74"/>
      <c r="B167" s="84"/>
      <c r="C167" s="85"/>
      <c r="D167" s="230"/>
      <c r="E167" s="76" t="s">
        <v>39</v>
      </c>
      <c r="F167" s="33"/>
      <c r="G167" s="34"/>
      <c r="H167" s="34"/>
      <c r="I167" s="34"/>
      <c r="J167" s="34"/>
      <c r="K167" s="38" t="s">
        <v>34</v>
      </c>
      <c r="L167" s="223" t="s">
        <v>34</v>
      </c>
      <c r="M167" s="224"/>
      <c r="N167" s="33"/>
      <c r="O167" s="34"/>
      <c r="P167" s="34"/>
      <c r="Q167" s="34"/>
      <c r="R167" s="34"/>
      <c r="S167" s="38" t="s">
        <v>34</v>
      </c>
      <c r="T167" s="223" t="s">
        <v>34</v>
      </c>
      <c r="U167" s="224"/>
      <c r="V167" s="77" t="s">
        <v>34</v>
      </c>
      <c r="W167" s="77" t="s">
        <v>34</v>
      </c>
      <c r="X167" s="77" t="s">
        <v>34</v>
      </c>
      <c r="Y167" s="77" t="s">
        <v>34</v>
      </c>
      <c r="Z167" s="19"/>
      <c r="AA167" s="20"/>
      <c r="AB167" s="20"/>
      <c r="AC167" s="21"/>
      <c r="AD167" s="13"/>
    </row>
    <row r="168" spans="1:30" x14ac:dyDescent="0.5">
      <c r="A168" s="79"/>
      <c r="B168" s="86"/>
      <c r="C168" s="87"/>
      <c r="D168" s="231"/>
      <c r="E168" s="76" t="s">
        <v>40</v>
      </c>
      <c r="F168" s="33"/>
      <c r="G168" s="34"/>
      <c r="H168" s="34"/>
      <c r="I168" s="34"/>
      <c r="J168" s="34"/>
      <c r="K168" s="38" t="s">
        <v>34</v>
      </c>
      <c r="L168" s="223" t="s">
        <v>34</v>
      </c>
      <c r="M168" s="224"/>
      <c r="N168" s="33"/>
      <c r="O168" s="34"/>
      <c r="P168" s="34"/>
      <c r="Q168" s="34"/>
      <c r="R168" s="34"/>
      <c r="S168" s="38" t="s">
        <v>34</v>
      </c>
      <c r="T168" s="223" t="s">
        <v>34</v>
      </c>
      <c r="U168" s="224"/>
      <c r="V168" s="77" t="s">
        <v>34</v>
      </c>
      <c r="W168" s="77" t="s">
        <v>34</v>
      </c>
      <c r="X168" s="77" t="s">
        <v>34</v>
      </c>
      <c r="Y168" s="77" t="s">
        <v>34</v>
      </c>
      <c r="Z168" s="19"/>
      <c r="AA168" s="20"/>
      <c r="AB168" s="20"/>
      <c r="AC168" s="21"/>
      <c r="AD168" s="13"/>
    </row>
    <row r="169" spans="1:30" x14ac:dyDescent="0.5">
      <c r="A169" s="81"/>
      <c r="B169" s="86"/>
      <c r="C169" s="87"/>
      <c r="D169" s="231"/>
      <c r="E169" s="76" t="s">
        <v>41</v>
      </c>
      <c r="F169" s="23">
        <f>F167-F168</f>
        <v>0</v>
      </c>
      <c r="G169" s="23">
        <f t="shared" ref="G169:J169" si="156">G167-G168</f>
        <v>0</v>
      </c>
      <c r="H169" s="23">
        <f t="shared" si="156"/>
        <v>0</v>
      </c>
      <c r="I169" s="23">
        <f t="shared" si="156"/>
        <v>0</v>
      </c>
      <c r="J169" s="23">
        <f t="shared" si="156"/>
        <v>0</v>
      </c>
      <c r="K169" s="24" t="s">
        <v>34</v>
      </c>
      <c r="L169" s="225" t="s">
        <v>34</v>
      </c>
      <c r="M169" s="226"/>
      <c r="N169" s="23">
        <f>N167-N168</f>
        <v>0</v>
      </c>
      <c r="O169" s="23">
        <f t="shared" ref="O169:R169" si="157">O167-O168</f>
        <v>0</v>
      </c>
      <c r="P169" s="23">
        <f t="shared" si="157"/>
        <v>0</v>
      </c>
      <c r="Q169" s="23">
        <f t="shared" si="157"/>
        <v>0</v>
      </c>
      <c r="R169" s="23">
        <f t="shared" si="157"/>
        <v>0</v>
      </c>
      <c r="S169" s="24" t="s">
        <v>34</v>
      </c>
      <c r="T169" s="225" t="s">
        <v>34</v>
      </c>
      <c r="U169" s="226"/>
      <c r="V169" s="77" t="s">
        <v>34</v>
      </c>
      <c r="W169" s="77" t="s">
        <v>34</v>
      </c>
      <c r="X169" s="77" t="s">
        <v>34</v>
      </c>
      <c r="Y169" s="77" t="s">
        <v>34</v>
      </c>
      <c r="Z169" s="19"/>
      <c r="AA169" s="20"/>
      <c r="AB169" s="20"/>
      <c r="AC169" s="21"/>
      <c r="AD169" s="13"/>
    </row>
    <row r="170" spans="1:30" x14ac:dyDescent="0.5">
      <c r="A170" s="82"/>
      <c r="B170" s="88"/>
      <c r="C170" s="89"/>
      <c r="D170" s="232"/>
      <c r="E170" s="76" t="s">
        <v>33</v>
      </c>
      <c r="F170" s="25">
        <f>(F167-F168)*10</f>
        <v>0</v>
      </c>
      <c r="G170" s="25">
        <f t="shared" ref="G170:J170" si="158">(G167-G168)*10</f>
        <v>0</v>
      </c>
      <c r="H170" s="25">
        <f t="shared" si="158"/>
        <v>0</v>
      </c>
      <c r="I170" s="25">
        <f t="shared" si="158"/>
        <v>0</v>
      </c>
      <c r="J170" s="25">
        <f t="shared" si="158"/>
        <v>0</v>
      </c>
      <c r="K170" s="26">
        <f>IFERROR(AVERAGE(F170:J170)," ")</f>
        <v>0</v>
      </c>
      <c r="L170" s="221" t="str">
        <f>IFERROR((1-((MAX(F170:J170)-MIN(F170:J170))/(2*AVERAGE(F170:J170))))*100," ")</f>
        <v xml:space="preserve"> </v>
      </c>
      <c r="M170" s="222"/>
      <c r="N170" s="25">
        <f>(N167-N168)*10</f>
        <v>0</v>
      </c>
      <c r="O170" s="25">
        <f t="shared" ref="O170:R170" si="159">(O167-O168)*10</f>
        <v>0</v>
      </c>
      <c r="P170" s="25">
        <f t="shared" si="159"/>
        <v>0</v>
      </c>
      <c r="Q170" s="25">
        <f t="shared" si="159"/>
        <v>0</v>
      </c>
      <c r="R170" s="25">
        <f t="shared" si="159"/>
        <v>0</v>
      </c>
      <c r="S170" s="26">
        <f>IFERROR(AVERAGE(N170:R170)," ")</f>
        <v>0</v>
      </c>
      <c r="T170" s="221" t="str">
        <f>IFERROR((1-((MAX(N170:R170)-MIN(N170:R170))/(2*AVERAGE(N170:R170))))*100," ")</f>
        <v xml:space="preserve"> </v>
      </c>
      <c r="U170" s="222"/>
      <c r="V170" s="12"/>
      <c r="W170" s="12"/>
      <c r="X170" s="12"/>
      <c r="Y170" s="12"/>
      <c r="Z170" s="19"/>
      <c r="AA170" s="20"/>
      <c r="AB170" s="20"/>
      <c r="AC170" s="21"/>
      <c r="AD170" s="13"/>
    </row>
    <row r="171" spans="1:30" x14ac:dyDescent="0.5">
      <c r="A171" s="74"/>
      <c r="B171" s="84"/>
      <c r="C171" s="85"/>
      <c r="D171" s="230"/>
      <c r="E171" s="76" t="s">
        <v>39</v>
      </c>
      <c r="F171" s="33"/>
      <c r="G171" s="34"/>
      <c r="H171" s="34"/>
      <c r="I171" s="34"/>
      <c r="J171" s="34"/>
      <c r="K171" s="38" t="s">
        <v>34</v>
      </c>
      <c r="L171" s="223" t="s">
        <v>34</v>
      </c>
      <c r="M171" s="224"/>
      <c r="N171" s="33"/>
      <c r="O171" s="34"/>
      <c r="P171" s="34"/>
      <c r="Q171" s="34"/>
      <c r="R171" s="34"/>
      <c r="S171" s="38" t="s">
        <v>34</v>
      </c>
      <c r="T171" s="223" t="s">
        <v>34</v>
      </c>
      <c r="U171" s="224"/>
      <c r="V171" s="77" t="s">
        <v>34</v>
      </c>
      <c r="W171" s="77" t="s">
        <v>34</v>
      </c>
      <c r="X171" s="77" t="s">
        <v>34</v>
      </c>
      <c r="Y171" s="77" t="s">
        <v>34</v>
      </c>
      <c r="Z171" s="19"/>
      <c r="AA171" s="20"/>
      <c r="AB171" s="20"/>
      <c r="AC171" s="21"/>
      <c r="AD171" s="13"/>
    </row>
    <row r="172" spans="1:30" x14ac:dyDescent="0.5">
      <c r="A172" s="79"/>
      <c r="B172" s="86"/>
      <c r="C172" s="87"/>
      <c r="D172" s="231"/>
      <c r="E172" s="76" t="s">
        <v>40</v>
      </c>
      <c r="F172" s="33"/>
      <c r="G172" s="34"/>
      <c r="H172" s="34"/>
      <c r="I172" s="34"/>
      <c r="J172" s="34"/>
      <c r="K172" s="38" t="s">
        <v>34</v>
      </c>
      <c r="L172" s="223" t="s">
        <v>34</v>
      </c>
      <c r="M172" s="224"/>
      <c r="N172" s="33"/>
      <c r="O172" s="34"/>
      <c r="P172" s="34"/>
      <c r="Q172" s="34"/>
      <c r="R172" s="34"/>
      <c r="S172" s="38" t="s">
        <v>34</v>
      </c>
      <c r="T172" s="223" t="s">
        <v>34</v>
      </c>
      <c r="U172" s="224"/>
      <c r="V172" s="77" t="s">
        <v>34</v>
      </c>
      <c r="W172" s="77" t="s">
        <v>34</v>
      </c>
      <c r="X172" s="77" t="s">
        <v>34</v>
      </c>
      <c r="Y172" s="77" t="s">
        <v>34</v>
      </c>
      <c r="Z172" s="19"/>
      <c r="AA172" s="20"/>
      <c r="AB172" s="20"/>
      <c r="AC172" s="21"/>
      <c r="AD172" s="13"/>
    </row>
    <row r="173" spans="1:30" x14ac:dyDescent="0.5">
      <c r="A173" s="81"/>
      <c r="B173" s="86"/>
      <c r="C173" s="87"/>
      <c r="D173" s="231"/>
      <c r="E173" s="76" t="s">
        <v>41</v>
      </c>
      <c r="F173" s="23">
        <f>F171-F172</f>
        <v>0</v>
      </c>
      <c r="G173" s="23">
        <f t="shared" ref="G173:J173" si="160">G171-G172</f>
        <v>0</v>
      </c>
      <c r="H173" s="23">
        <f t="shared" si="160"/>
        <v>0</v>
      </c>
      <c r="I173" s="23">
        <f t="shared" si="160"/>
        <v>0</v>
      </c>
      <c r="J173" s="23">
        <f t="shared" si="160"/>
        <v>0</v>
      </c>
      <c r="K173" s="24" t="s">
        <v>34</v>
      </c>
      <c r="L173" s="225" t="s">
        <v>34</v>
      </c>
      <c r="M173" s="226"/>
      <c r="N173" s="23">
        <f>N171-N172</f>
        <v>0</v>
      </c>
      <c r="O173" s="23">
        <f t="shared" ref="O173:R173" si="161">O171-O172</f>
        <v>0</v>
      </c>
      <c r="P173" s="23">
        <f t="shared" si="161"/>
        <v>0</v>
      </c>
      <c r="Q173" s="23">
        <f t="shared" si="161"/>
        <v>0</v>
      </c>
      <c r="R173" s="23">
        <f t="shared" si="161"/>
        <v>0</v>
      </c>
      <c r="S173" s="24" t="s">
        <v>34</v>
      </c>
      <c r="T173" s="225" t="s">
        <v>34</v>
      </c>
      <c r="U173" s="226"/>
      <c r="V173" s="77" t="s">
        <v>34</v>
      </c>
      <c r="W173" s="77" t="s">
        <v>34</v>
      </c>
      <c r="X173" s="77" t="s">
        <v>34</v>
      </c>
      <c r="Y173" s="77" t="s">
        <v>34</v>
      </c>
      <c r="Z173" s="19"/>
      <c r="AA173" s="20"/>
      <c r="AB173" s="20"/>
      <c r="AC173" s="21"/>
      <c r="AD173" s="13"/>
    </row>
    <row r="174" spans="1:30" x14ac:dyDescent="0.5">
      <c r="A174" s="82"/>
      <c r="B174" s="88"/>
      <c r="C174" s="89"/>
      <c r="D174" s="232"/>
      <c r="E174" s="76" t="s">
        <v>33</v>
      </c>
      <c r="F174" s="25">
        <f>(F171-F172)*10</f>
        <v>0</v>
      </c>
      <c r="G174" s="25">
        <f t="shared" ref="G174:J174" si="162">(G171-G172)*10</f>
        <v>0</v>
      </c>
      <c r="H174" s="25">
        <f t="shared" si="162"/>
        <v>0</v>
      </c>
      <c r="I174" s="25">
        <f t="shared" si="162"/>
        <v>0</v>
      </c>
      <c r="J174" s="25">
        <f t="shared" si="162"/>
        <v>0</v>
      </c>
      <c r="K174" s="26">
        <f>IFERROR(AVERAGE(F174:J174)," ")</f>
        <v>0</v>
      </c>
      <c r="L174" s="221" t="str">
        <f>IFERROR((1-((MAX(F174:J174)-MIN(F174:J174))/(2*AVERAGE(F174:J174))))*100," ")</f>
        <v xml:space="preserve"> </v>
      </c>
      <c r="M174" s="222"/>
      <c r="N174" s="25">
        <f>(N171-N172)*10</f>
        <v>0</v>
      </c>
      <c r="O174" s="25">
        <f t="shared" ref="O174:R174" si="163">(O171-O172)*10</f>
        <v>0</v>
      </c>
      <c r="P174" s="25">
        <f t="shared" si="163"/>
        <v>0</v>
      </c>
      <c r="Q174" s="25">
        <f t="shared" si="163"/>
        <v>0</v>
      </c>
      <c r="R174" s="25">
        <f t="shared" si="163"/>
        <v>0</v>
      </c>
      <c r="S174" s="26">
        <f>IFERROR(AVERAGE(N174:R174)," ")</f>
        <v>0</v>
      </c>
      <c r="T174" s="221" t="str">
        <f>IFERROR((1-((MAX(N174:R174)-MIN(N174:R174))/(2*AVERAGE(N174:R174))))*100," ")</f>
        <v xml:space="preserve"> </v>
      </c>
      <c r="U174" s="222"/>
      <c r="V174" s="12"/>
      <c r="W174" s="12"/>
      <c r="X174" s="12"/>
      <c r="Y174" s="12"/>
      <c r="Z174" s="19"/>
      <c r="AA174" s="20"/>
      <c r="AB174" s="20"/>
      <c r="AC174" s="21"/>
      <c r="AD174" s="13"/>
    </row>
    <row r="175" spans="1:30" x14ac:dyDescent="0.5">
      <c r="A175" s="74"/>
      <c r="B175" s="84"/>
      <c r="C175" s="85"/>
      <c r="D175" s="230"/>
      <c r="E175" s="76" t="s">
        <v>39</v>
      </c>
      <c r="F175" s="33"/>
      <c r="G175" s="34"/>
      <c r="H175" s="34"/>
      <c r="I175" s="34"/>
      <c r="J175" s="34"/>
      <c r="K175" s="38" t="s">
        <v>34</v>
      </c>
      <c r="L175" s="223" t="s">
        <v>34</v>
      </c>
      <c r="M175" s="224"/>
      <c r="N175" s="33"/>
      <c r="O175" s="34"/>
      <c r="P175" s="34"/>
      <c r="Q175" s="34"/>
      <c r="R175" s="34"/>
      <c r="S175" s="38" t="s">
        <v>34</v>
      </c>
      <c r="T175" s="223" t="s">
        <v>34</v>
      </c>
      <c r="U175" s="224"/>
      <c r="V175" s="77" t="s">
        <v>34</v>
      </c>
      <c r="W175" s="77" t="s">
        <v>34</v>
      </c>
      <c r="X175" s="77" t="s">
        <v>34</v>
      </c>
      <c r="Y175" s="77" t="s">
        <v>34</v>
      </c>
      <c r="Z175" s="19"/>
      <c r="AA175" s="20"/>
      <c r="AB175" s="20"/>
      <c r="AC175" s="21"/>
      <c r="AD175" s="13"/>
    </row>
    <row r="176" spans="1:30" x14ac:dyDescent="0.5">
      <c r="A176" s="79"/>
      <c r="B176" s="86"/>
      <c r="C176" s="87"/>
      <c r="D176" s="231"/>
      <c r="E176" s="76" t="s">
        <v>40</v>
      </c>
      <c r="F176" s="33"/>
      <c r="G176" s="34"/>
      <c r="H176" s="34"/>
      <c r="I176" s="34"/>
      <c r="J176" s="34"/>
      <c r="K176" s="38" t="s">
        <v>34</v>
      </c>
      <c r="L176" s="223" t="s">
        <v>34</v>
      </c>
      <c r="M176" s="224"/>
      <c r="N176" s="33"/>
      <c r="O176" s="34"/>
      <c r="P176" s="34"/>
      <c r="Q176" s="34"/>
      <c r="R176" s="34"/>
      <c r="S176" s="38" t="s">
        <v>34</v>
      </c>
      <c r="T176" s="223" t="s">
        <v>34</v>
      </c>
      <c r="U176" s="224"/>
      <c r="V176" s="77" t="s">
        <v>34</v>
      </c>
      <c r="W176" s="77" t="s">
        <v>34</v>
      </c>
      <c r="X176" s="77" t="s">
        <v>34</v>
      </c>
      <c r="Y176" s="77" t="s">
        <v>34</v>
      </c>
      <c r="Z176" s="19"/>
      <c r="AA176" s="20"/>
      <c r="AB176" s="20"/>
      <c r="AC176" s="21"/>
      <c r="AD176" s="13"/>
    </row>
    <row r="177" spans="1:30" x14ac:dyDescent="0.5">
      <c r="A177" s="81"/>
      <c r="B177" s="86"/>
      <c r="C177" s="87"/>
      <c r="D177" s="231"/>
      <c r="E177" s="76" t="s">
        <v>41</v>
      </c>
      <c r="F177" s="23">
        <f>F175-F176</f>
        <v>0</v>
      </c>
      <c r="G177" s="23">
        <f t="shared" ref="G177:J177" si="164">G175-G176</f>
        <v>0</v>
      </c>
      <c r="H177" s="23">
        <f t="shared" si="164"/>
        <v>0</v>
      </c>
      <c r="I177" s="23">
        <f t="shared" si="164"/>
        <v>0</v>
      </c>
      <c r="J177" s="23">
        <f t="shared" si="164"/>
        <v>0</v>
      </c>
      <c r="K177" s="24" t="s">
        <v>34</v>
      </c>
      <c r="L177" s="225" t="s">
        <v>34</v>
      </c>
      <c r="M177" s="226"/>
      <c r="N177" s="23">
        <f>N175-N176</f>
        <v>0</v>
      </c>
      <c r="O177" s="23">
        <f t="shared" ref="O177:R177" si="165">O175-O176</f>
        <v>0</v>
      </c>
      <c r="P177" s="23">
        <f t="shared" si="165"/>
        <v>0</v>
      </c>
      <c r="Q177" s="23">
        <f t="shared" si="165"/>
        <v>0</v>
      </c>
      <c r="R177" s="23">
        <f t="shared" si="165"/>
        <v>0</v>
      </c>
      <c r="S177" s="24" t="s">
        <v>34</v>
      </c>
      <c r="T177" s="225" t="s">
        <v>34</v>
      </c>
      <c r="U177" s="226"/>
      <c r="V177" s="77" t="s">
        <v>34</v>
      </c>
      <c r="W177" s="77" t="s">
        <v>34</v>
      </c>
      <c r="X177" s="77" t="s">
        <v>34</v>
      </c>
      <c r="Y177" s="77" t="s">
        <v>34</v>
      </c>
      <c r="Z177" s="19"/>
      <c r="AA177" s="20"/>
      <c r="AB177" s="20"/>
      <c r="AC177" s="21"/>
      <c r="AD177" s="13"/>
    </row>
    <row r="178" spans="1:30" x14ac:dyDescent="0.5">
      <c r="A178" s="82"/>
      <c r="B178" s="88"/>
      <c r="C178" s="89"/>
      <c r="D178" s="232"/>
      <c r="E178" s="76" t="s">
        <v>33</v>
      </c>
      <c r="F178" s="25">
        <f>(F175-F176)*10</f>
        <v>0</v>
      </c>
      <c r="G178" s="25">
        <f t="shared" ref="G178:J178" si="166">(G175-G176)*10</f>
        <v>0</v>
      </c>
      <c r="H178" s="25">
        <f t="shared" si="166"/>
        <v>0</v>
      </c>
      <c r="I178" s="25">
        <f t="shared" si="166"/>
        <v>0</v>
      </c>
      <c r="J178" s="25">
        <f t="shared" si="166"/>
        <v>0</v>
      </c>
      <c r="K178" s="26">
        <f>IFERROR(AVERAGE(F178:J178)," ")</f>
        <v>0</v>
      </c>
      <c r="L178" s="221" t="str">
        <f>IFERROR((1-((MAX(F178:J178)-MIN(F178:J178))/(2*AVERAGE(F178:J178))))*100," ")</f>
        <v xml:space="preserve"> </v>
      </c>
      <c r="M178" s="222"/>
      <c r="N178" s="25">
        <f>(N175-N176)*10</f>
        <v>0</v>
      </c>
      <c r="O178" s="25">
        <f t="shared" ref="O178:R178" si="167">(O175-O176)*10</f>
        <v>0</v>
      </c>
      <c r="P178" s="25">
        <f t="shared" si="167"/>
        <v>0</v>
      </c>
      <c r="Q178" s="25">
        <f t="shared" si="167"/>
        <v>0</v>
      </c>
      <c r="R178" s="25">
        <f t="shared" si="167"/>
        <v>0</v>
      </c>
      <c r="S178" s="26">
        <f>IFERROR(AVERAGE(N178:R178)," ")</f>
        <v>0</v>
      </c>
      <c r="T178" s="221" t="str">
        <f>IFERROR((1-((MAX(N178:R178)-MIN(N178:R178))/(2*AVERAGE(N178:R178))))*100," ")</f>
        <v xml:space="preserve"> </v>
      </c>
      <c r="U178" s="222"/>
      <c r="V178" s="12"/>
      <c r="W178" s="12"/>
      <c r="X178" s="12"/>
      <c r="Y178" s="12"/>
      <c r="Z178" s="19"/>
      <c r="AA178" s="20"/>
      <c r="AB178" s="20"/>
      <c r="AC178" s="21"/>
      <c r="AD178" s="13"/>
    </row>
    <row r="179" spans="1:30" x14ac:dyDescent="0.5">
      <c r="A179" s="74"/>
      <c r="B179" s="84"/>
      <c r="C179" s="85"/>
      <c r="D179" s="230"/>
      <c r="E179" s="76" t="s">
        <v>39</v>
      </c>
      <c r="F179" s="33"/>
      <c r="G179" s="34"/>
      <c r="H179" s="34"/>
      <c r="I179" s="34"/>
      <c r="J179" s="34"/>
      <c r="K179" s="38" t="s">
        <v>34</v>
      </c>
      <c r="L179" s="223" t="s">
        <v>34</v>
      </c>
      <c r="M179" s="224"/>
      <c r="N179" s="33"/>
      <c r="O179" s="34"/>
      <c r="P179" s="34"/>
      <c r="Q179" s="34"/>
      <c r="R179" s="34"/>
      <c r="S179" s="38" t="s">
        <v>34</v>
      </c>
      <c r="T179" s="223" t="s">
        <v>34</v>
      </c>
      <c r="U179" s="224"/>
      <c r="V179" s="77" t="s">
        <v>34</v>
      </c>
      <c r="W179" s="77" t="s">
        <v>34</v>
      </c>
      <c r="X179" s="77" t="s">
        <v>34</v>
      </c>
      <c r="Y179" s="77" t="s">
        <v>34</v>
      </c>
      <c r="Z179" s="19"/>
      <c r="AA179" s="20"/>
      <c r="AB179" s="20"/>
      <c r="AC179" s="21"/>
      <c r="AD179" s="13"/>
    </row>
    <row r="180" spans="1:30" x14ac:dyDescent="0.5">
      <c r="A180" s="79"/>
      <c r="B180" s="86"/>
      <c r="C180" s="87"/>
      <c r="D180" s="231"/>
      <c r="E180" s="76" t="s">
        <v>40</v>
      </c>
      <c r="F180" s="33"/>
      <c r="G180" s="34"/>
      <c r="H180" s="34"/>
      <c r="I180" s="34"/>
      <c r="J180" s="34"/>
      <c r="K180" s="38" t="s">
        <v>34</v>
      </c>
      <c r="L180" s="223" t="s">
        <v>34</v>
      </c>
      <c r="M180" s="224"/>
      <c r="N180" s="33"/>
      <c r="O180" s="34"/>
      <c r="P180" s="34"/>
      <c r="Q180" s="34"/>
      <c r="R180" s="34"/>
      <c r="S180" s="38" t="s">
        <v>34</v>
      </c>
      <c r="T180" s="223" t="s">
        <v>34</v>
      </c>
      <c r="U180" s="224"/>
      <c r="V180" s="77" t="s">
        <v>34</v>
      </c>
      <c r="W180" s="77" t="s">
        <v>34</v>
      </c>
      <c r="X180" s="77" t="s">
        <v>34</v>
      </c>
      <c r="Y180" s="77" t="s">
        <v>34</v>
      </c>
      <c r="Z180" s="19"/>
      <c r="AA180" s="20"/>
      <c r="AB180" s="20"/>
      <c r="AC180" s="21"/>
      <c r="AD180" s="13"/>
    </row>
    <row r="181" spans="1:30" x14ac:dyDescent="0.5">
      <c r="A181" s="81"/>
      <c r="B181" s="86"/>
      <c r="C181" s="87"/>
      <c r="D181" s="231"/>
      <c r="E181" s="76" t="s">
        <v>41</v>
      </c>
      <c r="F181" s="23">
        <f>F179-F180</f>
        <v>0</v>
      </c>
      <c r="G181" s="23">
        <f t="shared" ref="G181:J181" si="168">G179-G180</f>
        <v>0</v>
      </c>
      <c r="H181" s="23">
        <f t="shared" si="168"/>
        <v>0</v>
      </c>
      <c r="I181" s="23">
        <f t="shared" si="168"/>
        <v>0</v>
      </c>
      <c r="J181" s="23">
        <f t="shared" si="168"/>
        <v>0</v>
      </c>
      <c r="K181" s="24" t="s">
        <v>34</v>
      </c>
      <c r="L181" s="225" t="s">
        <v>34</v>
      </c>
      <c r="M181" s="226"/>
      <c r="N181" s="23">
        <f>N179-N180</f>
        <v>0</v>
      </c>
      <c r="O181" s="23">
        <f t="shared" ref="O181:R181" si="169">O179-O180</f>
        <v>0</v>
      </c>
      <c r="P181" s="23">
        <f t="shared" si="169"/>
        <v>0</v>
      </c>
      <c r="Q181" s="23">
        <f t="shared" si="169"/>
        <v>0</v>
      </c>
      <c r="R181" s="23">
        <f t="shared" si="169"/>
        <v>0</v>
      </c>
      <c r="S181" s="24" t="s">
        <v>34</v>
      </c>
      <c r="T181" s="225" t="s">
        <v>34</v>
      </c>
      <c r="U181" s="226"/>
      <c r="V181" s="77" t="s">
        <v>34</v>
      </c>
      <c r="W181" s="77" t="s">
        <v>34</v>
      </c>
      <c r="X181" s="77" t="s">
        <v>34</v>
      </c>
      <c r="Y181" s="77" t="s">
        <v>34</v>
      </c>
      <c r="Z181" s="19"/>
      <c r="AA181" s="20"/>
      <c r="AB181" s="20"/>
      <c r="AC181" s="21"/>
      <c r="AD181" s="13"/>
    </row>
    <row r="182" spans="1:30" x14ac:dyDescent="0.5">
      <c r="A182" s="82"/>
      <c r="B182" s="88"/>
      <c r="C182" s="89"/>
      <c r="D182" s="232"/>
      <c r="E182" s="76" t="s">
        <v>33</v>
      </c>
      <c r="F182" s="25">
        <f>(F179-F180)*10</f>
        <v>0</v>
      </c>
      <c r="G182" s="25">
        <f t="shared" ref="G182:J182" si="170">(G179-G180)*10</f>
        <v>0</v>
      </c>
      <c r="H182" s="25">
        <f t="shared" si="170"/>
        <v>0</v>
      </c>
      <c r="I182" s="25">
        <f t="shared" si="170"/>
        <v>0</v>
      </c>
      <c r="J182" s="25">
        <f t="shared" si="170"/>
        <v>0</v>
      </c>
      <c r="K182" s="26">
        <f>IFERROR(AVERAGE(F182:J182)," ")</f>
        <v>0</v>
      </c>
      <c r="L182" s="221" t="str">
        <f>IFERROR((1-((MAX(F182:J182)-MIN(F182:J182))/(2*AVERAGE(F182:J182))))*100," ")</f>
        <v xml:space="preserve"> </v>
      </c>
      <c r="M182" s="222"/>
      <c r="N182" s="25">
        <f>(N179-N180)*10</f>
        <v>0</v>
      </c>
      <c r="O182" s="25">
        <f t="shared" ref="O182:R182" si="171">(O179-O180)*10</f>
        <v>0</v>
      </c>
      <c r="P182" s="25">
        <f t="shared" si="171"/>
        <v>0</v>
      </c>
      <c r="Q182" s="25">
        <f t="shared" si="171"/>
        <v>0</v>
      </c>
      <c r="R182" s="25">
        <f t="shared" si="171"/>
        <v>0</v>
      </c>
      <c r="S182" s="26">
        <f>IFERROR(AVERAGE(N182:R182)," ")</f>
        <v>0</v>
      </c>
      <c r="T182" s="221" t="str">
        <f>IFERROR((1-((MAX(N182:R182)-MIN(N182:R182))/(2*AVERAGE(N182:R182))))*100," ")</f>
        <v xml:space="preserve"> </v>
      </c>
      <c r="U182" s="222"/>
      <c r="V182" s="12"/>
      <c r="W182" s="12"/>
      <c r="X182" s="12"/>
      <c r="Y182" s="12"/>
      <c r="Z182" s="19"/>
      <c r="AA182" s="20"/>
      <c r="AB182" s="20"/>
      <c r="AC182" s="21"/>
      <c r="AD182" s="13"/>
    </row>
    <row r="183" spans="1:30" x14ac:dyDescent="0.5">
      <c r="A183" s="74"/>
      <c r="B183" s="84"/>
      <c r="C183" s="85"/>
      <c r="D183" s="230"/>
      <c r="E183" s="76" t="s">
        <v>39</v>
      </c>
      <c r="F183" s="33"/>
      <c r="G183" s="34"/>
      <c r="H183" s="34"/>
      <c r="I183" s="34"/>
      <c r="J183" s="34"/>
      <c r="K183" s="38" t="s">
        <v>34</v>
      </c>
      <c r="L183" s="223" t="s">
        <v>34</v>
      </c>
      <c r="M183" s="224"/>
      <c r="N183" s="33"/>
      <c r="O183" s="34"/>
      <c r="P183" s="34"/>
      <c r="Q183" s="34"/>
      <c r="R183" s="34"/>
      <c r="S183" s="38" t="s">
        <v>34</v>
      </c>
      <c r="T183" s="223" t="s">
        <v>34</v>
      </c>
      <c r="U183" s="224"/>
      <c r="V183" s="77" t="s">
        <v>34</v>
      </c>
      <c r="W183" s="77" t="s">
        <v>34</v>
      </c>
      <c r="X183" s="77" t="s">
        <v>34</v>
      </c>
      <c r="Y183" s="77" t="s">
        <v>34</v>
      </c>
      <c r="Z183" s="19"/>
      <c r="AA183" s="20"/>
      <c r="AB183" s="20"/>
      <c r="AC183" s="21"/>
      <c r="AD183" s="13"/>
    </row>
    <row r="184" spans="1:30" x14ac:dyDescent="0.5">
      <c r="A184" s="79"/>
      <c r="B184" s="86"/>
      <c r="C184" s="87"/>
      <c r="D184" s="231"/>
      <c r="E184" s="76" t="s">
        <v>40</v>
      </c>
      <c r="F184" s="33"/>
      <c r="G184" s="34"/>
      <c r="H184" s="34"/>
      <c r="I184" s="34"/>
      <c r="J184" s="34"/>
      <c r="K184" s="38" t="s">
        <v>34</v>
      </c>
      <c r="L184" s="223" t="s">
        <v>34</v>
      </c>
      <c r="M184" s="224"/>
      <c r="N184" s="33"/>
      <c r="O184" s="34"/>
      <c r="P184" s="34"/>
      <c r="Q184" s="34"/>
      <c r="R184" s="34"/>
      <c r="S184" s="38" t="s">
        <v>34</v>
      </c>
      <c r="T184" s="223" t="s">
        <v>34</v>
      </c>
      <c r="U184" s="224"/>
      <c r="V184" s="77" t="s">
        <v>34</v>
      </c>
      <c r="W184" s="77" t="s">
        <v>34</v>
      </c>
      <c r="X184" s="77" t="s">
        <v>34</v>
      </c>
      <c r="Y184" s="77" t="s">
        <v>34</v>
      </c>
      <c r="Z184" s="19"/>
      <c r="AA184" s="20"/>
      <c r="AB184" s="20"/>
      <c r="AC184" s="21"/>
      <c r="AD184" s="13"/>
    </row>
    <row r="185" spans="1:30" x14ac:dyDescent="0.5">
      <c r="A185" s="81"/>
      <c r="B185" s="86"/>
      <c r="C185" s="87"/>
      <c r="D185" s="231"/>
      <c r="E185" s="76" t="s">
        <v>41</v>
      </c>
      <c r="F185" s="23">
        <f>F183-F184</f>
        <v>0</v>
      </c>
      <c r="G185" s="23">
        <f t="shared" ref="G185:J185" si="172">G183-G184</f>
        <v>0</v>
      </c>
      <c r="H185" s="23">
        <f t="shared" si="172"/>
        <v>0</v>
      </c>
      <c r="I185" s="23">
        <f t="shared" si="172"/>
        <v>0</v>
      </c>
      <c r="J185" s="23">
        <f t="shared" si="172"/>
        <v>0</v>
      </c>
      <c r="K185" s="24" t="s">
        <v>34</v>
      </c>
      <c r="L185" s="225" t="s">
        <v>34</v>
      </c>
      <c r="M185" s="226"/>
      <c r="N185" s="23">
        <f>N183-N184</f>
        <v>0</v>
      </c>
      <c r="O185" s="23">
        <f t="shared" ref="O185:R185" si="173">O183-O184</f>
        <v>0</v>
      </c>
      <c r="P185" s="23">
        <f t="shared" si="173"/>
        <v>0</v>
      </c>
      <c r="Q185" s="23">
        <f t="shared" si="173"/>
        <v>0</v>
      </c>
      <c r="R185" s="23">
        <f t="shared" si="173"/>
        <v>0</v>
      </c>
      <c r="S185" s="24" t="s">
        <v>34</v>
      </c>
      <c r="T185" s="225" t="s">
        <v>34</v>
      </c>
      <c r="U185" s="226"/>
      <c r="V185" s="77" t="s">
        <v>34</v>
      </c>
      <c r="W185" s="77" t="s">
        <v>34</v>
      </c>
      <c r="X185" s="77" t="s">
        <v>34</v>
      </c>
      <c r="Y185" s="77" t="s">
        <v>34</v>
      </c>
      <c r="Z185" s="19"/>
      <c r="AA185" s="20"/>
      <c r="AB185" s="20"/>
      <c r="AC185" s="21"/>
      <c r="AD185" s="13"/>
    </row>
    <row r="186" spans="1:30" x14ac:dyDescent="0.5">
      <c r="A186" s="82"/>
      <c r="B186" s="88"/>
      <c r="C186" s="89"/>
      <c r="D186" s="232"/>
      <c r="E186" s="76" t="s">
        <v>33</v>
      </c>
      <c r="F186" s="25">
        <f>(F183-F184)*10</f>
        <v>0</v>
      </c>
      <c r="G186" s="25">
        <f t="shared" ref="G186:J186" si="174">(G183-G184)*10</f>
        <v>0</v>
      </c>
      <c r="H186" s="25">
        <f t="shared" si="174"/>
        <v>0</v>
      </c>
      <c r="I186" s="25">
        <f t="shared" si="174"/>
        <v>0</v>
      </c>
      <c r="J186" s="25">
        <f t="shared" si="174"/>
        <v>0</v>
      </c>
      <c r="K186" s="26">
        <f>IFERROR(AVERAGE(F186:J186)," ")</f>
        <v>0</v>
      </c>
      <c r="L186" s="221" t="str">
        <f>IFERROR((1-((MAX(F186:J186)-MIN(F186:J186))/(2*AVERAGE(F186:J186))))*100," ")</f>
        <v xml:space="preserve"> </v>
      </c>
      <c r="M186" s="222"/>
      <c r="N186" s="25">
        <f>(N183-N184)*10</f>
        <v>0</v>
      </c>
      <c r="O186" s="25">
        <f t="shared" ref="O186:R186" si="175">(O183-O184)*10</f>
        <v>0</v>
      </c>
      <c r="P186" s="25">
        <f t="shared" si="175"/>
        <v>0</v>
      </c>
      <c r="Q186" s="25">
        <f t="shared" si="175"/>
        <v>0</v>
      </c>
      <c r="R186" s="25">
        <f t="shared" si="175"/>
        <v>0</v>
      </c>
      <c r="S186" s="26">
        <f>IFERROR(AVERAGE(N186:R186)," ")</f>
        <v>0</v>
      </c>
      <c r="T186" s="221" t="str">
        <f>IFERROR((1-((MAX(N186:R186)-MIN(N186:R186))/(2*AVERAGE(N186:R186))))*100," ")</f>
        <v xml:space="preserve"> </v>
      </c>
      <c r="U186" s="222"/>
      <c r="V186" s="12"/>
      <c r="W186" s="12"/>
      <c r="X186" s="12"/>
      <c r="Y186" s="12"/>
      <c r="Z186" s="19"/>
      <c r="AA186" s="20"/>
      <c r="AB186" s="20"/>
      <c r="AC186" s="21"/>
      <c r="AD186" s="13"/>
    </row>
    <row r="187" spans="1:30" x14ac:dyDescent="0.5">
      <c r="A187" s="74"/>
      <c r="B187" s="84"/>
      <c r="C187" s="85"/>
      <c r="D187" s="230"/>
      <c r="E187" s="76" t="s">
        <v>39</v>
      </c>
      <c r="F187" s="33"/>
      <c r="G187" s="34"/>
      <c r="H187" s="34"/>
      <c r="I187" s="34"/>
      <c r="J187" s="34"/>
      <c r="K187" s="38" t="s">
        <v>34</v>
      </c>
      <c r="L187" s="223" t="s">
        <v>34</v>
      </c>
      <c r="M187" s="224"/>
      <c r="N187" s="33"/>
      <c r="O187" s="34"/>
      <c r="P187" s="34"/>
      <c r="Q187" s="34"/>
      <c r="R187" s="34"/>
      <c r="S187" s="38" t="s">
        <v>34</v>
      </c>
      <c r="T187" s="223" t="s">
        <v>34</v>
      </c>
      <c r="U187" s="224"/>
      <c r="V187" s="77" t="s">
        <v>34</v>
      </c>
      <c r="W187" s="77" t="s">
        <v>34</v>
      </c>
      <c r="X187" s="77" t="s">
        <v>34</v>
      </c>
      <c r="Y187" s="77" t="s">
        <v>34</v>
      </c>
      <c r="Z187" s="19"/>
      <c r="AA187" s="20"/>
      <c r="AB187" s="20"/>
      <c r="AC187" s="21"/>
      <c r="AD187" s="13"/>
    </row>
    <row r="188" spans="1:30" x14ac:dyDescent="0.5">
      <c r="A188" s="79"/>
      <c r="B188" s="86"/>
      <c r="C188" s="87"/>
      <c r="D188" s="231"/>
      <c r="E188" s="76" t="s">
        <v>40</v>
      </c>
      <c r="F188" s="33"/>
      <c r="G188" s="34"/>
      <c r="H188" s="34"/>
      <c r="I188" s="34"/>
      <c r="J188" s="34"/>
      <c r="K188" s="38" t="s">
        <v>34</v>
      </c>
      <c r="L188" s="223" t="s">
        <v>34</v>
      </c>
      <c r="M188" s="224"/>
      <c r="N188" s="33"/>
      <c r="O188" s="34"/>
      <c r="P188" s="34"/>
      <c r="Q188" s="34"/>
      <c r="R188" s="34"/>
      <c r="S188" s="38" t="s">
        <v>34</v>
      </c>
      <c r="T188" s="223" t="s">
        <v>34</v>
      </c>
      <c r="U188" s="224"/>
      <c r="V188" s="77" t="s">
        <v>34</v>
      </c>
      <c r="W188" s="77" t="s">
        <v>34</v>
      </c>
      <c r="X188" s="77" t="s">
        <v>34</v>
      </c>
      <c r="Y188" s="77" t="s">
        <v>34</v>
      </c>
      <c r="Z188" s="19"/>
      <c r="AA188" s="20"/>
      <c r="AB188" s="20"/>
      <c r="AC188" s="21"/>
      <c r="AD188" s="13"/>
    </row>
    <row r="189" spans="1:30" x14ac:dyDescent="0.5">
      <c r="A189" s="81"/>
      <c r="B189" s="86"/>
      <c r="C189" s="87"/>
      <c r="D189" s="231"/>
      <c r="E189" s="76" t="s">
        <v>41</v>
      </c>
      <c r="F189" s="23">
        <f>F187-F188</f>
        <v>0</v>
      </c>
      <c r="G189" s="23">
        <f t="shared" ref="G189:J189" si="176">G187-G188</f>
        <v>0</v>
      </c>
      <c r="H189" s="23">
        <f t="shared" si="176"/>
        <v>0</v>
      </c>
      <c r="I189" s="23">
        <f t="shared" si="176"/>
        <v>0</v>
      </c>
      <c r="J189" s="23">
        <f t="shared" si="176"/>
        <v>0</v>
      </c>
      <c r="K189" s="24" t="s">
        <v>34</v>
      </c>
      <c r="L189" s="225" t="s">
        <v>34</v>
      </c>
      <c r="M189" s="226"/>
      <c r="N189" s="23">
        <f>N187-N188</f>
        <v>0</v>
      </c>
      <c r="O189" s="23">
        <f t="shared" ref="O189:R189" si="177">O187-O188</f>
        <v>0</v>
      </c>
      <c r="P189" s="23">
        <f t="shared" si="177"/>
        <v>0</v>
      </c>
      <c r="Q189" s="23">
        <f t="shared" si="177"/>
        <v>0</v>
      </c>
      <c r="R189" s="23">
        <f t="shared" si="177"/>
        <v>0</v>
      </c>
      <c r="S189" s="24" t="s">
        <v>34</v>
      </c>
      <c r="T189" s="225" t="s">
        <v>34</v>
      </c>
      <c r="U189" s="226"/>
      <c r="V189" s="77" t="s">
        <v>34</v>
      </c>
      <c r="W189" s="77" t="s">
        <v>34</v>
      </c>
      <c r="X189" s="77" t="s">
        <v>34</v>
      </c>
      <c r="Y189" s="77" t="s">
        <v>34</v>
      </c>
      <c r="Z189" s="19"/>
      <c r="AA189" s="20"/>
      <c r="AB189" s="20"/>
      <c r="AC189" s="21"/>
      <c r="AD189" s="13"/>
    </row>
    <row r="190" spans="1:30" x14ac:dyDescent="0.5">
      <c r="A190" s="82"/>
      <c r="B190" s="88"/>
      <c r="C190" s="89"/>
      <c r="D190" s="232"/>
      <c r="E190" s="76" t="s">
        <v>33</v>
      </c>
      <c r="F190" s="25">
        <f>(F187-F188)*10</f>
        <v>0</v>
      </c>
      <c r="G190" s="25">
        <f t="shared" ref="G190:J190" si="178">(G187-G188)*10</f>
        <v>0</v>
      </c>
      <c r="H190" s="25">
        <f t="shared" si="178"/>
        <v>0</v>
      </c>
      <c r="I190" s="25">
        <f t="shared" si="178"/>
        <v>0</v>
      </c>
      <c r="J190" s="25">
        <f t="shared" si="178"/>
        <v>0</v>
      </c>
      <c r="K190" s="26">
        <f>IFERROR(AVERAGE(F190:J190)," ")</f>
        <v>0</v>
      </c>
      <c r="L190" s="221" t="str">
        <f>IFERROR((1-((MAX(F190:J190)-MIN(F190:J190))/(2*AVERAGE(F190:J190))))*100," ")</f>
        <v xml:space="preserve"> </v>
      </c>
      <c r="M190" s="222"/>
      <c r="N190" s="25">
        <f>(N187-N188)*10</f>
        <v>0</v>
      </c>
      <c r="O190" s="25">
        <f t="shared" ref="O190:R190" si="179">(O187-O188)*10</f>
        <v>0</v>
      </c>
      <c r="P190" s="25">
        <f t="shared" si="179"/>
        <v>0</v>
      </c>
      <c r="Q190" s="25">
        <f t="shared" si="179"/>
        <v>0</v>
      </c>
      <c r="R190" s="25">
        <f t="shared" si="179"/>
        <v>0</v>
      </c>
      <c r="S190" s="26">
        <f>IFERROR(AVERAGE(N190:R190)," ")</f>
        <v>0</v>
      </c>
      <c r="T190" s="221" t="str">
        <f>IFERROR((1-((MAX(N190:R190)-MIN(N190:R190))/(2*AVERAGE(N190:R190))))*100," ")</f>
        <v xml:space="preserve"> </v>
      </c>
      <c r="U190" s="222"/>
      <c r="V190" s="12"/>
      <c r="W190" s="12"/>
      <c r="X190" s="12"/>
      <c r="Y190" s="12"/>
      <c r="Z190" s="19"/>
      <c r="AA190" s="20"/>
      <c r="AB190" s="20"/>
      <c r="AC190" s="21"/>
      <c r="AD190" s="13"/>
    </row>
    <row r="191" spans="1:30" x14ac:dyDescent="0.5">
      <c r="A191" s="74"/>
      <c r="B191" s="84"/>
      <c r="C191" s="85"/>
      <c r="D191" s="230"/>
      <c r="E191" s="76" t="s">
        <v>39</v>
      </c>
      <c r="F191" s="33"/>
      <c r="G191" s="34"/>
      <c r="H191" s="34"/>
      <c r="I191" s="34"/>
      <c r="J191" s="34"/>
      <c r="K191" s="38" t="s">
        <v>34</v>
      </c>
      <c r="L191" s="223" t="s">
        <v>34</v>
      </c>
      <c r="M191" s="224"/>
      <c r="N191" s="33"/>
      <c r="O191" s="34"/>
      <c r="P191" s="34"/>
      <c r="Q191" s="34"/>
      <c r="R191" s="34"/>
      <c r="S191" s="38" t="s">
        <v>34</v>
      </c>
      <c r="T191" s="223" t="s">
        <v>34</v>
      </c>
      <c r="U191" s="224"/>
      <c r="V191" s="77" t="s">
        <v>34</v>
      </c>
      <c r="W191" s="77" t="s">
        <v>34</v>
      </c>
      <c r="X191" s="77" t="s">
        <v>34</v>
      </c>
      <c r="Y191" s="77" t="s">
        <v>34</v>
      </c>
      <c r="Z191" s="19"/>
      <c r="AA191" s="20"/>
      <c r="AB191" s="20"/>
      <c r="AC191" s="21"/>
      <c r="AD191" s="13"/>
    </row>
    <row r="192" spans="1:30" x14ac:dyDescent="0.5">
      <c r="A192" s="79"/>
      <c r="B192" s="86"/>
      <c r="C192" s="87"/>
      <c r="D192" s="231"/>
      <c r="E192" s="76" t="s">
        <v>40</v>
      </c>
      <c r="F192" s="33"/>
      <c r="G192" s="34"/>
      <c r="H192" s="34"/>
      <c r="I192" s="34"/>
      <c r="J192" s="34"/>
      <c r="K192" s="38" t="s">
        <v>34</v>
      </c>
      <c r="L192" s="223" t="s">
        <v>34</v>
      </c>
      <c r="M192" s="224"/>
      <c r="N192" s="33"/>
      <c r="O192" s="34"/>
      <c r="P192" s="34"/>
      <c r="Q192" s="34"/>
      <c r="R192" s="34"/>
      <c r="S192" s="38" t="s">
        <v>34</v>
      </c>
      <c r="T192" s="223" t="s">
        <v>34</v>
      </c>
      <c r="U192" s="224"/>
      <c r="V192" s="77" t="s">
        <v>34</v>
      </c>
      <c r="W192" s="77" t="s">
        <v>34</v>
      </c>
      <c r="X192" s="77" t="s">
        <v>34</v>
      </c>
      <c r="Y192" s="77" t="s">
        <v>34</v>
      </c>
      <c r="Z192" s="19"/>
      <c r="AA192" s="20"/>
      <c r="AB192" s="20"/>
      <c r="AC192" s="21"/>
      <c r="AD192" s="13"/>
    </row>
    <row r="193" spans="1:30" x14ac:dyDescent="0.5">
      <c r="A193" s="81"/>
      <c r="B193" s="86"/>
      <c r="C193" s="87"/>
      <c r="D193" s="231"/>
      <c r="E193" s="76" t="s">
        <v>41</v>
      </c>
      <c r="F193" s="23">
        <f>F191-F192</f>
        <v>0</v>
      </c>
      <c r="G193" s="23">
        <f t="shared" ref="G193:J193" si="180">G191-G192</f>
        <v>0</v>
      </c>
      <c r="H193" s="23">
        <f t="shared" si="180"/>
        <v>0</v>
      </c>
      <c r="I193" s="23">
        <f t="shared" si="180"/>
        <v>0</v>
      </c>
      <c r="J193" s="23">
        <f t="shared" si="180"/>
        <v>0</v>
      </c>
      <c r="K193" s="24" t="s">
        <v>34</v>
      </c>
      <c r="L193" s="225" t="s">
        <v>34</v>
      </c>
      <c r="M193" s="226"/>
      <c r="N193" s="23">
        <f>N191-N192</f>
        <v>0</v>
      </c>
      <c r="O193" s="23">
        <f t="shared" ref="O193:R193" si="181">O191-O192</f>
        <v>0</v>
      </c>
      <c r="P193" s="23">
        <f t="shared" si="181"/>
        <v>0</v>
      </c>
      <c r="Q193" s="23">
        <f t="shared" si="181"/>
        <v>0</v>
      </c>
      <c r="R193" s="23">
        <f t="shared" si="181"/>
        <v>0</v>
      </c>
      <c r="S193" s="24" t="s">
        <v>34</v>
      </c>
      <c r="T193" s="225" t="s">
        <v>34</v>
      </c>
      <c r="U193" s="226"/>
      <c r="V193" s="77" t="s">
        <v>34</v>
      </c>
      <c r="W193" s="77" t="s">
        <v>34</v>
      </c>
      <c r="X193" s="77" t="s">
        <v>34</v>
      </c>
      <c r="Y193" s="77" t="s">
        <v>34</v>
      </c>
      <c r="Z193" s="19"/>
      <c r="AA193" s="20"/>
      <c r="AB193" s="20"/>
      <c r="AC193" s="21"/>
      <c r="AD193" s="13"/>
    </row>
    <row r="194" spans="1:30" x14ac:dyDescent="0.5">
      <c r="A194" s="82"/>
      <c r="B194" s="88"/>
      <c r="C194" s="89"/>
      <c r="D194" s="232"/>
      <c r="E194" s="76" t="s">
        <v>33</v>
      </c>
      <c r="F194" s="25">
        <f>(F191-F192)*10</f>
        <v>0</v>
      </c>
      <c r="G194" s="25">
        <f t="shared" ref="G194:J194" si="182">(G191-G192)*10</f>
        <v>0</v>
      </c>
      <c r="H194" s="25">
        <f t="shared" si="182"/>
        <v>0</v>
      </c>
      <c r="I194" s="25">
        <f t="shared" si="182"/>
        <v>0</v>
      </c>
      <c r="J194" s="25">
        <f t="shared" si="182"/>
        <v>0</v>
      </c>
      <c r="K194" s="26">
        <f>IFERROR(AVERAGE(F194:J194)," ")</f>
        <v>0</v>
      </c>
      <c r="L194" s="221" t="str">
        <f>IFERROR((1-((MAX(F194:J194)-MIN(F194:J194))/(2*AVERAGE(F194:J194))))*100," ")</f>
        <v xml:space="preserve"> </v>
      </c>
      <c r="M194" s="222"/>
      <c r="N194" s="25">
        <f>(N191-N192)*10</f>
        <v>0</v>
      </c>
      <c r="O194" s="25">
        <f t="shared" ref="O194:R194" si="183">(O191-O192)*10</f>
        <v>0</v>
      </c>
      <c r="P194" s="25">
        <f t="shared" si="183"/>
        <v>0</v>
      </c>
      <c r="Q194" s="25">
        <f t="shared" si="183"/>
        <v>0</v>
      </c>
      <c r="R194" s="25">
        <f t="shared" si="183"/>
        <v>0</v>
      </c>
      <c r="S194" s="26">
        <f>IFERROR(AVERAGE(N194:R194)," ")</f>
        <v>0</v>
      </c>
      <c r="T194" s="221" t="str">
        <f>IFERROR((1-((MAX(N194:R194)-MIN(N194:R194))/(2*AVERAGE(N194:R194))))*100," ")</f>
        <v xml:space="preserve"> </v>
      </c>
      <c r="U194" s="222"/>
      <c r="V194" s="12"/>
      <c r="W194" s="12"/>
      <c r="X194" s="12"/>
      <c r="Y194" s="12"/>
      <c r="Z194" s="19"/>
      <c r="AA194" s="20"/>
      <c r="AB194" s="20"/>
      <c r="AC194" s="21"/>
      <c r="AD194" s="13"/>
    </row>
    <row r="195" spans="1:30" x14ac:dyDescent="0.5">
      <c r="A195" s="74"/>
      <c r="B195" s="84"/>
      <c r="C195" s="85"/>
      <c r="D195" s="230"/>
      <c r="E195" s="76" t="s">
        <v>39</v>
      </c>
      <c r="F195" s="33"/>
      <c r="G195" s="34"/>
      <c r="H195" s="34"/>
      <c r="I195" s="34"/>
      <c r="J195" s="34"/>
      <c r="K195" s="38" t="s">
        <v>34</v>
      </c>
      <c r="L195" s="223" t="s">
        <v>34</v>
      </c>
      <c r="M195" s="224"/>
      <c r="N195" s="33"/>
      <c r="O195" s="34"/>
      <c r="P195" s="34"/>
      <c r="Q195" s="34"/>
      <c r="R195" s="34"/>
      <c r="S195" s="38" t="s">
        <v>34</v>
      </c>
      <c r="T195" s="223" t="s">
        <v>34</v>
      </c>
      <c r="U195" s="224"/>
      <c r="V195" s="77" t="s">
        <v>34</v>
      </c>
      <c r="W195" s="77" t="s">
        <v>34</v>
      </c>
      <c r="X195" s="77" t="s">
        <v>34</v>
      </c>
      <c r="Y195" s="77" t="s">
        <v>34</v>
      </c>
      <c r="Z195" s="19"/>
      <c r="AA195" s="20"/>
      <c r="AB195" s="20"/>
      <c r="AC195" s="21"/>
      <c r="AD195" s="13"/>
    </row>
    <row r="196" spans="1:30" x14ac:dyDescent="0.5">
      <c r="A196" s="79"/>
      <c r="B196" s="86"/>
      <c r="C196" s="87"/>
      <c r="D196" s="231"/>
      <c r="E196" s="76" t="s">
        <v>40</v>
      </c>
      <c r="F196" s="33"/>
      <c r="G196" s="34"/>
      <c r="H196" s="34"/>
      <c r="I196" s="34"/>
      <c r="J196" s="34"/>
      <c r="K196" s="38" t="s">
        <v>34</v>
      </c>
      <c r="L196" s="223" t="s">
        <v>34</v>
      </c>
      <c r="M196" s="224"/>
      <c r="N196" s="33"/>
      <c r="O196" s="34"/>
      <c r="P196" s="34"/>
      <c r="Q196" s="34"/>
      <c r="R196" s="34"/>
      <c r="S196" s="38" t="s">
        <v>34</v>
      </c>
      <c r="T196" s="223" t="s">
        <v>34</v>
      </c>
      <c r="U196" s="224"/>
      <c r="V196" s="77" t="s">
        <v>34</v>
      </c>
      <c r="W196" s="77" t="s">
        <v>34</v>
      </c>
      <c r="X196" s="77" t="s">
        <v>34</v>
      </c>
      <c r="Y196" s="77" t="s">
        <v>34</v>
      </c>
      <c r="Z196" s="19"/>
      <c r="AA196" s="20"/>
      <c r="AB196" s="20"/>
      <c r="AC196" s="21"/>
      <c r="AD196" s="13"/>
    </row>
    <row r="197" spans="1:30" x14ac:dyDescent="0.5">
      <c r="A197" s="81"/>
      <c r="B197" s="86"/>
      <c r="C197" s="87"/>
      <c r="D197" s="231"/>
      <c r="E197" s="76" t="s">
        <v>41</v>
      </c>
      <c r="F197" s="23">
        <f>F195-F196</f>
        <v>0</v>
      </c>
      <c r="G197" s="23">
        <f t="shared" ref="G197:J197" si="184">G195-G196</f>
        <v>0</v>
      </c>
      <c r="H197" s="23">
        <f t="shared" si="184"/>
        <v>0</v>
      </c>
      <c r="I197" s="23">
        <f t="shared" si="184"/>
        <v>0</v>
      </c>
      <c r="J197" s="23">
        <f t="shared" si="184"/>
        <v>0</v>
      </c>
      <c r="K197" s="24" t="s">
        <v>34</v>
      </c>
      <c r="L197" s="225" t="s">
        <v>34</v>
      </c>
      <c r="M197" s="226"/>
      <c r="N197" s="23">
        <f>N195-N196</f>
        <v>0</v>
      </c>
      <c r="O197" s="23">
        <f t="shared" ref="O197:R197" si="185">O195-O196</f>
        <v>0</v>
      </c>
      <c r="P197" s="23">
        <f t="shared" si="185"/>
        <v>0</v>
      </c>
      <c r="Q197" s="23">
        <f t="shared" si="185"/>
        <v>0</v>
      </c>
      <c r="R197" s="23">
        <f t="shared" si="185"/>
        <v>0</v>
      </c>
      <c r="S197" s="24" t="s">
        <v>34</v>
      </c>
      <c r="T197" s="225" t="s">
        <v>34</v>
      </c>
      <c r="U197" s="226"/>
      <c r="V197" s="77" t="s">
        <v>34</v>
      </c>
      <c r="W197" s="77" t="s">
        <v>34</v>
      </c>
      <c r="X197" s="77" t="s">
        <v>34</v>
      </c>
      <c r="Y197" s="77" t="s">
        <v>34</v>
      </c>
      <c r="Z197" s="19"/>
      <c r="AA197" s="20"/>
      <c r="AB197" s="20"/>
      <c r="AC197" s="21"/>
      <c r="AD197" s="13"/>
    </row>
    <row r="198" spans="1:30" x14ac:dyDescent="0.5">
      <c r="A198" s="82"/>
      <c r="B198" s="88"/>
      <c r="C198" s="89"/>
      <c r="D198" s="232"/>
      <c r="E198" s="76" t="s">
        <v>33</v>
      </c>
      <c r="F198" s="25">
        <f>(F195-F196)*10</f>
        <v>0</v>
      </c>
      <c r="G198" s="25">
        <f t="shared" ref="G198:J198" si="186">(G195-G196)*10</f>
        <v>0</v>
      </c>
      <c r="H198" s="25">
        <f t="shared" si="186"/>
        <v>0</v>
      </c>
      <c r="I198" s="25">
        <f t="shared" si="186"/>
        <v>0</v>
      </c>
      <c r="J198" s="25">
        <f t="shared" si="186"/>
        <v>0</v>
      </c>
      <c r="K198" s="26">
        <f>IFERROR(AVERAGE(F198:J198)," ")</f>
        <v>0</v>
      </c>
      <c r="L198" s="221" t="str">
        <f>IFERROR((1-((MAX(F198:J198)-MIN(F198:J198))/(2*AVERAGE(F198:J198))))*100," ")</f>
        <v xml:space="preserve"> </v>
      </c>
      <c r="M198" s="222"/>
      <c r="N198" s="25">
        <f>(N195-N196)*10</f>
        <v>0</v>
      </c>
      <c r="O198" s="25">
        <f t="shared" ref="O198:R198" si="187">(O195-O196)*10</f>
        <v>0</v>
      </c>
      <c r="P198" s="25">
        <f t="shared" si="187"/>
        <v>0</v>
      </c>
      <c r="Q198" s="25">
        <f t="shared" si="187"/>
        <v>0</v>
      </c>
      <c r="R198" s="25">
        <f t="shared" si="187"/>
        <v>0</v>
      </c>
      <c r="S198" s="26">
        <f>IFERROR(AVERAGE(N198:R198)," ")</f>
        <v>0</v>
      </c>
      <c r="T198" s="221" t="str">
        <f>IFERROR((1-((MAX(N198:R198)-MIN(N198:R198))/(2*AVERAGE(N198:R198))))*100," ")</f>
        <v xml:space="preserve"> </v>
      </c>
      <c r="U198" s="222"/>
      <c r="V198" s="12"/>
      <c r="W198" s="12"/>
      <c r="X198" s="12"/>
      <c r="Y198" s="12"/>
      <c r="Z198" s="19"/>
      <c r="AA198" s="20"/>
      <c r="AB198" s="20"/>
      <c r="AC198" s="21"/>
      <c r="AD198" s="13"/>
    </row>
    <row r="199" spans="1:30" x14ac:dyDescent="0.5">
      <c r="A199" s="74"/>
      <c r="B199" s="84"/>
      <c r="C199" s="85"/>
      <c r="D199" s="230"/>
      <c r="E199" s="76" t="s">
        <v>39</v>
      </c>
      <c r="F199" s="33"/>
      <c r="G199" s="34"/>
      <c r="H199" s="34"/>
      <c r="I199" s="34"/>
      <c r="J199" s="34"/>
      <c r="K199" s="38" t="s">
        <v>34</v>
      </c>
      <c r="L199" s="223" t="s">
        <v>34</v>
      </c>
      <c r="M199" s="224"/>
      <c r="N199" s="33"/>
      <c r="O199" s="34"/>
      <c r="P199" s="34"/>
      <c r="Q199" s="34"/>
      <c r="R199" s="34"/>
      <c r="S199" s="38" t="s">
        <v>34</v>
      </c>
      <c r="T199" s="223" t="s">
        <v>34</v>
      </c>
      <c r="U199" s="224"/>
      <c r="V199" s="77" t="s">
        <v>34</v>
      </c>
      <c r="W199" s="77" t="s">
        <v>34</v>
      </c>
      <c r="X199" s="77" t="s">
        <v>34</v>
      </c>
      <c r="Y199" s="77" t="s">
        <v>34</v>
      </c>
      <c r="Z199" s="19"/>
      <c r="AA199" s="20"/>
      <c r="AB199" s="20"/>
      <c r="AC199" s="21"/>
      <c r="AD199" s="13"/>
    </row>
    <row r="200" spans="1:30" x14ac:dyDescent="0.5">
      <c r="A200" s="79"/>
      <c r="B200" s="86"/>
      <c r="C200" s="87"/>
      <c r="D200" s="231"/>
      <c r="E200" s="76" t="s">
        <v>40</v>
      </c>
      <c r="F200" s="33"/>
      <c r="G200" s="34"/>
      <c r="H200" s="34"/>
      <c r="I200" s="34"/>
      <c r="J200" s="34"/>
      <c r="K200" s="38" t="s">
        <v>34</v>
      </c>
      <c r="L200" s="223" t="s">
        <v>34</v>
      </c>
      <c r="M200" s="224"/>
      <c r="N200" s="33"/>
      <c r="O200" s="34"/>
      <c r="P200" s="34"/>
      <c r="Q200" s="34"/>
      <c r="R200" s="34"/>
      <c r="S200" s="38" t="s">
        <v>34</v>
      </c>
      <c r="T200" s="223" t="s">
        <v>34</v>
      </c>
      <c r="U200" s="224"/>
      <c r="V200" s="77" t="s">
        <v>34</v>
      </c>
      <c r="W200" s="77" t="s">
        <v>34</v>
      </c>
      <c r="X200" s="77" t="s">
        <v>34</v>
      </c>
      <c r="Y200" s="77" t="s">
        <v>34</v>
      </c>
      <c r="Z200" s="19"/>
      <c r="AA200" s="20"/>
      <c r="AB200" s="20"/>
      <c r="AC200" s="21"/>
      <c r="AD200" s="13"/>
    </row>
    <row r="201" spans="1:30" x14ac:dyDescent="0.5">
      <c r="A201" s="81"/>
      <c r="B201" s="86"/>
      <c r="C201" s="87"/>
      <c r="D201" s="231"/>
      <c r="E201" s="76" t="s">
        <v>41</v>
      </c>
      <c r="F201" s="23">
        <f>F199-F200</f>
        <v>0</v>
      </c>
      <c r="G201" s="23">
        <f t="shared" ref="G201:J201" si="188">G199-G200</f>
        <v>0</v>
      </c>
      <c r="H201" s="23">
        <f t="shared" si="188"/>
        <v>0</v>
      </c>
      <c r="I201" s="23">
        <f t="shared" si="188"/>
        <v>0</v>
      </c>
      <c r="J201" s="23">
        <f t="shared" si="188"/>
        <v>0</v>
      </c>
      <c r="K201" s="24" t="s">
        <v>34</v>
      </c>
      <c r="L201" s="225" t="s">
        <v>34</v>
      </c>
      <c r="M201" s="226"/>
      <c r="N201" s="23">
        <f>N199-N200</f>
        <v>0</v>
      </c>
      <c r="O201" s="23">
        <f t="shared" ref="O201:R201" si="189">O199-O200</f>
        <v>0</v>
      </c>
      <c r="P201" s="23">
        <f t="shared" si="189"/>
        <v>0</v>
      </c>
      <c r="Q201" s="23">
        <f t="shared" si="189"/>
        <v>0</v>
      </c>
      <c r="R201" s="23">
        <f t="shared" si="189"/>
        <v>0</v>
      </c>
      <c r="S201" s="24" t="s">
        <v>34</v>
      </c>
      <c r="T201" s="225" t="s">
        <v>34</v>
      </c>
      <c r="U201" s="226"/>
      <c r="V201" s="77" t="s">
        <v>34</v>
      </c>
      <c r="W201" s="77" t="s">
        <v>34</v>
      </c>
      <c r="X201" s="77" t="s">
        <v>34</v>
      </c>
      <c r="Y201" s="77" t="s">
        <v>34</v>
      </c>
      <c r="Z201" s="19"/>
      <c r="AA201" s="20"/>
      <c r="AB201" s="20"/>
      <c r="AC201" s="21"/>
      <c r="AD201" s="13"/>
    </row>
    <row r="202" spans="1:30" x14ac:dyDescent="0.5">
      <c r="A202" s="82"/>
      <c r="B202" s="88"/>
      <c r="C202" s="89"/>
      <c r="D202" s="232"/>
      <c r="E202" s="76" t="s">
        <v>33</v>
      </c>
      <c r="F202" s="25">
        <f>(F199-F200)*10</f>
        <v>0</v>
      </c>
      <c r="G202" s="25">
        <f t="shared" ref="G202:J202" si="190">(G199-G200)*10</f>
        <v>0</v>
      </c>
      <c r="H202" s="25">
        <f t="shared" si="190"/>
        <v>0</v>
      </c>
      <c r="I202" s="25">
        <f t="shared" si="190"/>
        <v>0</v>
      </c>
      <c r="J202" s="25">
        <f t="shared" si="190"/>
        <v>0</v>
      </c>
      <c r="K202" s="26">
        <f>IFERROR(AVERAGE(F202:J202)," ")</f>
        <v>0</v>
      </c>
      <c r="L202" s="221" t="str">
        <f>IFERROR((1-((MAX(F202:J202)-MIN(F202:J202))/(2*AVERAGE(F202:J202))))*100," ")</f>
        <v xml:space="preserve"> </v>
      </c>
      <c r="M202" s="222"/>
      <c r="N202" s="25">
        <f>(N199-N200)*10</f>
        <v>0</v>
      </c>
      <c r="O202" s="25">
        <f t="shared" ref="O202:R202" si="191">(O199-O200)*10</f>
        <v>0</v>
      </c>
      <c r="P202" s="25">
        <f t="shared" si="191"/>
        <v>0</v>
      </c>
      <c r="Q202" s="25">
        <f t="shared" si="191"/>
        <v>0</v>
      </c>
      <c r="R202" s="25">
        <f t="shared" si="191"/>
        <v>0</v>
      </c>
      <c r="S202" s="26">
        <f>IFERROR(AVERAGE(N202:R202)," ")</f>
        <v>0</v>
      </c>
      <c r="T202" s="221" t="str">
        <f>IFERROR((1-((MAX(N202:R202)-MIN(N202:R202))/(2*AVERAGE(N202:R202))))*100," ")</f>
        <v xml:space="preserve"> </v>
      </c>
      <c r="U202" s="222"/>
      <c r="V202" s="12"/>
      <c r="W202" s="12"/>
      <c r="X202" s="12"/>
      <c r="Y202" s="12"/>
      <c r="Z202" s="19"/>
      <c r="AA202" s="20"/>
      <c r="AB202" s="20"/>
      <c r="AC202" s="21"/>
      <c r="AD202" s="13"/>
    </row>
    <row r="203" spans="1:30" x14ac:dyDescent="0.5">
      <c r="A203" s="74"/>
      <c r="B203" s="84"/>
      <c r="C203" s="85"/>
      <c r="D203" s="230"/>
      <c r="E203" s="76" t="s">
        <v>39</v>
      </c>
      <c r="F203" s="33"/>
      <c r="G203" s="34"/>
      <c r="H203" s="34"/>
      <c r="I203" s="34"/>
      <c r="J203" s="34"/>
      <c r="K203" s="38" t="s">
        <v>34</v>
      </c>
      <c r="L203" s="223" t="s">
        <v>34</v>
      </c>
      <c r="M203" s="224"/>
      <c r="N203" s="33"/>
      <c r="O203" s="34"/>
      <c r="P203" s="34"/>
      <c r="Q203" s="34"/>
      <c r="R203" s="34"/>
      <c r="S203" s="38" t="s">
        <v>34</v>
      </c>
      <c r="T203" s="223" t="s">
        <v>34</v>
      </c>
      <c r="U203" s="224"/>
      <c r="V203" s="77" t="s">
        <v>34</v>
      </c>
      <c r="W203" s="77" t="s">
        <v>34</v>
      </c>
      <c r="X203" s="77" t="s">
        <v>34</v>
      </c>
      <c r="Y203" s="77" t="s">
        <v>34</v>
      </c>
      <c r="Z203" s="19"/>
      <c r="AA203" s="20"/>
      <c r="AB203" s="20"/>
      <c r="AC203" s="21"/>
      <c r="AD203" s="13"/>
    </row>
    <row r="204" spans="1:30" x14ac:dyDescent="0.5">
      <c r="A204" s="79"/>
      <c r="B204" s="86"/>
      <c r="C204" s="87"/>
      <c r="D204" s="231"/>
      <c r="E204" s="76" t="s">
        <v>40</v>
      </c>
      <c r="F204" s="33"/>
      <c r="G204" s="34"/>
      <c r="H204" s="34"/>
      <c r="I204" s="34"/>
      <c r="J204" s="34"/>
      <c r="K204" s="38" t="s">
        <v>34</v>
      </c>
      <c r="L204" s="223" t="s">
        <v>34</v>
      </c>
      <c r="M204" s="224"/>
      <c r="N204" s="33"/>
      <c r="O204" s="34"/>
      <c r="P204" s="34"/>
      <c r="Q204" s="34"/>
      <c r="R204" s="34"/>
      <c r="S204" s="38" t="s">
        <v>34</v>
      </c>
      <c r="T204" s="223" t="s">
        <v>34</v>
      </c>
      <c r="U204" s="224"/>
      <c r="V204" s="77" t="s">
        <v>34</v>
      </c>
      <c r="W204" s="77" t="s">
        <v>34</v>
      </c>
      <c r="X204" s="77" t="s">
        <v>34</v>
      </c>
      <c r="Y204" s="77" t="s">
        <v>34</v>
      </c>
      <c r="Z204" s="19"/>
      <c r="AA204" s="20"/>
      <c r="AB204" s="20"/>
      <c r="AC204" s="21"/>
      <c r="AD204" s="13"/>
    </row>
    <row r="205" spans="1:30" x14ac:dyDescent="0.5">
      <c r="A205" s="81"/>
      <c r="B205" s="86"/>
      <c r="C205" s="87"/>
      <c r="D205" s="231"/>
      <c r="E205" s="76" t="s">
        <v>41</v>
      </c>
      <c r="F205" s="23">
        <f>F203-F204</f>
        <v>0</v>
      </c>
      <c r="G205" s="23">
        <f t="shared" ref="G205:J205" si="192">G203-G204</f>
        <v>0</v>
      </c>
      <c r="H205" s="23">
        <f t="shared" si="192"/>
        <v>0</v>
      </c>
      <c r="I205" s="23">
        <f t="shared" si="192"/>
        <v>0</v>
      </c>
      <c r="J205" s="23">
        <f t="shared" si="192"/>
        <v>0</v>
      </c>
      <c r="K205" s="24" t="s">
        <v>34</v>
      </c>
      <c r="L205" s="225" t="s">
        <v>34</v>
      </c>
      <c r="M205" s="226"/>
      <c r="N205" s="23">
        <f>N203-N204</f>
        <v>0</v>
      </c>
      <c r="O205" s="23">
        <f t="shared" ref="O205:R205" si="193">O203-O204</f>
        <v>0</v>
      </c>
      <c r="P205" s="23">
        <f t="shared" si="193"/>
        <v>0</v>
      </c>
      <c r="Q205" s="23">
        <f t="shared" si="193"/>
        <v>0</v>
      </c>
      <c r="R205" s="23">
        <f t="shared" si="193"/>
        <v>0</v>
      </c>
      <c r="S205" s="24" t="s">
        <v>34</v>
      </c>
      <c r="T205" s="225" t="s">
        <v>34</v>
      </c>
      <c r="U205" s="226"/>
      <c r="V205" s="77" t="s">
        <v>34</v>
      </c>
      <c r="W205" s="77" t="s">
        <v>34</v>
      </c>
      <c r="X205" s="77" t="s">
        <v>34</v>
      </c>
      <c r="Y205" s="77" t="s">
        <v>34</v>
      </c>
      <c r="Z205" s="19"/>
      <c r="AA205" s="20"/>
      <c r="AB205" s="20"/>
      <c r="AC205" s="21"/>
      <c r="AD205" s="13"/>
    </row>
    <row r="206" spans="1:30" x14ac:dyDescent="0.5">
      <c r="A206" s="82"/>
      <c r="B206" s="88"/>
      <c r="C206" s="89"/>
      <c r="D206" s="232"/>
      <c r="E206" s="76" t="s">
        <v>33</v>
      </c>
      <c r="F206" s="25">
        <f>(F203-F204)*10</f>
        <v>0</v>
      </c>
      <c r="G206" s="25">
        <f t="shared" ref="G206:J206" si="194">(G203-G204)*10</f>
        <v>0</v>
      </c>
      <c r="H206" s="25">
        <f t="shared" si="194"/>
        <v>0</v>
      </c>
      <c r="I206" s="25">
        <f t="shared" si="194"/>
        <v>0</v>
      </c>
      <c r="J206" s="25">
        <f t="shared" si="194"/>
        <v>0</v>
      </c>
      <c r="K206" s="26">
        <f>IFERROR(AVERAGE(F206:J206)," ")</f>
        <v>0</v>
      </c>
      <c r="L206" s="221" t="str">
        <f>IFERROR((1-((MAX(F206:J206)-MIN(F206:J206))/(2*AVERAGE(F206:J206))))*100," ")</f>
        <v xml:space="preserve"> </v>
      </c>
      <c r="M206" s="222"/>
      <c r="N206" s="25">
        <f>(N203-N204)*10</f>
        <v>0</v>
      </c>
      <c r="O206" s="25">
        <f t="shared" ref="O206:R206" si="195">(O203-O204)*10</f>
        <v>0</v>
      </c>
      <c r="P206" s="25">
        <f t="shared" si="195"/>
        <v>0</v>
      </c>
      <c r="Q206" s="25">
        <f t="shared" si="195"/>
        <v>0</v>
      </c>
      <c r="R206" s="25">
        <f t="shared" si="195"/>
        <v>0</v>
      </c>
      <c r="S206" s="26">
        <f>IFERROR(AVERAGE(N206:R206)," ")</f>
        <v>0</v>
      </c>
      <c r="T206" s="221" t="str">
        <f>IFERROR((1-((MAX(N206:R206)-MIN(N206:R206))/(2*AVERAGE(N206:R206))))*100," ")</f>
        <v xml:space="preserve"> </v>
      </c>
      <c r="U206" s="222"/>
      <c r="V206" s="12"/>
      <c r="W206" s="12"/>
      <c r="X206" s="12"/>
      <c r="Y206" s="12"/>
      <c r="Z206" s="19"/>
      <c r="AA206" s="20"/>
      <c r="AB206" s="20"/>
      <c r="AC206" s="21"/>
      <c r="AD206" s="13"/>
    </row>
    <row r="207" spans="1:30" x14ac:dyDescent="0.5">
      <c r="A207" s="74"/>
      <c r="B207" s="84"/>
      <c r="C207" s="85"/>
      <c r="D207" s="230"/>
      <c r="E207" s="76" t="s">
        <v>39</v>
      </c>
      <c r="F207" s="33"/>
      <c r="G207" s="34"/>
      <c r="H207" s="34"/>
      <c r="I207" s="34"/>
      <c r="J207" s="34"/>
      <c r="K207" s="38" t="s">
        <v>34</v>
      </c>
      <c r="L207" s="223" t="s">
        <v>34</v>
      </c>
      <c r="M207" s="224"/>
      <c r="N207" s="33"/>
      <c r="O207" s="34"/>
      <c r="P207" s="34"/>
      <c r="Q207" s="34"/>
      <c r="R207" s="34"/>
      <c r="S207" s="38" t="s">
        <v>34</v>
      </c>
      <c r="T207" s="223" t="s">
        <v>34</v>
      </c>
      <c r="U207" s="224"/>
      <c r="V207" s="77" t="s">
        <v>34</v>
      </c>
      <c r="W207" s="77" t="s">
        <v>34</v>
      </c>
      <c r="X207" s="77" t="s">
        <v>34</v>
      </c>
      <c r="Y207" s="77" t="s">
        <v>34</v>
      </c>
      <c r="Z207" s="19"/>
      <c r="AA207" s="20"/>
      <c r="AB207" s="20"/>
      <c r="AC207" s="21"/>
      <c r="AD207" s="13"/>
    </row>
    <row r="208" spans="1:30" x14ac:dyDescent="0.5">
      <c r="A208" s="79"/>
      <c r="B208" s="86"/>
      <c r="C208" s="87"/>
      <c r="D208" s="231"/>
      <c r="E208" s="76" t="s">
        <v>40</v>
      </c>
      <c r="F208" s="33"/>
      <c r="G208" s="34"/>
      <c r="H208" s="34"/>
      <c r="I208" s="34"/>
      <c r="J208" s="34"/>
      <c r="K208" s="38" t="s">
        <v>34</v>
      </c>
      <c r="L208" s="223" t="s">
        <v>34</v>
      </c>
      <c r="M208" s="224"/>
      <c r="N208" s="33"/>
      <c r="O208" s="34"/>
      <c r="P208" s="34"/>
      <c r="Q208" s="34"/>
      <c r="R208" s="34"/>
      <c r="S208" s="38" t="s">
        <v>34</v>
      </c>
      <c r="T208" s="223" t="s">
        <v>34</v>
      </c>
      <c r="U208" s="224"/>
      <c r="V208" s="77" t="s">
        <v>34</v>
      </c>
      <c r="W208" s="77" t="s">
        <v>34</v>
      </c>
      <c r="X208" s="77" t="s">
        <v>34</v>
      </c>
      <c r="Y208" s="77" t="s">
        <v>34</v>
      </c>
      <c r="Z208" s="19"/>
      <c r="AA208" s="20"/>
      <c r="AB208" s="20"/>
      <c r="AC208" s="21"/>
      <c r="AD208" s="13"/>
    </row>
    <row r="209" spans="1:30" x14ac:dyDescent="0.5">
      <c r="A209" s="81"/>
      <c r="B209" s="86"/>
      <c r="C209" s="87"/>
      <c r="D209" s="231"/>
      <c r="E209" s="76" t="s">
        <v>41</v>
      </c>
      <c r="F209" s="23">
        <f>F207-F208</f>
        <v>0</v>
      </c>
      <c r="G209" s="23">
        <f t="shared" ref="G209:J209" si="196">G207-G208</f>
        <v>0</v>
      </c>
      <c r="H209" s="23">
        <f t="shared" si="196"/>
        <v>0</v>
      </c>
      <c r="I209" s="23">
        <f t="shared" si="196"/>
        <v>0</v>
      </c>
      <c r="J209" s="23">
        <f t="shared" si="196"/>
        <v>0</v>
      </c>
      <c r="K209" s="24" t="s">
        <v>34</v>
      </c>
      <c r="L209" s="225" t="s">
        <v>34</v>
      </c>
      <c r="M209" s="226"/>
      <c r="N209" s="23">
        <f>N207-N208</f>
        <v>0</v>
      </c>
      <c r="O209" s="23">
        <f t="shared" ref="O209:R209" si="197">O207-O208</f>
        <v>0</v>
      </c>
      <c r="P209" s="23">
        <f t="shared" si="197"/>
        <v>0</v>
      </c>
      <c r="Q209" s="23">
        <f t="shared" si="197"/>
        <v>0</v>
      </c>
      <c r="R209" s="23">
        <f t="shared" si="197"/>
        <v>0</v>
      </c>
      <c r="S209" s="24" t="s">
        <v>34</v>
      </c>
      <c r="T209" s="225" t="s">
        <v>34</v>
      </c>
      <c r="U209" s="226"/>
      <c r="V209" s="77" t="s">
        <v>34</v>
      </c>
      <c r="W209" s="77" t="s">
        <v>34</v>
      </c>
      <c r="X209" s="77" t="s">
        <v>34</v>
      </c>
      <c r="Y209" s="77" t="s">
        <v>34</v>
      </c>
      <c r="Z209" s="19"/>
      <c r="AA209" s="20"/>
      <c r="AB209" s="20"/>
      <c r="AC209" s="21"/>
      <c r="AD209" s="13"/>
    </row>
    <row r="210" spans="1:30" x14ac:dyDescent="0.5">
      <c r="A210" s="82"/>
      <c r="B210" s="88"/>
      <c r="C210" s="89"/>
      <c r="D210" s="232"/>
      <c r="E210" s="76" t="s">
        <v>33</v>
      </c>
      <c r="F210" s="25">
        <f>(F207-F208)*10</f>
        <v>0</v>
      </c>
      <c r="G210" s="25">
        <f t="shared" ref="G210:J210" si="198">(G207-G208)*10</f>
        <v>0</v>
      </c>
      <c r="H210" s="25">
        <f t="shared" si="198"/>
        <v>0</v>
      </c>
      <c r="I210" s="25">
        <f t="shared" si="198"/>
        <v>0</v>
      </c>
      <c r="J210" s="25">
        <f t="shared" si="198"/>
        <v>0</v>
      </c>
      <c r="K210" s="26">
        <f>IFERROR(AVERAGE(F210:J210)," ")</f>
        <v>0</v>
      </c>
      <c r="L210" s="221" t="str">
        <f>IFERROR((1-((MAX(F210:J210)-MIN(F210:J210))/(2*AVERAGE(F210:J210))))*100," ")</f>
        <v xml:space="preserve"> </v>
      </c>
      <c r="M210" s="222"/>
      <c r="N210" s="25">
        <f>(N207-N208)*10</f>
        <v>0</v>
      </c>
      <c r="O210" s="25">
        <f t="shared" ref="O210:R210" si="199">(O207-O208)*10</f>
        <v>0</v>
      </c>
      <c r="P210" s="25">
        <f t="shared" si="199"/>
        <v>0</v>
      </c>
      <c r="Q210" s="25">
        <f t="shared" si="199"/>
        <v>0</v>
      </c>
      <c r="R210" s="25">
        <f t="shared" si="199"/>
        <v>0</v>
      </c>
      <c r="S210" s="26">
        <f>IFERROR(AVERAGE(N210:R210)," ")</f>
        <v>0</v>
      </c>
      <c r="T210" s="221" t="str">
        <f>IFERROR((1-((MAX(N210:R210)-MIN(N210:R210))/(2*AVERAGE(N210:R210))))*100," ")</f>
        <v xml:space="preserve"> </v>
      </c>
      <c r="U210" s="222"/>
      <c r="V210" s="12"/>
      <c r="W210" s="12"/>
      <c r="X210" s="12"/>
      <c r="Y210" s="12"/>
      <c r="Z210" s="19"/>
      <c r="AA210" s="20"/>
      <c r="AB210" s="20"/>
      <c r="AC210" s="21"/>
      <c r="AD210" s="13"/>
    </row>
    <row r="211" spans="1:30" x14ac:dyDescent="0.5">
      <c r="A211" s="74"/>
      <c r="B211" s="84"/>
      <c r="C211" s="85"/>
      <c r="D211" s="230"/>
      <c r="E211" s="76" t="s">
        <v>39</v>
      </c>
      <c r="F211" s="33"/>
      <c r="G211" s="34"/>
      <c r="H211" s="34"/>
      <c r="I211" s="34"/>
      <c r="J211" s="34"/>
      <c r="K211" s="38" t="s">
        <v>34</v>
      </c>
      <c r="L211" s="223" t="s">
        <v>34</v>
      </c>
      <c r="M211" s="224"/>
      <c r="N211" s="33"/>
      <c r="O211" s="34"/>
      <c r="P211" s="34"/>
      <c r="Q211" s="34"/>
      <c r="R211" s="34"/>
      <c r="S211" s="38" t="s">
        <v>34</v>
      </c>
      <c r="T211" s="223" t="s">
        <v>34</v>
      </c>
      <c r="U211" s="224"/>
      <c r="V211" s="77" t="s">
        <v>34</v>
      </c>
      <c r="W211" s="77" t="s">
        <v>34</v>
      </c>
      <c r="X211" s="77" t="s">
        <v>34</v>
      </c>
      <c r="Y211" s="77" t="s">
        <v>34</v>
      </c>
      <c r="Z211" s="19"/>
      <c r="AA211" s="20"/>
      <c r="AB211" s="20"/>
      <c r="AC211" s="21"/>
      <c r="AD211" s="13"/>
    </row>
    <row r="212" spans="1:30" x14ac:dyDescent="0.5">
      <c r="A212" s="79"/>
      <c r="B212" s="86"/>
      <c r="C212" s="87"/>
      <c r="D212" s="231"/>
      <c r="E212" s="76" t="s">
        <v>40</v>
      </c>
      <c r="F212" s="33"/>
      <c r="G212" s="34"/>
      <c r="H212" s="34"/>
      <c r="I212" s="34"/>
      <c r="J212" s="34"/>
      <c r="K212" s="38" t="s">
        <v>34</v>
      </c>
      <c r="L212" s="223" t="s">
        <v>34</v>
      </c>
      <c r="M212" s="224"/>
      <c r="N212" s="33"/>
      <c r="O212" s="34"/>
      <c r="P212" s="34"/>
      <c r="Q212" s="34"/>
      <c r="R212" s="34"/>
      <c r="S212" s="38" t="s">
        <v>34</v>
      </c>
      <c r="T212" s="223" t="s">
        <v>34</v>
      </c>
      <c r="U212" s="224"/>
      <c r="V212" s="77" t="s">
        <v>34</v>
      </c>
      <c r="W212" s="77" t="s">
        <v>34</v>
      </c>
      <c r="X212" s="77" t="s">
        <v>34</v>
      </c>
      <c r="Y212" s="77" t="s">
        <v>34</v>
      </c>
      <c r="Z212" s="19"/>
      <c r="AA212" s="20"/>
      <c r="AB212" s="20"/>
      <c r="AC212" s="21"/>
      <c r="AD212" s="13"/>
    </row>
    <row r="213" spans="1:30" x14ac:dyDescent="0.5">
      <c r="A213" s="81"/>
      <c r="B213" s="86"/>
      <c r="C213" s="87"/>
      <c r="D213" s="231"/>
      <c r="E213" s="76" t="s">
        <v>41</v>
      </c>
      <c r="F213" s="23">
        <f>F211-F212</f>
        <v>0</v>
      </c>
      <c r="G213" s="23">
        <f t="shared" ref="G213:J213" si="200">G211-G212</f>
        <v>0</v>
      </c>
      <c r="H213" s="23">
        <f t="shared" si="200"/>
        <v>0</v>
      </c>
      <c r="I213" s="23">
        <f t="shared" si="200"/>
        <v>0</v>
      </c>
      <c r="J213" s="23">
        <f t="shared" si="200"/>
        <v>0</v>
      </c>
      <c r="K213" s="24" t="s">
        <v>34</v>
      </c>
      <c r="L213" s="225" t="s">
        <v>34</v>
      </c>
      <c r="M213" s="226"/>
      <c r="N213" s="23">
        <f>N211-N212</f>
        <v>0</v>
      </c>
      <c r="O213" s="23">
        <f t="shared" ref="O213:R213" si="201">O211-O212</f>
        <v>0</v>
      </c>
      <c r="P213" s="23">
        <f t="shared" si="201"/>
        <v>0</v>
      </c>
      <c r="Q213" s="23">
        <f t="shared" si="201"/>
        <v>0</v>
      </c>
      <c r="R213" s="23">
        <f t="shared" si="201"/>
        <v>0</v>
      </c>
      <c r="S213" s="24" t="s">
        <v>34</v>
      </c>
      <c r="T213" s="225" t="s">
        <v>34</v>
      </c>
      <c r="U213" s="226"/>
      <c r="V213" s="77" t="s">
        <v>34</v>
      </c>
      <c r="W213" s="77" t="s">
        <v>34</v>
      </c>
      <c r="X213" s="77" t="s">
        <v>34</v>
      </c>
      <c r="Y213" s="77" t="s">
        <v>34</v>
      </c>
      <c r="Z213" s="19"/>
      <c r="AA213" s="20"/>
      <c r="AB213" s="20"/>
      <c r="AC213" s="21"/>
      <c r="AD213" s="13"/>
    </row>
    <row r="214" spans="1:30" x14ac:dyDescent="0.5">
      <c r="A214" s="82"/>
      <c r="B214" s="88"/>
      <c r="C214" s="89"/>
      <c r="D214" s="232"/>
      <c r="E214" s="76" t="s">
        <v>33</v>
      </c>
      <c r="F214" s="25">
        <f>(F211-F212)*10</f>
        <v>0</v>
      </c>
      <c r="G214" s="25">
        <f t="shared" ref="G214:J214" si="202">(G211-G212)*10</f>
        <v>0</v>
      </c>
      <c r="H214" s="25">
        <f t="shared" si="202"/>
        <v>0</v>
      </c>
      <c r="I214" s="25">
        <f t="shared" si="202"/>
        <v>0</v>
      </c>
      <c r="J214" s="25">
        <f t="shared" si="202"/>
        <v>0</v>
      </c>
      <c r="K214" s="26">
        <f>IFERROR(AVERAGE(F214:J214)," ")</f>
        <v>0</v>
      </c>
      <c r="L214" s="221" t="str">
        <f>IFERROR((1-((MAX(F214:J214)-MIN(F214:J214))/(2*AVERAGE(F214:J214))))*100," ")</f>
        <v xml:space="preserve"> </v>
      </c>
      <c r="M214" s="222"/>
      <c r="N214" s="25">
        <f>(N211-N212)*10</f>
        <v>0</v>
      </c>
      <c r="O214" s="25">
        <f t="shared" ref="O214:R214" si="203">(O211-O212)*10</f>
        <v>0</v>
      </c>
      <c r="P214" s="25">
        <f t="shared" si="203"/>
        <v>0</v>
      </c>
      <c r="Q214" s="25">
        <f t="shared" si="203"/>
        <v>0</v>
      </c>
      <c r="R214" s="25">
        <f t="shared" si="203"/>
        <v>0</v>
      </c>
      <c r="S214" s="26">
        <f>IFERROR(AVERAGE(N214:R214)," ")</f>
        <v>0</v>
      </c>
      <c r="T214" s="221" t="str">
        <f>IFERROR((1-((MAX(N214:R214)-MIN(N214:R214))/(2*AVERAGE(N214:R214))))*100," ")</f>
        <v xml:space="preserve"> </v>
      </c>
      <c r="U214" s="222"/>
      <c r="V214" s="12"/>
      <c r="W214" s="12"/>
      <c r="X214" s="12"/>
      <c r="Y214" s="12"/>
      <c r="Z214" s="19"/>
      <c r="AA214" s="20"/>
      <c r="AB214" s="20"/>
      <c r="AC214" s="21"/>
      <c r="AD214" s="13"/>
    </row>
    <row r="215" spans="1:30" x14ac:dyDescent="0.5">
      <c r="A215" s="74"/>
      <c r="B215" s="84"/>
      <c r="C215" s="85"/>
      <c r="D215" s="230"/>
      <c r="E215" s="76" t="s">
        <v>39</v>
      </c>
      <c r="F215" s="33"/>
      <c r="G215" s="34"/>
      <c r="H215" s="34"/>
      <c r="I215" s="34"/>
      <c r="J215" s="34"/>
      <c r="K215" s="38" t="s">
        <v>34</v>
      </c>
      <c r="L215" s="223" t="s">
        <v>34</v>
      </c>
      <c r="M215" s="224"/>
      <c r="N215" s="33"/>
      <c r="O215" s="34"/>
      <c r="P215" s="34"/>
      <c r="Q215" s="34"/>
      <c r="R215" s="34"/>
      <c r="S215" s="38" t="s">
        <v>34</v>
      </c>
      <c r="T215" s="223" t="s">
        <v>34</v>
      </c>
      <c r="U215" s="224"/>
      <c r="V215" s="77" t="s">
        <v>34</v>
      </c>
      <c r="W215" s="77" t="s">
        <v>34</v>
      </c>
      <c r="X215" s="77" t="s">
        <v>34</v>
      </c>
      <c r="Y215" s="77" t="s">
        <v>34</v>
      </c>
      <c r="Z215" s="19"/>
      <c r="AA215" s="20"/>
      <c r="AB215" s="20"/>
      <c r="AC215" s="21"/>
      <c r="AD215" s="13"/>
    </row>
    <row r="216" spans="1:30" x14ac:dyDescent="0.5">
      <c r="A216" s="79"/>
      <c r="B216" s="86"/>
      <c r="C216" s="87"/>
      <c r="D216" s="231"/>
      <c r="E216" s="76" t="s">
        <v>40</v>
      </c>
      <c r="F216" s="33"/>
      <c r="G216" s="34"/>
      <c r="H216" s="34"/>
      <c r="I216" s="34"/>
      <c r="J216" s="34"/>
      <c r="K216" s="38" t="s">
        <v>34</v>
      </c>
      <c r="L216" s="223" t="s">
        <v>34</v>
      </c>
      <c r="M216" s="224"/>
      <c r="N216" s="33"/>
      <c r="O216" s="34"/>
      <c r="P216" s="34"/>
      <c r="Q216" s="34"/>
      <c r="R216" s="34"/>
      <c r="S216" s="38" t="s">
        <v>34</v>
      </c>
      <c r="T216" s="223" t="s">
        <v>34</v>
      </c>
      <c r="U216" s="224"/>
      <c r="V216" s="77" t="s">
        <v>34</v>
      </c>
      <c r="W216" s="77" t="s">
        <v>34</v>
      </c>
      <c r="X216" s="77" t="s">
        <v>34</v>
      </c>
      <c r="Y216" s="77" t="s">
        <v>34</v>
      </c>
      <c r="Z216" s="19"/>
      <c r="AA216" s="20"/>
      <c r="AB216" s="20"/>
      <c r="AC216" s="21"/>
      <c r="AD216" s="13"/>
    </row>
    <row r="217" spans="1:30" x14ac:dyDescent="0.5">
      <c r="A217" s="81"/>
      <c r="B217" s="86"/>
      <c r="C217" s="87"/>
      <c r="D217" s="231"/>
      <c r="E217" s="76" t="s">
        <v>41</v>
      </c>
      <c r="F217" s="23">
        <f>F215-F216</f>
        <v>0</v>
      </c>
      <c r="G217" s="23">
        <f t="shared" ref="G217:J217" si="204">G215-G216</f>
        <v>0</v>
      </c>
      <c r="H217" s="23">
        <f t="shared" si="204"/>
        <v>0</v>
      </c>
      <c r="I217" s="23">
        <f t="shared" si="204"/>
        <v>0</v>
      </c>
      <c r="J217" s="23">
        <f t="shared" si="204"/>
        <v>0</v>
      </c>
      <c r="K217" s="24" t="s">
        <v>34</v>
      </c>
      <c r="L217" s="225" t="s">
        <v>34</v>
      </c>
      <c r="M217" s="226"/>
      <c r="N217" s="23">
        <f>N215-N216</f>
        <v>0</v>
      </c>
      <c r="O217" s="23">
        <f t="shared" ref="O217:R217" si="205">O215-O216</f>
        <v>0</v>
      </c>
      <c r="P217" s="23">
        <f t="shared" si="205"/>
        <v>0</v>
      </c>
      <c r="Q217" s="23">
        <f t="shared" si="205"/>
        <v>0</v>
      </c>
      <c r="R217" s="23">
        <f t="shared" si="205"/>
        <v>0</v>
      </c>
      <c r="S217" s="24" t="s">
        <v>34</v>
      </c>
      <c r="T217" s="225" t="s">
        <v>34</v>
      </c>
      <c r="U217" s="226"/>
      <c r="V217" s="77" t="s">
        <v>34</v>
      </c>
      <c r="W217" s="77" t="s">
        <v>34</v>
      </c>
      <c r="X217" s="77" t="s">
        <v>34</v>
      </c>
      <c r="Y217" s="77" t="s">
        <v>34</v>
      </c>
      <c r="Z217" s="19"/>
      <c r="AA217" s="20"/>
      <c r="AB217" s="20"/>
      <c r="AC217" s="21"/>
      <c r="AD217" s="13"/>
    </row>
    <row r="218" spans="1:30" x14ac:dyDescent="0.5">
      <c r="A218" s="82"/>
      <c r="B218" s="88"/>
      <c r="C218" s="89"/>
      <c r="D218" s="232"/>
      <c r="E218" s="76" t="s">
        <v>33</v>
      </c>
      <c r="F218" s="25">
        <f>(F215-F216)*10</f>
        <v>0</v>
      </c>
      <c r="G218" s="25">
        <f t="shared" ref="G218:J218" si="206">(G215-G216)*10</f>
        <v>0</v>
      </c>
      <c r="H218" s="25">
        <f t="shared" si="206"/>
        <v>0</v>
      </c>
      <c r="I218" s="25">
        <f t="shared" si="206"/>
        <v>0</v>
      </c>
      <c r="J218" s="25">
        <f t="shared" si="206"/>
        <v>0</v>
      </c>
      <c r="K218" s="26">
        <f>IFERROR(AVERAGE(F218:J218)," ")</f>
        <v>0</v>
      </c>
      <c r="L218" s="221" t="str">
        <f>IFERROR((1-((MAX(F218:J218)-MIN(F218:J218))/(2*AVERAGE(F218:J218))))*100," ")</f>
        <v xml:space="preserve"> </v>
      </c>
      <c r="M218" s="222"/>
      <c r="N218" s="25">
        <f>(N215-N216)*10</f>
        <v>0</v>
      </c>
      <c r="O218" s="25">
        <f t="shared" ref="O218:R218" si="207">(O215-O216)*10</f>
        <v>0</v>
      </c>
      <c r="P218" s="25">
        <f t="shared" si="207"/>
        <v>0</v>
      </c>
      <c r="Q218" s="25">
        <f t="shared" si="207"/>
        <v>0</v>
      </c>
      <c r="R218" s="25">
        <f t="shared" si="207"/>
        <v>0</v>
      </c>
      <c r="S218" s="26">
        <f>IFERROR(AVERAGE(N218:R218)," ")</f>
        <v>0</v>
      </c>
      <c r="T218" s="221" t="str">
        <f>IFERROR((1-((MAX(N218:R218)-MIN(N218:R218))/(2*AVERAGE(N218:R218))))*100," ")</f>
        <v xml:space="preserve"> </v>
      </c>
      <c r="U218" s="222"/>
      <c r="V218" s="12"/>
      <c r="W218" s="12"/>
      <c r="X218" s="12"/>
      <c r="Y218" s="12"/>
      <c r="Z218" s="19"/>
      <c r="AA218" s="20"/>
      <c r="AB218" s="20"/>
      <c r="AC218" s="21"/>
      <c r="AD218" s="13"/>
    </row>
    <row r="219" spans="1:30" x14ac:dyDescent="0.5">
      <c r="A219" s="74"/>
      <c r="B219" s="84"/>
      <c r="C219" s="85"/>
      <c r="D219" s="230"/>
      <c r="E219" s="76" t="s">
        <v>39</v>
      </c>
      <c r="F219" s="33"/>
      <c r="G219" s="34"/>
      <c r="H219" s="34"/>
      <c r="I219" s="34"/>
      <c r="J219" s="34"/>
      <c r="K219" s="38" t="s">
        <v>34</v>
      </c>
      <c r="L219" s="223" t="s">
        <v>34</v>
      </c>
      <c r="M219" s="224"/>
      <c r="N219" s="33"/>
      <c r="O219" s="34"/>
      <c r="P219" s="34"/>
      <c r="Q219" s="34"/>
      <c r="R219" s="34"/>
      <c r="S219" s="38" t="s">
        <v>34</v>
      </c>
      <c r="T219" s="223" t="s">
        <v>34</v>
      </c>
      <c r="U219" s="224"/>
      <c r="V219" s="77" t="s">
        <v>34</v>
      </c>
      <c r="W219" s="77" t="s">
        <v>34</v>
      </c>
      <c r="X219" s="77" t="s">
        <v>34</v>
      </c>
      <c r="Y219" s="77" t="s">
        <v>34</v>
      </c>
      <c r="Z219" s="19"/>
      <c r="AA219" s="20"/>
      <c r="AB219" s="20"/>
      <c r="AC219" s="21"/>
      <c r="AD219" s="13"/>
    </row>
    <row r="220" spans="1:30" x14ac:dyDescent="0.5">
      <c r="A220" s="79"/>
      <c r="B220" s="86"/>
      <c r="C220" s="87"/>
      <c r="D220" s="231"/>
      <c r="E220" s="76" t="s">
        <v>40</v>
      </c>
      <c r="F220" s="33"/>
      <c r="G220" s="34"/>
      <c r="H220" s="34"/>
      <c r="I220" s="34"/>
      <c r="J220" s="34"/>
      <c r="K220" s="38" t="s">
        <v>34</v>
      </c>
      <c r="L220" s="223" t="s">
        <v>34</v>
      </c>
      <c r="M220" s="224"/>
      <c r="N220" s="33"/>
      <c r="O220" s="34"/>
      <c r="P220" s="34"/>
      <c r="Q220" s="34"/>
      <c r="R220" s="34"/>
      <c r="S220" s="38" t="s">
        <v>34</v>
      </c>
      <c r="T220" s="223" t="s">
        <v>34</v>
      </c>
      <c r="U220" s="224"/>
      <c r="V220" s="77" t="s">
        <v>34</v>
      </c>
      <c r="W220" s="77" t="s">
        <v>34</v>
      </c>
      <c r="X220" s="77" t="s">
        <v>34</v>
      </c>
      <c r="Y220" s="77" t="s">
        <v>34</v>
      </c>
      <c r="Z220" s="19"/>
      <c r="AA220" s="20"/>
      <c r="AB220" s="20"/>
      <c r="AC220" s="21"/>
      <c r="AD220" s="13"/>
    </row>
    <row r="221" spans="1:30" x14ac:dyDescent="0.5">
      <c r="A221" s="81"/>
      <c r="B221" s="86"/>
      <c r="C221" s="87"/>
      <c r="D221" s="231"/>
      <c r="E221" s="76" t="s">
        <v>41</v>
      </c>
      <c r="F221" s="23">
        <f>F219-F220</f>
        <v>0</v>
      </c>
      <c r="G221" s="23">
        <f t="shared" ref="G221:J221" si="208">G219-G220</f>
        <v>0</v>
      </c>
      <c r="H221" s="23">
        <f t="shared" si="208"/>
        <v>0</v>
      </c>
      <c r="I221" s="23">
        <f t="shared" si="208"/>
        <v>0</v>
      </c>
      <c r="J221" s="23">
        <f t="shared" si="208"/>
        <v>0</v>
      </c>
      <c r="K221" s="24" t="s">
        <v>34</v>
      </c>
      <c r="L221" s="225" t="s">
        <v>34</v>
      </c>
      <c r="M221" s="226"/>
      <c r="N221" s="23">
        <f>N219-N220</f>
        <v>0</v>
      </c>
      <c r="O221" s="23">
        <f t="shared" ref="O221:R221" si="209">O219-O220</f>
        <v>0</v>
      </c>
      <c r="P221" s="23">
        <f t="shared" si="209"/>
        <v>0</v>
      </c>
      <c r="Q221" s="23">
        <f t="shared" si="209"/>
        <v>0</v>
      </c>
      <c r="R221" s="23">
        <f t="shared" si="209"/>
        <v>0</v>
      </c>
      <c r="S221" s="24" t="s">
        <v>34</v>
      </c>
      <c r="T221" s="225" t="s">
        <v>34</v>
      </c>
      <c r="U221" s="226"/>
      <c r="V221" s="77" t="s">
        <v>34</v>
      </c>
      <c r="W221" s="77" t="s">
        <v>34</v>
      </c>
      <c r="X221" s="77" t="s">
        <v>34</v>
      </c>
      <c r="Y221" s="77" t="s">
        <v>34</v>
      </c>
      <c r="Z221" s="19"/>
      <c r="AA221" s="20"/>
      <c r="AB221" s="20"/>
      <c r="AC221" s="21"/>
      <c r="AD221" s="13"/>
    </row>
    <row r="222" spans="1:30" x14ac:dyDescent="0.5">
      <c r="A222" s="82"/>
      <c r="B222" s="88"/>
      <c r="C222" s="89"/>
      <c r="D222" s="232"/>
      <c r="E222" s="76" t="s">
        <v>33</v>
      </c>
      <c r="F222" s="25">
        <f>(F219-F220)*10</f>
        <v>0</v>
      </c>
      <c r="G222" s="25">
        <f t="shared" ref="G222:J222" si="210">(G219-G220)*10</f>
        <v>0</v>
      </c>
      <c r="H222" s="25">
        <f t="shared" si="210"/>
        <v>0</v>
      </c>
      <c r="I222" s="25">
        <f t="shared" si="210"/>
        <v>0</v>
      </c>
      <c r="J222" s="25">
        <f t="shared" si="210"/>
        <v>0</v>
      </c>
      <c r="K222" s="26">
        <f>IFERROR(AVERAGE(F222:J222)," ")</f>
        <v>0</v>
      </c>
      <c r="L222" s="221" t="str">
        <f>IFERROR((1-((MAX(F222:J222)-MIN(F222:J222))/(2*AVERAGE(F222:J222))))*100," ")</f>
        <v xml:space="preserve"> </v>
      </c>
      <c r="M222" s="222"/>
      <c r="N222" s="25">
        <f>(N219-N220)*10</f>
        <v>0</v>
      </c>
      <c r="O222" s="25">
        <f t="shared" ref="O222:R222" si="211">(O219-O220)*10</f>
        <v>0</v>
      </c>
      <c r="P222" s="25">
        <f t="shared" si="211"/>
        <v>0</v>
      </c>
      <c r="Q222" s="25">
        <f t="shared" si="211"/>
        <v>0</v>
      </c>
      <c r="R222" s="25">
        <f t="shared" si="211"/>
        <v>0</v>
      </c>
      <c r="S222" s="26">
        <f>IFERROR(AVERAGE(N222:R222)," ")</f>
        <v>0</v>
      </c>
      <c r="T222" s="221" t="str">
        <f>IFERROR((1-((MAX(N222:R222)-MIN(N222:R222))/(2*AVERAGE(N222:R222))))*100," ")</f>
        <v xml:space="preserve"> </v>
      </c>
      <c r="U222" s="222"/>
      <c r="V222" s="12"/>
      <c r="W222" s="12"/>
      <c r="X222" s="12"/>
      <c r="Y222" s="12"/>
      <c r="Z222" s="19"/>
      <c r="AA222" s="20"/>
      <c r="AB222" s="20"/>
      <c r="AC222" s="21"/>
      <c r="AD222" s="13"/>
    </row>
    <row r="223" spans="1:30" x14ac:dyDescent="0.5">
      <c r="A223" s="74"/>
      <c r="B223" s="84"/>
      <c r="C223" s="85"/>
      <c r="D223" s="230"/>
      <c r="E223" s="76" t="s">
        <v>39</v>
      </c>
      <c r="F223" s="33"/>
      <c r="G223" s="34"/>
      <c r="H223" s="34"/>
      <c r="I223" s="34"/>
      <c r="J223" s="34"/>
      <c r="K223" s="38" t="s">
        <v>34</v>
      </c>
      <c r="L223" s="223" t="s">
        <v>34</v>
      </c>
      <c r="M223" s="224"/>
      <c r="N223" s="33"/>
      <c r="O223" s="34"/>
      <c r="P223" s="34"/>
      <c r="Q223" s="34"/>
      <c r="R223" s="34"/>
      <c r="S223" s="38" t="s">
        <v>34</v>
      </c>
      <c r="T223" s="223" t="s">
        <v>34</v>
      </c>
      <c r="U223" s="224"/>
      <c r="V223" s="77" t="s">
        <v>34</v>
      </c>
      <c r="W223" s="77" t="s">
        <v>34</v>
      </c>
      <c r="X223" s="77" t="s">
        <v>34</v>
      </c>
      <c r="Y223" s="77" t="s">
        <v>34</v>
      </c>
      <c r="Z223" s="19"/>
      <c r="AA223" s="20"/>
      <c r="AB223" s="20"/>
      <c r="AC223" s="21"/>
      <c r="AD223" s="13"/>
    </row>
    <row r="224" spans="1:30" x14ac:dyDescent="0.5">
      <c r="A224" s="79"/>
      <c r="B224" s="86"/>
      <c r="C224" s="87"/>
      <c r="D224" s="231"/>
      <c r="E224" s="76" t="s">
        <v>40</v>
      </c>
      <c r="F224" s="33"/>
      <c r="G224" s="34"/>
      <c r="H224" s="34"/>
      <c r="I224" s="34"/>
      <c r="J224" s="34"/>
      <c r="K224" s="38" t="s">
        <v>34</v>
      </c>
      <c r="L224" s="223" t="s">
        <v>34</v>
      </c>
      <c r="M224" s="224"/>
      <c r="N224" s="33"/>
      <c r="O224" s="34"/>
      <c r="P224" s="34"/>
      <c r="Q224" s="34"/>
      <c r="R224" s="34"/>
      <c r="S224" s="38" t="s">
        <v>34</v>
      </c>
      <c r="T224" s="223" t="s">
        <v>34</v>
      </c>
      <c r="U224" s="224"/>
      <c r="V224" s="77" t="s">
        <v>34</v>
      </c>
      <c r="W224" s="77" t="s">
        <v>34</v>
      </c>
      <c r="X224" s="77" t="s">
        <v>34</v>
      </c>
      <c r="Y224" s="77" t="s">
        <v>34</v>
      </c>
      <c r="Z224" s="19"/>
      <c r="AA224" s="20"/>
      <c r="AB224" s="20"/>
      <c r="AC224" s="21"/>
      <c r="AD224" s="13"/>
    </row>
    <row r="225" spans="1:30" x14ac:dyDescent="0.5">
      <c r="A225" s="81"/>
      <c r="B225" s="86"/>
      <c r="C225" s="87"/>
      <c r="D225" s="231"/>
      <c r="E225" s="76" t="s">
        <v>41</v>
      </c>
      <c r="F225" s="23">
        <f>F223-F224</f>
        <v>0</v>
      </c>
      <c r="G225" s="23">
        <f t="shared" ref="G225:J225" si="212">G223-G224</f>
        <v>0</v>
      </c>
      <c r="H225" s="23">
        <f t="shared" si="212"/>
        <v>0</v>
      </c>
      <c r="I225" s="23">
        <f t="shared" si="212"/>
        <v>0</v>
      </c>
      <c r="J225" s="23">
        <f t="shared" si="212"/>
        <v>0</v>
      </c>
      <c r="K225" s="24" t="s">
        <v>34</v>
      </c>
      <c r="L225" s="225" t="s">
        <v>34</v>
      </c>
      <c r="M225" s="226"/>
      <c r="N225" s="23">
        <f>N223-N224</f>
        <v>0</v>
      </c>
      <c r="O225" s="23">
        <f t="shared" ref="O225:R225" si="213">O223-O224</f>
        <v>0</v>
      </c>
      <c r="P225" s="23">
        <f t="shared" si="213"/>
        <v>0</v>
      </c>
      <c r="Q225" s="23">
        <f t="shared" si="213"/>
        <v>0</v>
      </c>
      <c r="R225" s="23">
        <f t="shared" si="213"/>
        <v>0</v>
      </c>
      <c r="S225" s="24" t="s">
        <v>34</v>
      </c>
      <c r="T225" s="225" t="s">
        <v>34</v>
      </c>
      <c r="U225" s="226"/>
      <c r="V225" s="77" t="s">
        <v>34</v>
      </c>
      <c r="W225" s="77" t="s">
        <v>34</v>
      </c>
      <c r="X225" s="77" t="s">
        <v>34</v>
      </c>
      <c r="Y225" s="77" t="s">
        <v>34</v>
      </c>
      <c r="Z225" s="19"/>
      <c r="AA225" s="20"/>
      <c r="AB225" s="20"/>
      <c r="AC225" s="21"/>
      <c r="AD225" s="13"/>
    </row>
    <row r="226" spans="1:30" x14ac:dyDescent="0.5">
      <c r="A226" s="82"/>
      <c r="B226" s="88"/>
      <c r="C226" s="89"/>
      <c r="D226" s="232"/>
      <c r="E226" s="76" t="s">
        <v>33</v>
      </c>
      <c r="F226" s="25">
        <f>(F223-F224)*10</f>
        <v>0</v>
      </c>
      <c r="G226" s="25">
        <f t="shared" ref="G226:J226" si="214">(G223-G224)*10</f>
        <v>0</v>
      </c>
      <c r="H226" s="25">
        <f t="shared" si="214"/>
        <v>0</v>
      </c>
      <c r="I226" s="25">
        <f t="shared" si="214"/>
        <v>0</v>
      </c>
      <c r="J226" s="25">
        <f t="shared" si="214"/>
        <v>0</v>
      </c>
      <c r="K226" s="26">
        <f>IFERROR(AVERAGE(F226:J226)," ")</f>
        <v>0</v>
      </c>
      <c r="L226" s="221" t="str">
        <f>IFERROR((1-((MAX(F226:J226)-MIN(F226:J226))/(2*AVERAGE(F226:J226))))*100," ")</f>
        <v xml:space="preserve"> </v>
      </c>
      <c r="M226" s="222"/>
      <c r="N226" s="25">
        <f>(N223-N224)*10</f>
        <v>0</v>
      </c>
      <c r="O226" s="25">
        <f t="shared" ref="O226:R226" si="215">(O223-O224)*10</f>
        <v>0</v>
      </c>
      <c r="P226" s="25">
        <f t="shared" si="215"/>
        <v>0</v>
      </c>
      <c r="Q226" s="25">
        <f t="shared" si="215"/>
        <v>0</v>
      </c>
      <c r="R226" s="25">
        <f t="shared" si="215"/>
        <v>0</v>
      </c>
      <c r="S226" s="26">
        <f>IFERROR(AVERAGE(N226:R226)," ")</f>
        <v>0</v>
      </c>
      <c r="T226" s="221" t="str">
        <f>IFERROR((1-((MAX(N226:R226)-MIN(N226:R226))/(2*AVERAGE(N226:R226))))*100," ")</f>
        <v xml:space="preserve"> </v>
      </c>
      <c r="U226" s="222"/>
      <c r="V226" s="12"/>
      <c r="W226" s="12"/>
      <c r="X226" s="12"/>
      <c r="Y226" s="12"/>
      <c r="Z226" s="19"/>
      <c r="AA226" s="20"/>
      <c r="AB226" s="20"/>
      <c r="AC226" s="21"/>
      <c r="AD226" s="13"/>
    </row>
    <row r="227" spans="1:30" x14ac:dyDescent="0.5">
      <c r="A227" s="74"/>
      <c r="B227" s="84"/>
      <c r="C227" s="85"/>
      <c r="D227" s="230"/>
      <c r="E227" s="76" t="s">
        <v>39</v>
      </c>
      <c r="F227" s="33"/>
      <c r="G227" s="34"/>
      <c r="H227" s="34"/>
      <c r="I227" s="34"/>
      <c r="J227" s="34"/>
      <c r="K227" s="38" t="s">
        <v>34</v>
      </c>
      <c r="L227" s="223" t="s">
        <v>34</v>
      </c>
      <c r="M227" s="224"/>
      <c r="N227" s="33"/>
      <c r="O227" s="34"/>
      <c r="P227" s="34"/>
      <c r="Q227" s="34"/>
      <c r="R227" s="34"/>
      <c r="S227" s="38" t="s">
        <v>34</v>
      </c>
      <c r="T227" s="223" t="s">
        <v>34</v>
      </c>
      <c r="U227" s="224"/>
      <c r="V227" s="77" t="s">
        <v>34</v>
      </c>
      <c r="W227" s="77" t="s">
        <v>34</v>
      </c>
      <c r="X227" s="77" t="s">
        <v>34</v>
      </c>
      <c r="Y227" s="77" t="s">
        <v>34</v>
      </c>
      <c r="Z227" s="19"/>
      <c r="AA227" s="20"/>
      <c r="AB227" s="20"/>
      <c r="AC227" s="21"/>
      <c r="AD227" s="13"/>
    </row>
    <row r="228" spans="1:30" x14ac:dyDescent="0.5">
      <c r="A228" s="79"/>
      <c r="B228" s="86"/>
      <c r="C228" s="87"/>
      <c r="D228" s="231"/>
      <c r="E228" s="76" t="s">
        <v>40</v>
      </c>
      <c r="F228" s="33"/>
      <c r="G228" s="34"/>
      <c r="H228" s="34"/>
      <c r="I228" s="34"/>
      <c r="J228" s="34"/>
      <c r="K228" s="38" t="s">
        <v>34</v>
      </c>
      <c r="L228" s="223" t="s">
        <v>34</v>
      </c>
      <c r="M228" s="224"/>
      <c r="N228" s="33"/>
      <c r="O228" s="34"/>
      <c r="P228" s="34"/>
      <c r="Q228" s="34"/>
      <c r="R228" s="34"/>
      <c r="S228" s="38" t="s">
        <v>34</v>
      </c>
      <c r="T228" s="223" t="s">
        <v>34</v>
      </c>
      <c r="U228" s="224"/>
      <c r="V228" s="77" t="s">
        <v>34</v>
      </c>
      <c r="W228" s="77" t="s">
        <v>34</v>
      </c>
      <c r="X228" s="77" t="s">
        <v>34</v>
      </c>
      <c r="Y228" s="77" t="s">
        <v>34</v>
      </c>
      <c r="Z228" s="19"/>
      <c r="AA228" s="20"/>
      <c r="AB228" s="20"/>
      <c r="AC228" s="21"/>
      <c r="AD228" s="13"/>
    </row>
    <row r="229" spans="1:30" x14ac:dyDescent="0.5">
      <c r="A229" s="81"/>
      <c r="B229" s="86"/>
      <c r="C229" s="87"/>
      <c r="D229" s="231"/>
      <c r="E229" s="76" t="s">
        <v>41</v>
      </c>
      <c r="F229" s="23">
        <f>F227-F228</f>
        <v>0</v>
      </c>
      <c r="G229" s="23">
        <f t="shared" ref="G229:J229" si="216">G227-G228</f>
        <v>0</v>
      </c>
      <c r="H229" s="23">
        <f t="shared" si="216"/>
        <v>0</v>
      </c>
      <c r="I229" s="23">
        <f t="shared" si="216"/>
        <v>0</v>
      </c>
      <c r="J229" s="23">
        <f t="shared" si="216"/>
        <v>0</v>
      </c>
      <c r="K229" s="24" t="s">
        <v>34</v>
      </c>
      <c r="L229" s="225" t="s">
        <v>34</v>
      </c>
      <c r="M229" s="226"/>
      <c r="N229" s="23">
        <f>N227-N228</f>
        <v>0</v>
      </c>
      <c r="O229" s="23">
        <f t="shared" ref="O229:R229" si="217">O227-O228</f>
        <v>0</v>
      </c>
      <c r="P229" s="23">
        <f t="shared" si="217"/>
        <v>0</v>
      </c>
      <c r="Q229" s="23">
        <f t="shared" si="217"/>
        <v>0</v>
      </c>
      <c r="R229" s="23">
        <f t="shared" si="217"/>
        <v>0</v>
      </c>
      <c r="S229" s="24" t="s">
        <v>34</v>
      </c>
      <c r="T229" s="225" t="s">
        <v>34</v>
      </c>
      <c r="U229" s="226"/>
      <c r="V229" s="77" t="s">
        <v>34</v>
      </c>
      <c r="W229" s="77" t="s">
        <v>34</v>
      </c>
      <c r="X229" s="77" t="s">
        <v>34</v>
      </c>
      <c r="Y229" s="77" t="s">
        <v>34</v>
      </c>
      <c r="Z229" s="19"/>
      <c r="AA229" s="20"/>
      <c r="AB229" s="20"/>
      <c r="AC229" s="21"/>
      <c r="AD229" s="13"/>
    </row>
    <row r="230" spans="1:30" x14ac:dyDescent="0.5">
      <c r="A230" s="82"/>
      <c r="B230" s="88"/>
      <c r="C230" s="89"/>
      <c r="D230" s="232"/>
      <c r="E230" s="76" t="s">
        <v>33</v>
      </c>
      <c r="F230" s="25">
        <f>(F227-F228)*10</f>
        <v>0</v>
      </c>
      <c r="G230" s="25">
        <f t="shared" ref="G230:J230" si="218">(G227-G228)*10</f>
        <v>0</v>
      </c>
      <c r="H230" s="25">
        <f t="shared" si="218"/>
        <v>0</v>
      </c>
      <c r="I230" s="25">
        <f t="shared" si="218"/>
        <v>0</v>
      </c>
      <c r="J230" s="25">
        <f t="shared" si="218"/>
        <v>0</v>
      </c>
      <c r="K230" s="26">
        <f>IFERROR(AVERAGE(F230:J230)," ")</f>
        <v>0</v>
      </c>
      <c r="L230" s="221" t="str">
        <f>IFERROR((1-((MAX(F230:J230)-MIN(F230:J230))/(2*AVERAGE(F230:J230))))*100," ")</f>
        <v xml:space="preserve"> </v>
      </c>
      <c r="M230" s="222"/>
      <c r="N230" s="25">
        <f>(N227-N228)*10</f>
        <v>0</v>
      </c>
      <c r="O230" s="25">
        <f t="shared" ref="O230:R230" si="219">(O227-O228)*10</f>
        <v>0</v>
      </c>
      <c r="P230" s="25">
        <f t="shared" si="219"/>
        <v>0</v>
      </c>
      <c r="Q230" s="25">
        <f t="shared" si="219"/>
        <v>0</v>
      </c>
      <c r="R230" s="25">
        <f t="shared" si="219"/>
        <v>0</v>
      </c>
      <c r="S230" s="26">
        <f>IFERROR(AVERAGE(N230:R230)," ")</f>
        <v>0</v>
      </c>
      <c r="T230" s="221" t="str">
        <f>IFERROR((1-((MAX(N230:R230)-MIN(N230:R230))/(2*AVERAGE(N230:R230))))*100," ")</f>
        <v xml:space="preserve"> </v>
      </c>
      <c r="U230" s="222"/>
      <c r="V230" s="12"/>
      <c r="W230" s="12"/>
      <c r="X230" s="12"/>
      <c r="Y230" s="12"/>
      <c r="Z230" s="19"/>
      <c r="AA230" s="20"/>
      <c r="AB230" s="20"/>
      <c r="AC230" s="21"/>
      <c r="AD230" s="13"/>
    </row>
    <row r="231" spans="1:30" x14ac:dyDescent="0.5">
      <c r="A231" s="74"/>
      <c r="B231" s="84"/>
      <c r="C231" s="85"/>
      <c r="D231" s="230"/>
      <c r="E231" s="76" t="s">
        <v>39</v>
      </c>
      <c r="F231" s="33"/>
      <c r="G231" s="34"/>
      <c r="H231" s="34"/>
      <c r="I231" s="34"/>
      <c r="J231" s="34"/>
      <c r="K231" s="38" t="s">
        <v>34</v>
      </c>
      <c r="L231" s="223" t="s">
        <v>34</v>
      </c>
      <c r="M231" s="224"/>
      <c r="N231" s="33"/>
      <c r="O231" s="34"/>
      <c r="P231" s="34"/>
      <c r="Q231" s="34"/>
      <c r="R231" s="34"/>
      <c r="S231" s="38" t="s">
        <v>34</v>
      </c>
      <c r="T231" s="223" t="s">
        <v>34</v>
      </c>
      <c r="U231" s="224"/>
      <c r="V231" s="77" t="s">
        <v>34</v>
      </c>
      <c r="W231" s="77" t="s">
        <v>34</v>
      </c>
      <c r="X231" s="77" t="s">
        <v>34</v>
      </c>
      <c r="Y231" s="77" t="s">
        <v>34</v>
      </c>
      <c r="Z231" s="19"/>
      <c r="AA231" s="20"/>
      <c r="AB231" s="20"/>
      <c r="AC231" s="21"/>
      <c r="AD231" s="13"/>
    </row>
    <row r="232" spans="1:30" x14ac:dyDescent="0.5">
      <c r="A232" s="79"/>
      <c r="B232" s="86"/>
      <c r="C232" s="87"/>
      <c r="D232" s="231"/>
      <c r="E232" s="76" t="s">
        <v>40</v>
      </c>
      <c r="F232" s="33"/>
      <c r="G232" s="34"/>
      <c r="H232" s="34"/>
      <c r="I232" s="34"/>
      <c r="J232" s="34"/>
      <c r="K232" s="38" t="s">
        <v>34</v>
      </c>
      <c r="L232" s="223" t="s">
        <v>34</v>
      </c>
      <c r="M232" s="224"/>
      <c r="N232" s="33"/>
      <c r="O232" s="34"/>
      <c r="P232" s="34"/>
      <c r="Q232" s="34"/>
      <c r="R232" s="34"/>
      <c r="S232" s="38" t="s">
        <v>34</v>
      </c>
      <c r="T232" s="223" t="s">
        <v>34</v>
      </c>
      <c r="U232" s="224"/>
      <c r="V232" s="77" t="s">
        <v>34</v>
      </c>
      <c r="W232" s="77" t="s">
        <v>34</v>
      </c>
      <c r="X232" s="77" t="s">
        <v>34</v>
      </c>
      <c r="Y232" s="77" t="s">
        <v>34</v>
      </c>
      <c r="Z232" s="19"/>
      <c r="AA232" s="20"/>
      <c r="AB232" s="20"/>
      <c r="AC232" s="21"/>
      <c r="AD232" s="13"/>
    </row>
    <row r="233" spans="1:30" x14ac:dyDescent="0.5">
      <c r="A233" s="81"/>
      <c r="B233" s="86"/>
      <c r="C233" s="87"/>
      <c r="D233" s="231"/>
      <c r="E233" s="76" t="s">
        <v>41</v>
      </c>
      <c r="F233" s="23">
        <f>F231-F232</f>
        <v>0</v>
      </c>
      <c r="G233" s="23">
        <f t="shared" ref="G233:J233" si="220">G231-G232</f>
        <v>0</v>
      </c>
      <c r="H233" s="23">
        <f t="shared" si="220"/>
        <v>0</v>
      </c>
      <c r="I233" s="23">
        <f t="shared" si="220"/>
        <v>0</v>
      </c>
      <c r="J233" s="23">
        <f t="shared" si="220"/>
        <v>0</v>
      </c>
      <c r="K233" s="24" t="s">
        <v>34</v>
      </c>
      <c r="L233" s="225" t="s">
        <v>34</v>
      </c>
      <c r="M233" s="226"/>
      <c r="N233" s="23">
        <f>N231-N232</f>
        <v>0</v>
      </c>
      <c r="O233" s="23">
        <f t="shared" ref="O233:R233" si="221">O231-O232</f>
        <v>0</v>
      </c>
      <c r="P233" s="23">
        <f t="shared" si="221"/>
        <v>0</v>
      </c>
      <c r="Q233" s="23">
        <f t="shared" si="221"/>
        <v>0</v>
      </c>
      <c r="R233" s="23">
        <f t="shared" si="221"/>
        <v>0</v>
      </c>
      <c r="S233" s="24" t="s">
        <v>34</v>
      </c>
      <c r="T233" s="225" t="s">
        <v>34</v>
      </c>
      <c r="U233" s="226"/>
      <c r="V233" s="77" t="s">
        <v>34</v>
      </c>
      <c r="W233" s="77" t="s">
        <v>34</v>
      </c>
      <c r="X233" s="77" t="s">
        <v>34</v>
      </c>
      <c r="Y233" s="77" t="s">
        <v>34</v>
      </c>
      <c r="Z233" s="19"/>
      <c r="AA233" s="20"/>
      <c r="AB233" s="20"/>
      <c r="AC233" s="21"/>
      <c r="AD233" s="13"/>
    </row>
    <row r="234" spans="1:30" x14ac:dyDescent="0.5">
      <c r="A234" s="82"/>
      <c r="B234" s="88"/>
      <c r="C234" s="89"/>
      <c r="D234" s="232"/>
      <c r="E234" s="76" t="s">
        <v>33</v>
      </c>
      <c r="F234" s="25">
        <f>(F231-F232)*10</f>
        <v>0</v>
      </c>
      <c r="G234" s="25">
        <f t="shared" ref="G234:J234" si="222">(G231-G232)*10</f>
        <v>0</v>
      </c>
      <c r="H234" s="25">
        <f t="shared" si="222"/>
        <v>0</v>
      </c>
      <c r="I234" s="25">
        <f t="shared" si="222"/>
        <v>0</v>
      </c>
      <c r="J234" s="25">
        <f t="shared" si="222"/>
        <v>0</v>
      </c>
      <c r="K234" s="26">
        <f>IFERROR(AVERAGE(F234:J234)," ")</f>
        <v>0</v>
      </c>
      <c r="L234" s="221" t="str">
        <f>IFERROR((1-((MAX(F234:J234)-MIN(F234:J234))/(2*AVERAGE(F234:J234))))*100," ")</f>
        <v xml:space="preserve"> </v>
      </c>
      <c r="M234" s="222"/>
      <c r="N234" s="25">
        <f>(N231-N232)*10</f>
        <v>0</v>
      </c>
      <c r="O234" s="25">
        <f t="shared" ref="O234:R234" si="223">(O231-O232)*10</f>
        <v>0</v>
      </c>
      <c r="P234" s="25">
        <f t="shared" si="223"/>
        <v>0</v>
      </c>
      <c r="Q234" s="25">
        <f t="shared" si="223"/>
        <v>0</v>
      </c>
      <c r="R234" s="25">
        <f t="shared" si="223"/>
        <v>0</v>
      </c>
      <c r="S234" s="26">
        <f>IFERROR(AVERAGE(N234:R234)," ")</f>
        <v>0</v>
      </c>
      <c r="T234" s="221" t="str">
        <f>IFERROR((1-((MAX(N234:R234)-MIN(N234:R234))/(2*AVERAGE(N234:R234))))*100," ")</f>
        <v xml:space="preserve"> </v>
      </c>
      <c r="U234" s="222"/>
      <c r="V234" s="12"/>
      <c r="W234" s="12"/>
      <c r="X234" s="12"/>
      <c r="Y234" s="12"/>
      <c r="Z234" s="19"/>
      <c r="AA234" s="20"/>
      <c r="AB234" s="20"/>
      <c r="AC234" s="21"/>
      <c r="AD234" s="13"/>
    </row>
    <row r="235" spans="1:30" x14ac:dyDescent="0.5">
      <c r="A235" s="74"/>
      <c r="B235" s="84"/>
      <c r="C235" s="85"/>
      <c r="D235" s="230"/>
      <c r="E235" s="76" t="s">
        <v>39</v>
      </c>
      <c r="F235" s="33"/>
      <c r="G235" s="34"/>
      <c r="H235" s="34"/>
      <c r="I235" s="34"/>
      <c r="J235" s="34"/>
      <c r="K235" s="38" t="s">
        <v>34</v>
      </c>
      <c r="L235" s="223" t="s">
        <v>34</v>
      </c>
      <c r="M235" s="224"/>
      <c r="N235" s="33"/>
      <c r="O235" s="34"/>
      <c r="P235" s="34"/>
      <c r="Q235" s="34"/>
      <c r="R235" s="34"/>
      <c r="S235" s="38" t="s">
        <v>34</v>
      </c>
      <c r="T235" s="223" t="s">
        <v>34</v>
      </c>
      <c r="U235" s="224"/>
      <c r="V235" s="77" t="s">
        <v>34</v>
      </c>
      <c r="W235" s="77" t="s">
        <v>34</v>
      </c>
      <c r="X235" s="77" t="s">
        <v>34</v>
      </c>
      <c r="Y235" s="77" t="s">
        <v>34</v>
      </c>
      <c r="Z235" s="19"/>
      <c r="AA235" s="20"/>
      <c r="AB235" s="20"/>
      <c r="AC235" s="21"/>
      <c r="AD235" s="13"/>
    </row>
    <row r="236" spans="1:30" x14ac:dyDescent="0.5">
      <c r="A236" s="79"/>
      <c r="B236" s="86"/>
      <c r="C236" s="87"/>
      <c r="D236" s="231"/>
      <c r="E236" s="76" t="s">
        <v>40</v>
      </c>
      <c r="F236" s="33"/>
      <c r="G236" s="34"/>
      <c r="H236" s="34"/>
      <c r="I236" s="34"/>
      <c r="J236" s="34"/>
      <c r="K236" s="38" t="s">
        <v>34</v>
      </c>
      <c r="L236" s="223" t="s">
        <v>34</v>
      </c>
      <c r="M236" s="224"/>
      <c r="N236" s="33"/>
      <c r="O236" s="34"/>
      <c r="P236" s="34"/>
      <c r="Q236" s="34"/>
      <c r="R236" s="34"/>
      <c r="S236" s="38" t="s">
        <v>34</v>
      </c>
      <c r="T236" s="223" t="s">
        <v>34</v>
      </c>
      <c r="U236" s="224"/>
      <c r="V236" s="77" t="s">
        <v>34</v>
      </c>
      <c r="W236" s="77" t="s">
        <v>34</v>
      </c>
      <c r="X236" s="77" t="s">
        <v>34</v>
      </c>
      <c r="Y236" s="77" t="s">
        <v>34</v>
      </c>
      <c r="Z236" s="19"/>
      <c r="AA236" s="20"/>
      <c r="AB236" s="20"/>
      <c r="AC236" s="21"/>
      <c r="AD236" s="13"/>
    </row>
    <row r="237" spans="1:30" x14ac:dyDescent="0.5">
      <c r="A237" s="81"/>
      <c r="B237" s="86"/>
      <c r="C237" s="87"/>
      <c r="D237" s="231"/>
      <c r="E237" s="76" t="s">
        <v>41</v>
      </c>
      <c r="F237" s="23">
        <f>F235-F236</f>
        <v>0</v>
      </c>
      <c r="G237" s="23">
        <f t="shared" ref="G237:J237" si="224">G235-G236</f>
        <v>0</v>
      </c>
      <c r="H237" s="23">
        <f t="shared" si="224"/>
        <v>0</v>
      </c>
      <c r="I237" s="23">
        <f t="shared" si="224"/>
        <v>0</v>
      </c>
      <c r="J237" s="23">
        <f t="shared" si="224"/>
        <v>0</v>
      </c>
      <c r="K237" s="24" t="s">
        <v>34</v>
      </c>
      <c r="L237" s="225" t="s">
        <v>34</v>
      </c>
      <c r="M237" s="226"/>
      <c r="N237" s="23">
        <f>N235-N236</f>
        <v>0</v>
      </c>
      <c r="O237" s="23">
        <f t="shared" ref="O237:R237" si="225">O235-O236</f>
        <v>0</v>
      </c>
      <c r="P237" s="23">
        <f t="shared" si="225"/>
        <v>0</v>
      </c>
      <c r="Q237" s="23">
        <f t="shared" si="225"/>
        <v>0</v>
      </c>
      <c r="R237" s="23">
        <f t="shared" si="225"/>
        <v>0</v>
      </c>
      <c r="S237" s="24" t="s">
        <v>34</v>
      </c>
      <c r="T237" s="225" t="s">
        <v>34</v>
      </c>
      <c r="U237" s="226"/>
      <c r="V237" s="77" t="s">
        <v>34</v>
      </c>
      <c r="W237" s="77" t="s">
        <v>34</v>
      </c>
      <c r="X237" s="77" t="s">
        <v>34</v>
      </c>
      <c r="Y237" s="77" t="s">
        <v>34</v>
      </c>
      <c r="Z237" s="19"/>
      <c r="AA237" s="20"/>
      <c r="AB237" s="20"/>
      <c r="AC237" s="21"/>
      <c r="AD237" s="13"/>
    </row>
    <row r="238" spans="1:30" x14ac:dyDescent="0.5">
      <c r="A238" s="82"/>
      <c r="B238" s="88"/>
      <c r="C238" s="89"/>
      <c r="D238" s="232"/>
      <c r="E238" s="76" t="s">
        <v>33</v>
      </c>
      <c r="F238" s="25">
        <f>(F235-F236)*10</f>
        <v>0</v>
      </c>
      <c r="G238" s="25">
        <f t="shared" ref="G238:J238" si="226">(G235-G236)*10</f>
        <v>0</v>
      </c>
      <c r="H238" s="25">
        <f t="shared" si="226"/>
        <v>0</v>
      </c>
      <c r="I238" s="25">
        <f t="shared" si="226"/>
        <v>0</v>
      </c>
      <c r="J238" s="25">
        <f t="shared" si="226"/>
        <v>0</v>
      </c>
      <c r="K238" s="26">
        <f>IFERROR(AVERAGE(F238:J238)," ")</f>
        <v>0</v>
      </c>
      <c r="L238" s="221" t="str">
        <f>IFERROR((1-((MAX(F238:J238)-MIN(F238:J238))/(2*AVERAGE(F238:J238))))*100," ")</f>
        <v xml:space="preserve"> </v>
      </c>
      <c r="M238" s="222"/>
      <c r="N238" s="25">
        <f>(N235-N236)*10</f>
        <v>0</v>
      </c>
      <c r="O238" s="25">
        <f t="shared" ref="O238:R238" si="227">(O235-O236)*10</f>
        <v>0</v>
      </c>
      <c r="P238" s="25">
        <f t="shared" si="227"/>
        <v>0</v>
      </c>
      <c r="Q238" s="25">
        <f t="shared" si="227"/>
        <v>0</v>
      </c>
      <c r="R238" s="25">
        <f t="shared" si="227"/>
        <v>0</v>
      </c>
      <c r="S238" s="26">
        <f>IFERROR(AVERAGE(N238:R238)," ")</f>
        <v>0</v>
      </c>
      <c r="T238" s="221" t="str">
        <f>IFERROR((1-((MAX(N238:R238)-MIN(N238:R238))/(2*AVERAGE(N238:R238))))*100," ")</f>
        <v xml:space="preserve"> </v>
      </c>
      <c r="U238" s="222"/>
      <c r="V238" s="12"/>
      <c r="W238" s="12"/>
      <c r="X238" s="12"/>
      <c r="Y238" s="12"/>
      <c r="Z238" s="19"/>
      <c r="AA238" s="20"/>
      <c r="AB238" s="20"/>
      <c r="AC238" s="21"/>
      <c r="AD238" s="13"/>
    </row>
    <row r="239" spans="1:30" x14ac:dyDescent="0.5">
      <c r="A239" s="74"/>
      <c r="B239" s="84"/>
      <c r="C239" s="85"/>
      <c r="D239" s="230"/>
      <c r="E239" s="76" t="s">
        <v>39</v>
      </c>
      <c r="F239" s="33"/>
      <c r="G239" s="34"/>
      <c r="H239" s="34"/>
      <c r="I239" s="34"/>
      <c r="J239" s="34"/>
      <c r="K239" s="38" t="s">
        <v>34</v>
      </c>
      <c r="L239" s="223" t="s">
        <v>34</v>
      </c>
      <c r="M239" s="224"/>
      <c r="N239" s="33"/>
      <c r="O239" s="34"/>
      <c r="P239" s="34"/>
      <c r="Q239" s="34"/>
      <c r="R239" s="34"/>
      <c r="S239" s="38" t="s">
        <v>34</v>
      </c>
      <c r="T239" s="223" t="s">
        <v>34</v>
      </c>
      <c r="U239" s="224"/>
      <c r="V239" s="77" t="s">
        <v>34</v>
      </c>
      <c r="W239" s="77" t="s">
        <v>34</v>
      </c>
      <c r="X239" s="77" t="s">
        <v>34</v>
      </c>
      <c r="Y239" s="77" t="s">
        <v>34</v>
      </c>
      <c r="Z239" s="19"/>
      <c r="AA239" s="20"/>
      <c r="AB239" s="20"/>
      <c r="AC239" s="21"/>
      <c r="AD239" s="13"/>
    </row>
    <row r="240" spans="1:30" x14ac:dyDescent="0.5">
      <c r="A240" s="79"/>
      <c r="B240" s="86"/>
      <c r="C240" s="87"/>
      <c r="D240" s="231"/>
      <c r="E240" s="76" t="s">
        <v>40</v>
      </c>
      <c r="F240" s="33"/>
      <c r="G240" s="34"/>
      <c r="H240" s="34"/>
      <c r="I240" s="34"/>
      <c r="J240" s="34"/>
      <c r="K240" s="38" t="s">
        <v>34</v>
      </c>
      <c r="L240" s="223" t="s">
        <v>34</v>
      </c>
      <c r="M240" s="224"/>
      <c r="N240" s="33"/>
      <c r="O240" s="34"/>
      <c r="P240" s="34"/>
      <c r="Q240" s="34"/>
      <c r="R240" s="34"/>
      <c r="S240" s="38" t="s">
        <v>34</v>
      </c>
      <c r="T240" s="223" t="s">
        <v>34</v>
      </c>
      <c r="U240" s="224"/>
      <c r="V240" s="77" t="s">
        <v>34</v>
      </c>
      <c r="W240" s="77" t="s">
        <v>34</v>
      </c>
      <c r="X240" s="77" t="s">
        <v>34</v>
      </c>
      <c r="Y240" s="77" t="s">
        <v>34</v>
      </c>
      <c r="Z240" s="19"/>
      <c r="AA240" s="20"/>
      <c r="AB240" s="20"/>
      <c r="AC240" s="21"/>
      <c r="AD240" s="13"/>
    </row>
    <row r="241" spans="1:30" x14ac:dyDescent="0.5">
      <c r="A241" s="81"/>
      <c r="B241" s="86"/>
      <c r="C241" s="87"/>
      <c r="D241" s="231"/>
      <c r="E241" s="76" t="s">
        <v>41</v>
      </c>
      <c r="F241" s="23">
        <f>F239-F240</f>
        <v>0</v>
      </c>
      <c r="G241" s="23">
        <f t="shared" ref="G241:J241" si="228">G239-G240</f>
        <v>0</v>
      </c>
      <c r="H241" s="23">
        <f t="shared" si="228"/>
        <v>0</v>
      </c>
      <c r="I241" s="23">
        <f t="shared" si="228"/>
        <v>0</v>
      </c>
      <c r="J241" s="23">
        <f t="shared" si="228"/>
        <v>0</v>
      </c>
      <c r="K241" s="24" t="s">
        <v>34</v>
      </c>
      <c r="L241" s="225" t="s">
        <v>34</v>
      </c>
      <c r="M241" s="226"/>
      <c r="N241" s="23">
        <f>N239-N240</f>
        <v>0</v>
      </c>
      <c r="O241" s="23">
        <f t="shared" ref="O241:R241" si="229">O239-O240</f>
        <v>0</v>
      </c>
      <c r="P241" s="23">
        <f t="shared" si="229"/>
        <v>0</v>
      </c>
      <c r="Q241" s="23">
        <f t="shared" si="229"/>
        <v>0</v>
      </c>
      <c r="R241" s="23">
        <f t="shared" si="229"/>
        <v>0</v>
      </c>
      <c r="S241" s="24" t="s">
        <v>34</v>
      </c>
      <c r="T241" s="225" t="s">
        <v>34</v>
      </c>
      <c r="U241" s="226"/>
      <c r="V241" s="77" t="s">
        <v>34</v>
      </c>
      <c r="W241" s="77" t="s">
        <v>34</v>
      </c>
      <c r="X241" s="77" t="s">
        <v>34</v>
      </c>
      <c r="Y241" s="77" t="s">
        <v>34</v>
      </c>
      <c r="Z241" s="19"/>
      <c r="AA241" s="20"/>
      <c r="AB241" s="20"/>
      <c r="AC241" s="21"/>
      <c r="AD241" s="13"/>
    </row>
    <row r="242" spans="1:30" x14ac:dyDescent="0.5">
      <c r="A242" s="82"/>
      <c r="B242" s="88"/>
      <c r="C242" s="89"/>
      <c r="D242" s="232"/>
      <c r="E242" s="76" t="s">
        <v>33</v>
      </c>
      <c r="F242" s="25">
        <f>(F239-F240)*10</f>
        <v>0</v>
      </c>
      <c r="G242" s="25">
        <f t="shared" ref="G242:J242" si="230">(G239-G240)*10</f>
        <v>0</v>
      </c>
      <c r="H242" s="25">
        <f t="shared" si="230"/>
        <v>0</v>
      </c>
      <c r="I242" s="25">
        <f t="shared" si="230"/>
        <v>0</v>
      </c>
      <c r="J242" s="25">
        <f t="shared" si="230"/>
        <v>0</v>
      </c>
      <c r="K242" s="26">
        <f>IFERROR(AVERAGE(F242:J242)," ")</f>
        <v>0</v>
      </c>
      <c r="L242" s="221" t="str">
        <f>IFERROR((1-((MAX(F242:J242)-MIN(F242:J242))/(2*AVERAGE(F242:J242))))*100," ")</f>
        <v xml:space="preserve"> </v>
      </c>
      <c r="M242" s="222"/>
      <c r="N242" s="25">
        <f>(N239-N240)*10</f>
        <v>0</v>
      </c>
      <c r="O242" s="25">
        <f t="shared" ref="O242:R242" si="231">(O239-O240)*10</f>
        <v>0</v>
      </c>
      <c r="P242" s="25">
        <f t="shared" si="231"/>
        <v>0</v>
      </c>
      <c r="Q242" s="25">
        <f t="shared" si="231"/>
        <v>0</v>
      </c>
      <c r="R242" s="25">
        <f t="shared" si="231"/>
        <v>0</v>
      </c>
      <c r="S242" s="26">
        <f>IFERROR(AVERAGE(N242:R242)," ")</f>
        <v>0</v>
      </c>
      <c r="T242" s="221" t="str">
        <f>IFERROR((1-((MAX(N242:R242)-MIN(N242:R242))/(2*AVERAGE(N242:R242))))*100," ")</f>
        <v xml:space="preserve"> </v>
      </c>
      <c r="U242" s="222"/>
      <c r="V242" s="12"/>
      <c r="W242" s="12"/>
      <c r="X242" s="12"/>
      <c r="Y242" s="12"/>
      <c r="Z242" s="19"/>
      <c r="AA242" s="20"/>
      <c r="AB242" s="20"/>
      <c r="AC242" s="21"/>
      <c r="AD242" s="13"/>
    </row>
    <row r="243" spans="1:30" x14ac:dyDescent="0.5">
      <c r="A243" s="74"/>
      <c r="B243" s="84"/>
      <c r="C243" s="85"/>
      <c r="D243" s="230"/>
      <c r="E243" s="76" t="s">
        <v>39</v>
      </c>
      <c r="F243" s="33"/>
      <c r="G243" s="34"/>
      <c r="H243" s="34"/>
      <c r="I243" s="34"/>
      <c r="J243" s="34"/>
      <c r="K243" s="38" t="s">
        <v>34</v>
      </c>
      <c r="L243" s="223" t="s">
        <v>34</v>
      </c>
      <c r="M243" s="224"/>
      <c r="N243" s="33"/>
      <c r="O243" s="34"/>
      <c r="P243" s="34"/>
      <c r="Q243" s="34"/>
      <c r="R243" s="34"/>
      <c r="S243" s="38" t="s">
        <v>34</v>
      </c>
      <c r="T243" s="223" t="s">
        <v>34</v>
      </c>
      <c r="U243" s="224"/>
      <c r="V243" s="77" t="s">
        <v>34</v>
      </c>
      <c r="W243" s="77" t="s">
        <v>34</v>
      </c>
      <c r="X243" s="77" t="s">
        <v>34</v>
      </c>
      <c r="Y243" s="77" t="s">
        <v>34</v>
      </c>
      <c r="Z243" s="19"/>
      <c r="AA243" s="20"/>
      <c r="AB243" s="20"/>
      <c r="AC243" s="21"/>
      <c r="AD243" s="13"/>
    </row>
    <row r="244" spans="1:30" x14ac:dyDescent="0.5">
      <c r="A244" s="79"/>
      <c r="B244" s="86"/>
      <c r="C244" s="87"/>
      <c r="D244" s="231"/>
      <c r="E244" s="76" t="s">
        <v>40</v>
      </c>
      <c r="F244" s="33"/>
      <c r="G244" s="34"/>
      <c r="H244" s="34"/>
      <c r="I244" s="34"/>
      <c r="J244" s="34"/>
      <c r="K244" s="38" t="s">
        <v>34</v>
      </c>
      <c r="L244" s="223" t="s">
        <v>34</v>
      </c>
      <c r="M244" s="224"/>
      <c r="N244" s="33"/>
      <c r="O244" s="34"/>
      <c r="P244" s="34"/>
      <c r="Q244" s="34"/>
      <c r="R244" s="34"/>
      <c r="S244" s="38" t="s">
        <v>34</v>
      </c>
      <c r="T244" s="223" t="s">
        <v>34</v>
      </c>
      <c r="U244" s="224"/>
      <c r="V244" s="77" t="s">
        <v>34</v>
      </c>
      <c r="W244" s="77" t="s">
        <v>34</v>
      </c>
      <c r="X244" s="77" t="s">
        <v>34</v>
      </c>
      <c r="Y244" s="77" t="s">
        <v>34</v>
      </c>
      <c r="Z244" s="19"/>
      <c r="AA244" s="20"/>
      <c r="AB244" s="20"/>
      <c r="AC244" s="21"/>
      <c r="AD244" s="13"/>
    </row>
    <row r="245" spans="1:30" x14ac:dyDescent="0.5">
      <c r="A245" s="81"/>
      <c r="B245" s="86"/>
      <c r="C245" s="87"/>
      <c r="D245" s="231"/>
      <c r="E245" s="76" t="s">
        <v>41</v>
      </c>
      <c r="F245" s="23">
        <f>F243-F244</f>
        <v>0</v>
      </c>
      <c r="G245" s="23">
        <f t="shared" ref="G245:J245" si="232">G243-G244</f>
        <v>0</v>
      </c>
      <c r="H245" s="23">
        <f t="shared" si="232"/>
        <v>0</v>
      </c>
      <c r="I245" s="23">
        <f t="shared" si="232"/>
        <v>0</v>
      </c>
      <c r="J245" s="23">
        <f t="shared" si="232"/>
        <v>0</v>
      </c>
      <c r="K245" s="24" t="s">
        <v>34</v>
      </c>
      <c r="L245" s="225" t="s">
        <v>34</v>
      </c>
      <c r="M245" s="226"/>
      <c r="N245" s="23">
        <f>N243-N244</f>
        <v>0</v>
      </c>
      <c r="O245" s="23">
        <f t="shared" ref="O245:R245" si="233">O243-O244</f>
        <v>0</v>
      </c>
      <c r="P245" s="23">
        <f t="shared" si="233"/>
        <v>0</v>
      </c>
      <c r="Q245" s="23">
        <f t="shared" si="233"/>
        <v>0</v>
      </c>
      <c r="R245" s="23">
        <f t="shared" si="233"/>
        <v>0</v>
      </c>
      <c r="S245" s="24" t="s">
        <v>34</v>
      </c>
      <c r="T245" s="225" t="s">
        <v>34</v>
      </c>
      <c r="U245" s="226"/>
      <c r="V245" s="77" t="s">
        <v>34</v>
      </c>
      <c r="W245" s="77" t="s">
        <v>34</v>
      </c>
      <c r="X245" s="77" t="s">
        <v>34</v>
      </c>
      <c r="Y245" s="77" t="s">
        <v>34</v>
      </c>
      <c r="Z245" s="19"/>
      <c r="AA245" s="20"/>
      <c r="AB245" s="20"/>
      <c r="AC245" s="21"/>
      <c r="AD245" s="13"/>
    </row>
    <row r="246" spans="1:30" x14ac:dyDescent="0.5">
      <c r="A246" s="82"/>
      <c r="B246" s="88"/>
      <c r="C246" s="89"/>
      <c r="D246" s="232"/>
      <c r="E246" s="76" t="s">
        <v>33</v>
      </c>
      <c r="F246" s="25">
        <f>(F243-F244)*10</f>
        <v>0</v>
      </c>
      <c r="G246" s="25">
        <f t="shared" ref="G246:J246" si="234">(G243-G244)*10</f>
        <v>0</v>
      </c>
      <c r="H246" s="25">
        <f t="shared" si="234"/>
        <v>0</v>
      </c>
      <c r="I246" s="25">
        <f t="shared" si="234"/>
        <v>0</v>
      </c>
      <c r="J246" s="25">
        <f t="shared" si="234"/>
        <v>0</v>
      </c>
      <c r="K246" s="26">
        <f>IFERROR(AVERAGE(F246:J246)," ")</f>
        <v>0</v>
      </c>
      <c r="L246" s="221" t="str">
        <f>IFERROR((1-((MAX(F246:J246)-MIN(F246:J246))/(2*AVERAGE(F246:J246))))*100," ")</f>
        <v xml:space="preserve"> </v>
      </c>
      <c r="M246" s="222"/>
      <c r="N246" s="25">
        <f>(N243-N244)*10</f>
        <v>0</v>
      </c>
      <c r="O246" s="25">
        <f t="shared" ref="O246:R246" si="235">(O243-O244)*10</f>
        <v>0</v>
      </c>
      <c r="P246" s="25">
        <f t="shared" si="235"/>
        <v>0</v>
      </c>
      <c r="Q246" s="25">
        <f t="shared" si="235"/>
        <v>0</v>
      </c>
      <c r="R246" s="25">
        <f t="shared" si="235"/>
        <v>0</v>
      </c>
      <c r="S246" s="26">
        <f>IFERROR(AVERAGE(N246:R246)," ")</f>
        <v>0</v>
      </c>
      <c r="T246" s="221" t="str">
        <f>IFERROR((1-((MAX(N246:R246)-MIN(N246:R246))/(2*AVERAGE(N246:R246))))*100," ")</f>
        <v xml:space="preserve"> </v>
      </c>
      <c r="U246" s="222"/>
      <c r="V246" s="12"/>
      <c r="W246" s="12"/>
      <c r="X246" s="12"/>
      <c r="Y246" s="12"/>
      <c r="Z246" s="19"/>
      <c r="AA246" s="20"/>
      <c r="AB246" s="20"/>
      <c r="AC246" s="21"/>
      <c r="AD246" s="13"/>
    </row>
    <row r="247" spans="1:30" x14ac:dyDescent="0.5">
      <c r="A247" s="74"/>
      <c r="B247" s="84"/>
      <c r="C247" s="85"/>
      <c r="D247" s="230"/>
      <c r="E247" s="76" t="s">
        <v>39</v>
      </c>
      <c r="F247" s="33"/>
      <c r="G247" s="34"/>
      <c r="H247" s="34"/>
      <c r="I247" s="34"/>
      <c r="J247" s="34"/>
      <c r="K247" s="38" t="s">
        <v>34</v>
      </c>
      <c r="L247" s="223" t="s">
        <v>34</v>
      </c>
      <c r="M247" s="224"/>
      <c r="N247" s="33"/>
      <c r="O247" s="34"/>
      <c r="P247" s="34"/>
      <c r="Q247" s="34"/>
      <c r="R247" s="34"/>
      <c r="S247" s="38" t="s">
        <v>34</v>
      </c>
      <c r="T247" s="223" t="s">
        <v>34</v>
      </c>
      <c r="U247" s="224"/>
      <c r="V247" s="77" t="s">
        <v>34</v>
      </c>
      <c r="W247" s="77" t="s">
        <v>34</v>
      </c>
      <c r="X247" s="77" t="s">
        <v>34</v>
      </c>
      <c r="Y247" s="77" t="s">
        <v>34</v>
      </c>
      <c r="Z247" s="19"/>
      <c r="AA247" s="20"/>
      <c r="AB247" s="20"/>
      <c r="AC247" s="21"/>
      <c r="AD247" s="13"/>
    </row>
    <row r="248" spans="1:30" x14ac:dyDescent="0.5">
      <c r="A248" s="79"/>
      <c r="B248" s="86"/>
      <c r="C248" s="87"/>
      <c r="D248" s="231"/>
      <c r="E248" s="76" t="s">
        <v>40</v>
      </c>
      <c r="F248" s="33"/>
      <c r="G248" s="34"/>
      <c r="H248" s="34"/>
      <c r="I248" s="34"/>
      <c r="J248" s="34"/>
      <c r="K248" s="38" t="s">
        <v>34</v>
      </c>
      <c r="L248" s="223" t="s">
        <v>34</v>
      </c>
      <c r="M248" s="224"/>
      <c r="N248" s="33"/>
      <c r="O248" s="34"/>
      <c r="P248" s="34"/>
      <c r="Q248" s="34"/>
      <c r="R248" s="34"/>
      <c r="S248" s="38" t="s">
        <v>34</v>
      </c>
      <c r="T248" s="223" t="s">
        <v>34</v>
      </c>
      <c r="U248" s="224"/>
      <c r="V248" s="77" t="s">
        <v>34</v>
      </c>
      <c r="W248" s="77" t="s">
        <v>34</v>
      </c>
      <c r="X248" s="77" t="s">
        <v>34</v>
      </c>
      <c r="Y248" s="77" t="s">
        <v>34</v>
      </c>
      <c r="Z248" s="19"/>
      <c r="AA248" s="20"/>
      <c r="AB248" s="20"/>
      <c r="AC248" s="21"/>
      <c r="AD248" s="13"/>
    </row>
    <row r="249" spans="1:30" x14ac:dyDescent="0.5">
      <c r="A249" s="81"/>
      <c r="B249" s="86"/>
      <c r="C249" s="87"/>
      <c r="D249" s="231"/>
      <c r="E249" s="76" t="s">
        <v>41</v>
      </c>
      <c r="F249" s="23">
        <f>F247-F248</f>
        <v>0</v>
      </c>
      <c r="G249" s="23">
        <f t="shared" ref="G249:J249" si="236">G247-G248</f>
        <v>0</v>
      </c>
      <c r="H249" s="23">
        <f t="shared" si="236"/>
        <v>0</v>
      </c>
      <c r="I249" s="23">
        <f t="shared" si="236"/>
        <v>0</v>
      </c>
      <c r="J249" s="23">
        <f t="shared" si="236"/>
        <v>0</v>
      </c>
      <c r="K249" s="24" t="s">
        <v>34</v>
      </c>
      <c r="L249" s="225" t="s">
        <v>34</v>
      </c>
      <c r="M249" s="226"/>
      <c r="N249" s="23">
        <f>N247-N248</f>
        <v>0</v>
      </c>
      <c r="O249" s="23">
        <f t="shared" ref="O249:R249" si="237">O247-O248</f>
        <v>0</v>
      </c>
      <c r="P249" s="23">
        <f t="shared" si="237"/>
        <v>0</v>
      </c>
      <c r="Q249" s="23">
        <f t="shared" si="237"/>
        <v>0</v>
      </c>
      <c r="R249" s="23">
        <f t="shared" si="237"/>
        <v>0</v>
      </c>
      <c r="S249" s="24" t="s">
        <v>34</v>
      </c>
      <c r="T249" s="225" t="s">
        <v>34</v>
      </c>
      <c r="U249" s="226"/>
      <c r="V249" s="77" t="s">
        <v>34</v>
      </c>
      <c r="W249" s="77" t="s">
        <v>34</v>
      </c>
      <c r="X249" s="77" t="s">
        <v>34</v>
      </c>
      <c r="Y249" s="77" t="s">
        <v>34</v>
      </c>
      <c r="Z249" s="19"/>
      <c r="AA249" s="20"/>
      <c r="AB249" s="20"/>
      <c r="AC249" s="21"/>
      <c r="AD249" s="13"/>
    </row>
    <row r="250" spans="1:30" x14ac:dyDescent="0.5">
      <c r="A250" s="82"/>
      <c r="B250" s="88"/>
      <c r="C250" s="89"/>
      <c r="D250" s="232"/>
      <c r="E250" s="76" t="s">
        <v>33</v>
      </c>
      <c r="F250" s="25">
        <f>(F247-F248)*10</f>
        <v>0</v>
      </c>
      <c r="G250" s="25">
        <f t="shared" ref="G250:J250" si="238">(G247-G248)*10</f>
        <v>0</v>
      </c>
      <c r="H250" s="25">
        <f t="shared" si="238"/>
        <v>0</v>
      </c>
      <c r="I250" s="25">
        <f t="shared" si="238"/>
        <v>0</v>
      </c>
      <c r="J250" s="25">
        <f t="shared" si="238"/>
        <v>0</v>
      </c>
      <c r="K250" s="26">
        <f>IFERROR(AVERAGE(F250:J250)," ")</f>
        <v>0</v>
      </c>
      <c r="L250" s="221" t="str">
        <f>IFERROR((1-((MAX(F250:J250)-MIN(F250:J250))/(2*AVERAGE(F250:J250))))*100," ")</f>
        <v xml:space="preserve"> </v>
      </c>
      <c r="M250" s="222"/>
      <c r="N250" s="25">
        <f>(N247-N248)*10</f>
        <v>0</v>
      </c>
      <c r="O250" s="25">
        <f t="shared" ref="O250:R250" si="239">(O247-O248)*10</f>
        <v>0</v>
      </c>
      <c r="P250" s="25">
        <f t="shared" si="239"/>
        <v>0</v>
      </c>
      <c r="Q250" s="25">
        <f t="shared" si="239"/>
        <v>0</v>
      </c>
      <c r="R250" s="25">
        <f t="shared" si="239"/>
        <v>0</v>
      </c>
      <c r="S250" s="26">
        <f>IFERROR(AVERAGE(N250:R250)," ")</f>
        <v>0</v>
      </c>
      <c r="T250" s="221" t="str">
        <f>IFERROR((1-((MAX(N250:R250)-MIN(N250:R250))/(2*AVERAGE(N250:R250))))*100," ")</f>
        <v xml:space="preserve"> </v>
      </c>
      <c r="U250" s="222"/>
      <c r="V250" s="12"/>
      <c r="W250" s="12"/>
      <c r="X250" s="12"/>
      <c r="Y250" s="12"/>
      <c r="Z250" s="19"/>
      <c r="AA250" s="20"/>
      <c r="AB250" s="20"/>
      <c r="AC250" s="21"/>
      <c r="AD250" s="13"/>
    </row>
    <row r="251" spans="1:30" x14ac:dyDescent="0.5">
      <c r="A251" s="74"/>
      <c r="B251" s="84"/>
      <c r="C251" s="85"/>
      <c r="D251" s="230"/>
      <c r="E251" s="76" t="s">
        <v>39</v>
      </c>
      <c r="F251" s="33"/>
      <c r="G251" s="34"/>
      <c r="H251" s="34"/>
      <c r="I251" s="34"/>
      <c r="J251" s="34"/>
      <c r="K251" s="38" t="s">
        <v>34</v>
      </c>
      <c r="L251" s="223" t="s">
        <v>34</v>
      </c>
      <c r="M251" s="224"/>
      <c r="N251" s="33"/>
      <c r="O251" s="34"/>
      <c r="P251" s="34"/>
      <c r="Q251" s="34"/>
      <c r="R251" s="34"/>
      <c r="S251" s="38" t="s">
        <v>34</v>
      </c>
      <c r="T251" s="223" t="s">
        <v>34</v>
      </c>
      <c r="U251" s="224"/>
      <c r="V251" s="77" t="s">
        <v>34</v>
      </c>
      <c r="W251" s="77" t="s">
        <v>34</v>
      </c>
      <c r="X251" s="77" t="s">
        <v>34</v>
      </c>
      <c r="Y251" s="77" t="s">
        <v>34</v>
      </c>
      <c r="Z251" s="19"/>
      <c r="AA251" s="20"/>
      <c r="AB251" s="20"/>
      <c r="AC251" s="21"/>
      <c r="AD251" s="13"/>
    </row>
    <row r="252" spans="1:30" x14ac:dyDescent="0.5">
      <c r="A252" s="79"/>
      <c r="B252" s="86"/>
      <c r="C252" s="87"/>
      <c r="D252" s="231"/>
      <c r="E252" s="76" t="s">
        <v>40</v>
      </c>
      <c r="F252" s="33"/>
      <c r="G252" s="34"/>
      <c r="H252" s="34"/>
      <c r="I252" s="34"/>
      <c r="J252" s="34"/>
      <c r="K252" s="38" t="s">
        <v>34</v>
      </c>
      <c r="L252" s="223" t="s">
        <v>34</v>
      </c>
      <c r="M252" s="224"/>
      <c r="N252" s="33"/>
      <c r="O252" s="34"/>
      <c r="P252" s="34"/>
      <c r="Q252" s="34"/>
      <c r="R252" s="34"/>
      <c r="S252" s="38" t="s">
        <v>34</v>
      </c>
      <c r="T252" s="223" t="s">
        <v>34</v>
      </c>
      <c r="U252" s="224"/>
      <c r="V252" s="77" t="s">
        <v>34</v>
      </c>
      <c r="W252" s="77" t="s">
        <v>34</v>
      </c>
      <c r="X252" s="77" t="s">
        <v>34</v>
      </c>
      <c r="Y252" s="77" t="s">
        <v>34</v>
      </c>
      <c r="Z252" s="19"/>
      <c r="AA252" s="20"/>
      <c r="AB252" s="20"/>
      <c r="AC252" s="21"/>
      <c r="AD252" s="13"/>
    </row>
    <row r="253" spans="1:30" x14ac:dyDescent="0.5">
      <c r="A253" s="81"/>
      <c r="B253" s="86"/>
      <c r="C253" s="87"/>
      <c r="D253" s="231"/>
      <c r="E253" s="76" t="s">
        <v>41</v>
      </c>
      <c r="F253" s="23">
        <f>F251-F252</f>
        <v>0</v>
      </c>
      <c r="G253" s="23">
        <f t="shared" ref="G253:J253" si="240">G251-G252</f>
        <v>0</v>
      </c>
      <c r="H253" s="23">
        <f t="shared" si="240"/>
        <v>0</v>
      </c>
      <c r="I253" s="23">
        <f t="shared" si="240"/>
        <v>0</v>
      </c>
      <c r="J253" s="23">
        <f t="shared" si="240"/>
        <v>0</v>
      </c>
      <c r="K253" s="24" t="s">
        <v>34</v>
      </c>
      <c r="L253" s="225" t="s">
        <v>34</v>
      </c>
      <c r="M253" s="226"/>
      <c r="N253" s="23">
        <f>N251-N252</f>
        <v>0</v>
      </c>
      <c r="O253" s="23">
        <f t="shared" ref="O253:R253" si="241">O251-O252</f>
        <v>0</v>
      </c>
      <c r="P253" s="23">
        <f t="shared" si="241"/>
        <v>0</v>
      </c>
      <c r="Q253" s="23">
        <f t="shared" si="241"/>
        <v>0</v>
      </c>
      <c r="R253" s="23">
        <f t="shared" si="241"/>
        <v>0</v>
      </c>
      <c r="S253" s="24" t="s">
        <v>34</v>
      </c>
      <c r="T253" s="225" t="s">
        <v>34</v>
      </c>
      <c r="U253" s="226"/>
      <c r="V253" s="77" t="s">
        <v>34</v>
      </c>
      <c r="W253" s="77" t="s">
        <v>34</v>
      </c>
      <c r="X253" s="77" t="s">
        <v>34</v>
      </c>
      <c r="Y253" s="77" t="s">
        <v>34</v>
      </c>
      <c r="Z253" s="19"/>
      <c r="AA253" s="20"/>
      <c r="AB253" s="20"/>
      <c r="AC253" s="21"/>
      <c r="AD253" s="13"/>
    </row>
    <row r="254" spans="1:30" x14ac:dyDescent="0.5">
      <c r="A254" s="82"/>
      <c r="B254" s="88"/>
      <c r="C254" s="89"/>
      <c r="D254" s="232"/>
      <c r="E254" s="76" t="s">
        <v>33</v>
      </c>
      <c r="F254" s="25">
        <f>(F251-F252)*10</f>
        <v>0</v>
      </c>
      <c r="G254" s="25">
        <f t="shared" ref="G254:J254" si="242">(G251-G252)*10</f>
        <v>0</v>
      </c>
      <c r="H254" s="25">
        <f t="shared" si="242"/>
        <v>0</v>
      </c>
      <c r="I254" s="25">
        <f t="shared" si="242"/>
        <v>0</v>
      </c>
      <c r="J254" s="25">
        <f t="shared" si="242"/>
        <v>0</v>
      </c>
      <c r="K254" s="26">
        <f>IFERROR(AVERAGE(F254:J254)," ")</f>
        <v>0</v>
      </c>
      <c r="L254" s="221" t="str">
        <f>IFERROR((1-((MAX(F254:J254)-MIN(F254:J254))/(2*AVERAGE(F254:J254))))*100," ")</f>
        <v xml:space="preserve"> </v>
      </c>
      <c r="M254" s="222"/>
      <c r="N254" s="25">
        <f>(N251-N252)*10</f>
        <v>0</v>
      </c>
      <c r="O254" s="25">
        <f t="shared" ref="O254:R254" si="243">(O251-O252)*10</f>
        <v>0</v>
      </c>
      <c r="P254" s="25">
        <f t="shared" si="243"/>
        <v>0</v>
      </c>
      <c r="Q254" s="25">
        <f t="shared" si="243"/>
        <v>0</v>
      </c>
      <c r="R254" s="25">
        <f t="shared" si="243"/>
        <v>0</v>
      </c>
      <c r="S254" s="26">
        <f>IFERROR(AVERAGE(N254:R254)," ")</f>
        <v>0</v>
      </c>
      <c r="T254" s="221" t="str">
        <f>IFERROR((1-((MAX(N254:R254)-MIN(N254:R254))/(2*AVERAGE(N254:R254))))*100," ")</f>
        <v xml:space="preserve"> </v>
      </c>
      <c r="U254" s="222"/>
      <c r="V254" s="12"/>
      <c r="W254" s="12"/>
      <c r="X254" s="12"/>
      <c r="Y254" s="12"/>
      <c r="Z254" s="19"/>
      <c r="AA254" s="20"/>
      <c r="AB254" s="20"/>
      <c r="AC254" s="21"/>
      <c r="AD254" s="13"/>
    </row>
    <row r="255" spans="1:30" x14ac:dyDescent="0.5">
      <c r="A255" s="74"/>
      <c r="B255" s="84"/>
      <c r="C255" s="85"/>
      <c r="D255" s="230"/>
      <c r="E255" s="76" t="s">
        <v>39</v>
      </c>
      <c r="F255" s="33"/>
      <c r="G255" s="34"/>
      <c r="H255" s="34"/>
      <c r="I255" s="34"/>
      <c r="J255" s="34"/>
      <c r="K255" s="38" t="s">
        <v>34</v>
      </c>
      <c r="L255" s="223" t="s">
        <v>34</v>
      </c>
      <c r="M255" s="224"/>
      <c r="N255" s="33"/>
      <c r="O255" s="34"/>
      <c r="P255" s="34"/>
      <c r="Q255" s="34"/>
      <c r="R255" s="34"/>
      <c r="S255" s="38" t="s">
        <v>34</v>
      </c>
      <c r="T255" s="223" t="s">
        <v>34</v>
      </c>
      <c r="U255" s="224"/>
      <c r="V255" s="77" t="s">
        <v>34</v>
      </c>
      <c r="W255" s="77" t="s">
        <v>34</v>
      </c>
      <c r="X255" s="77" t="s">
        <v>34</v>
      </c>
      <c r="Y255" s="77" t="s">
        <v>34</v>
      </c>
      <c r="Z255" s="19"/>
      <c r="AA255" s="20"/>
      <c r="AB255" s="20"/>
      <c r="AC255" s="21"/>
      <c r="AD255" s="13"/>
    </row>
    <row r="256" spans="1:30" x14ac:dyDescent="0.5">
      <c r="A256" s="79"/>
      <c r="B256" s="86"/>
      <c r="C256" s="87"/>
      <c r="D256" s="231"/>
      <c r="E256" s="76" t="s">
        <v>40</v>
      </c>
      <c r="F256" s="33"/>
      <c r="G256" s="34"/>
      <c r="H256" s="34"/>
      <c r="I256" s="34"/>
      <c r="J256" s="34"/>
      <c r="K256" s="38" t="s">
        <v>34</v>
      </c>
      <c r="L256" s="223" t="s">
        <v>34</v>
      </c>
      <c r="M256" s="224"/>
      <c r="N256" s="33"/>
      <c r="O256" s="34"/>
      <c r="P256" s="34"/>
      <c r="Q256" s="34"/>
      <c r="R256" s="34"/>
      <c r="S256" s="38" t="s">
        <v>34</v>
      </c>
      <c r="T256" s="223" t="s">
        <v>34</v>
      </c>
      <c r="U256" s="224"/>
      <c r="V256" s="77" t="s">
        <v>34</v>
      </c>
      <c r="W256" s="77" t="s">
        <v>34</v>
      </c>
      <c r="X256" s="77" t="s">
        <v>34</v>
      </c>
      <c r="Y256" s="77" t="s">
        <v>34</v>
      </c>
      <c r="Z256" s="19"/>
      <c r="AA256" s="20"/>
      <c r="AB256" s="20"/>
      <c r="AC256" s="21"/>
      <c r="AD256" s="13"/>
    </row>
    <row r="257" spans="1:30" x14ac:dyDescent="0.5">
      <c r="A257" s="81"/>
      <c r="B257" s="86"/>
      <c r="C257" s="87"/>
      <c r="D257" s="231"/>
      <c r="E257" s="76" t="s">
        <v>41</v>
      </c>
      <c r="F257" s="23">
        <f>F255-F256</f>
        <v>0</v>
      </c>
      <c r="G257" s="23">
        <f t="shared" ref="G257:J257" si="244">G255-G256</f>
        <v>0</v>
      </c>
      <c r="H257" s="23">
        <f t="shared" si="244"/>
        <v>0</v>
      </c>
      <c r="I257" s="23">
        <f t="shared" si="244"/>
        <v>0</v>
      </c>
      <c r="J257" s="23">
        <f t="shared" si="244"/>
        <v>0</v>
      </c>
      <c r="K257" s="24" t="s">
        <v>34</v>
      </c>
      <c r="L257" s="225" t="s">
        <v>34</v>
      </c>
      <c r="M257" s="226"/>
      <c r="N257" s="23">
        <f>N255-N256</f>
        <v>0</v>
      </c>
      <c r="O257" s="23">
        <f t="shared" ref="O257:R257" si="245">O255-O256</f>
        <v>0</v>
      </c>
      <c r="P257" s="23">
        <f t="shared" si="245"/>
        <v>0</v>
      </c>
      <c r="Q257" s="23">
        <f t="shared" si="245"/>
        <v>0</v>
      </c>
      <c r="R257" s="23">
        <f t="shared" si="245"/>
        <v>0</v>
      </c>
      <c r="S257" s="24" t="s">
        <v>34</v>
      </c>
      <c r="T257" s="225" t="s">
        <v>34</v>
      </c>
      <c r="U257" s="226"/>
      <c r="V257" s="77" t="s">
        <v>34</v>
      </c>
      <c r="W257" s="77" t="s">
        <v>34</v>
      </c>
      <c r="X257" s="77" t="s">
        <v>34</v>
      </c>
      <c r="Y257" s="77" t="s">
        <v>34</v>
      </c>
      <c r="Z257" s="19"/>
      <c r="AA257" s="20"/>
      <c r="AB257" s="20"/>
      <c r="AC257" s="21"/>
      <c r="AD257" s="13"/>
    </row>
    <row r="258" spans="1:30" x14ac:dyDescent="0.5">
      <c r="A258" s="82"/>
      <c r="B258" s="88"/>
      <c r="C258" s="89"/>
      <c r="D258" s="232"/>
      <c r="E258" s="76" t="s">
        <v>33</v>
      </c>
      <c r="F258" s="25">
        <f>(F255-F256)*10</f>
        <v>0</v>
      </c>
      <c r="G258" s="25">
        <f t="shared" ref="G258:J258" si="246">(G255-G256)*10</f>
        <v>0</v>
      </c>
      <c r="H258" s="25">
        <f t="shared" si="246"/>
        <v>0</v>
      </c>
      <c r="I258" s="25">
        <f t="shared" si="246"/>
        <v>0</v>
      </c>
      <c r="J258" s="25">
        <f t="shared" si="246"/>
        <v>0</v>
      </c>
      <c r="K258" s="26">
        <f>IFERROR(AVERAGE(F258:J258)," ")</f>
        <v>0</v>
      </c>
      <c r="L258" s="221" t="str">
        <f>IFERROR((1-((MAX(F258:J258)-MIN(F258:J258))/(2*AVERAGE(F258:J258))))*100," ")</f>
        <v xml:space="preserve"> </v>
      </c>
      <c r="M258" s="222"/>
      <c r="N258" s="25">
        <f>(N255-N256)*10</f>
        <v>0</v>
      </c>
      <c r="O258" s="25">
        <f t="shared" ref="O258:R258" si="247">(O255-O256)*10</f>
        <v>0</v>
      </c>
      <c r="P258" s="25">
        <f t="shared" si="247"/>
        <v>0</v>
      </c>
      <c r="Q258" s="25">
        <f t="shared" si="247"/>
        <v>0</v>
      </c>
      <c r="R258" s="25">
        <f t="shared" si="247"/>
        <v>0</v>
      </c>
      <c r="S258" s="26">
        <f>IFERROR(AVERAGE(N258:R258)," ")</f>
        <v>0</v>
      </c>
      <c r="T258" s="221" t="str">
        <f>IFERROR((1-((MAX(N258:R258)-MIN(N258:R258))/(2*AVERAGE(N258:R258))))*100," ")</f>
        <v xml:space="preserve"> </v>
      </c>
      <c r="U258" s="222"/>
      <c r="V258" s="12"/>
      <c r="W258" s="12"/>
      <c r="X258" s="12"/>
      <c r="Y258" s="12"/>
      <c r="Z258" s="19"/>
      <c r="AA258" s="20"/>
      <c r="AB258" s="20"/>
      <c r="AC258" s="21"/>
      <c r="AD258" s="13"/>
    </row>
    <row r="259" spans="1:30" x14ac:dyDescent="0.5">
      <c r="A259" s="74"/>
      <c r="B259" s="84"/>
      <c r="C259" s="85"/>
      <c r="D259" s="230"/>
      <c r="E259" s="76" t="s">
        <v>39</v>
      </c>
      <c r="F259" s="33"/>
      <c r="G259" s="34"/>
      <c r="H259" s="34"/>
      <c r="I259" s="34"/>
      <c r="J259" s="34"/>
      <c r="K259" s="38" t="s">
        <v>34</v>
      </c>
      <c r="L259" s="223" t="s">
        <v>34</v>
      </c>
      <c r="M259" s="224"/>
      <c r="N259" s="33"/>
      <c r="O259" s="34"/>
      <c r="P259" s="34"/>
      <c r="Q259" s="34"/>
      <c r="R259" s="34"/>
      <c r="S259" s="38" t="s">
        <v>34</v>
      </c>
      <c r="T259" s="223" t="s">
        <v>34</v>
      </c>
      <c r="U259" s="224"/>
      <c r="V259" s="77" t="s">
        <v>34</v>
      </c>
      <c r="W259" s="77" t="s">
        <v>34</v>
      </c>
      <c r="X259" s="77" t="s">
        <v>34</v>
      </c>
      <c r="Y259" s="77" t="s">
        <v>34</v>
      </c>
      <c r="Z259" s="19"/>
      <c r="AA259" s="20"/>
      <c r="AB259" s="20"/>
      <c r="AC259" s="21"/>
      <c r="AD259" s="13"/>
    </row>
    <row r="260" spans="1:30" x14ac:dyDescent="0.5">
      <c r="A260" s="79"/>
      <c r="B260" s="86"/>
      <c r="C260" s="87"/>
      <c r="D260" s="231"/>
      <c r="E260" s="76" t="s">
        <v>40</v>
      </c>
      <c r="F260" s="33"/>
      <c r="G260" s="34"/>
      <c r="H260" s="34"/>
      <c r="I260" s="34"/>
      <c r="J260" s="34"/>
      <c r="K260" s="38" t="s">
        <v>34</v>
      </c>
      <c r="L260" s="223" t="s">
        <v>34</v>
      </c>
      <c r="M260" s="224"/>
      <c r="N260" s="33"/>
      <c r="O260" s="34"/>
      <c r="P260" s="34"/>
      <c r="Q260" s="34"/>
      <c r="R260" s="34"/>
      <c r="S260" s="38" t="s">
        <v>34</v>
      </c>
      <c r="T260" s="223" t="s">
        <v>34</v>
      </c>
      <c r="U260" s="224"/>
      <c r="V260" s="77" t="s">
        <v>34</v>
      </c>
      <c r="W260" s="77" t="s">
        <v>34</v>
      </c>
      <c r="X260" s="77" t="s">
        <v>34</v>
      </c>
      <c r="Y260" s="77" t="s">
        <v>34</v>
      </c>
      <c r="Z260" s="19"/>
      <c r="AA260" s="20"/>
      <c r="AB260" s="20"/>
      <c r="AC260" s="21"/>
      <c r="AD260" s="13"/>
    </row>
    <row r="261" spans="1:30" x14ac:dyDescent="0.5">
      <c r="A261" s="81"/>
      <c r="B261" s="86"/>
      <c r="C261" s="87"/>
      <c r="D261" s="231"/>
      <c r="E261" s="76" t="s">
        <v>41</v>
      </c>
      <c r="F261" s="23">
        <f>F259-F260</f>
        <v>0</v>
      </c>
      <c r="G261" s="23">
        <f t="shared" ref="G261:J261" si="248">G259-G260</f>
        <v>0</v>
      </c>
      <c r="H261" s="23">
        <f t="shared" si="248"/>
        <v>0</v>
      </c>
      <c r="I261" s="23">
        <f t="shared" si="248"/>
        <v>0</v>
      </c>
      <c r="J261" s="23">
        <f t="shared" si="248"/>
        <v>0</v>
      </c>
      <c r="K261" s="24" t="s">
        <v>34</v>
      </c>
      <c r="L261" s="225" t="s">
        <v>34</v>
      </c>
      <c r="M261" s="226"/>
      <c r="N261" s="23">
        <f>N259-N260</f>
        <v>0</v>
      </c>
      <c r="O261" s="23">
        <f t="shared" ref="O261:R261" si="249">O259-O260</f>
        <v>0</v>
      </c>
      <c r="P261" s="23">
        <f t="shared" si="249"/>
        <v>0</v>
      </c>
      <c r="Q261" s="23">
        <f t="shared" si="249"/>
        <v>0</v>
      </c>
      <c r="R261" s="23">
        <f t="shared" si="249"/>
        <v>0</v>
      </c>
      <c r="S261" s="24" t="s">
        <v>34</v>
      </c>
      <c r="T261" s="225" t="s">
        <v>34</v>
      </c>
      <c r="U261" s="226"/>
      <c r="V261" s="77" t="s">
        <v>34</v>
      </c>
      <c r="W261" s="77" t="s">
        <v>34</v>
      </c>
      <c r="X261" s="77" t="s">
        <v>34</v>
      </c>
      <c r="Y261" s="77" t="s">
        <v>34</v>
      </c>
      <c r="Z261" s="19"/>
      <c r="AA261" s="20"/>
      <c r="AB261" s="20"/>
      <c r="AC261" s="21"/>
      <c r="AD261" s="13"/>
    </row>
    <row r="262" spans="1:30" x14ac:dyDescent="0.5">
      <c r="A262" s="82"/>
      <c r="B262" s="88"/>
      <c r="C262" s="89"/>
      <c r="D262" s="232"/>
      <c r="E262" s="76" t="s">
        <v>33</v>
      </c>
      <c r="F262" s="25">
        <f>(F259-F260)*10</f>
        <v>0</v>
      </c>
      <c r="G262" s="25">
        <f t="shared" ref="G262:J262" si="250">(G259-G260)*10</f>
        <v>0</v>
      </c>
      <c r="H262" s="25">
        <f t="shared" si="250"/>
        <v>0</v>
      </c>
      <c r="I262" s="25">
        <f t="shared" si="250"/>
        <v>0</v>
      </c>
      <c r="J262" s="25">
        <f t="shared" si="250"/>
        <v>0</v>
      </c>
      <c r="K262" s="26">
        <f>IFERROR(AVERAGE(F262:J262)," ")</f>
        <v>0</v>
      </c>
      <c r="L262" s="221" t="str">
        <f>IFERROR((1-((MAX(F262:J262)-MIN(F262:J262))/(2*AVERAGE(F262:J262))))*100," ")</f>
        <v xml:space="preserve"> </v>
      </c>
      <c r="M262" s="222"/>
      <c r="N262" s="25">
        <f>(N259-N260)*10</f>
        <v>0</v>
      </c>
      <c r="O262" s="25">
        <f t="shared" ref="O262:R262" si="251">(O259-O260)*10</f>
        <v>0</v>
      </c>
      <c r="P262" s="25">
        <f t="shared" si="251"/>
        <v>0</v>
      </c>
      <c r="Q262" s="25">
        <f t="shared" si="251"/>
        <v>0</v>
      </c>
      <c r="R262" s="25">
        <f t="shared" si="251"/>
        <v>0</v>
      </c>
      <c r="S262" s="26">
        <f>IFERROR(AVERAGE(N262:R262)," ")</f>
        <v>0</v>
      </c>
      <c r="T262" s="221" t="str">
        <f>IFERROR((1-((MAX(N262:R262)-MIN(N262:R262))/(2*AVERAGE(N262:R262))))*100," ")</f>
        <v xml:space="preserve"> </v>
      </c>
      <c r="U262" s="222"/>
      <c r="V262" s="12"/>
      <c r="W262" s="12"/>
      <c r="X262" s="12"/>
      <c r="Y262" s="12"/>
      <c r="Z262" s="19"/>
      <c r="AA262" s="20"/>
      <c r="AB262" s="20"/>
      <c r="AC262" s="21"/>
      <c r="AD262" s="13"/>
    </row>
    <row r="263" spans="1:30" x14ac:dyDescent="0.5">
      <c r="A263" s="74"/>
      <c r="B263" s="84"/>
      <c r="C263" s="85"/>
      <c r="D263" s="230"/>
      <c r="E263" s="76" t="s">
        <v>39</v>
      </c>
      <c r="F263" s="33"/>
      <c r="G263" s="34"/>
      <c r="H263" s="34"/>
      <c r="I263" s="34"/>
      <c r="J263" s="34"/>
      <c r="K263" s="38" t="s">
        <v>34</v>
      </c>
      <c r="L263" s="223" t="s">
        <v>34</v>
      </c>
      <c r="M263" s="224"/>
      <c r="N263" s="33"/>
      <c r="O263" s="34"/>
      <c r="P263" s="34"/>
      <c r="Q263" s="34"/>
      <c r="R263" s="34"/>
      <c r="S263" s="38" t="s">
        <v>34</v>
      </c>
      <c r="T263" s="223" t="s">
        <v>34</v>
      </c>
      <c r="U263" s="224"/>
      <c r="V263" s="77" t="s">
        <v>34</v>
      </c>
      <c r="W263" s="77" t="s">
        <v>34</v>
      </c>
      <c r="X263" s="77" t="s">
        <v>34</v>
      </c>
      <c r="Y263" s="77" t="s">
        <v>34</v>
      </c>
      <c r="Z263" s="19"/>
      <c r="AA263" s="20"/>
      <c r="AB263" s="20"/>
      <c r="AC263" s="21"/>
      <c r="AD263" s="13"/>
    </row>
    <row r="264" spans="1:30" x14ac:dyDescent="0.5">
      <c r="A264" s="79"/>
      <c r="B264" s="86"/>
      <c r="C264" s="87"/>
      <c r="D264" s="231"/>
      <c r="E264" s="76" t="s">
        <v>40</v>
      </c>
      <c r="F264" s="33"/>
      <c r="G264" s="34"/>
      <c r="H264" s="34"/>
      <c r="I264" s="34"/>
      <c r="J264" s="34"/>
      <c r="K264" s="38" t="s">
        <v>34</v>
      </c>
      <c r="L264" s="223" t="s">
        <v>34</v>
      </c>
      <c r="M264" s="224"/>
      <c r="N264" s="33"/>
      <c r="O264" s="34"/>
      <c r="P264" s="34"/>
      <c r="Q264" s="34"/>
      <c r="R264" s="34"/>
      <c r="S264" s="38" t="s">
        <v>34</v>
      </c>
      <c r="T264" s="223" t="s">
        <v>34</v>
      </c>
      <c r="U264" s="224"/>
      <c r="V264" s="77" t="s">
        <v>34</v>
      </c>
      <c r="W264" s="77" t="s">
        <v>34</v>
      </c>
      <c r="X264" s="77" t="s">
        <v>34</v>
      </c>
      <c r="Y264" s="77" t="s">
        <v>34</v>
      </c>
      <c r="Z264" s="19"/>
      <c r="AA264" s="20"/>
      <c r="AB264" s="20"/>
      <c r="AC264" s="21"/>
      <c r="AD264" s="13"/>
    </row>
    <row r="265" spans="1:30" x14ac:dyDescent="0.5">
      <c r="A265" s="81"/>
      <c r="B265" s="86"/>
      <c r="C265" s="87"/>
      <c r="D265" s="231"/>
      <c r="E265" s="76" t="s">
        <v>41</v>
      </c>
      <c r="F265" s="23">
        <f>F263-F264</f>
        <v>0</v>
      </c>
      <c r="G265" s="23">
        <f t="shared" ref="G265:J265" si="252">G263-G264</f>
        <v>0</v>
      </c>
      <c r="H265" s="23">
        <f t="shared" si="252"/>
        <v>0</v>
      </c>
      <c r="I265" s="23">
        <f t="shared" si="252"/>
        <v>0</v>
      </c>
      <c r="J265" s="23">
        <f t="shared" si="252"/>
        <v>0</v>
      </c>
      <c r="K265" s="24" t="s">
        <v>34</v>
      </c>
      <c r="L265" s="225" t="s">
        <v>34</v>
      </c>
      <c r="M265" s="226"/>
      <c r="N265" s="23">
        <f>N263-N264</f>
        <v>0</v>
      </c>
      <c r="O265" s="23">
        <f t="shared" ref="O265:R265" si="253">O263-O264</f>
        <v>0</v>
      </c>
      <c r="P265" s="23">
        <f t="shared" si="253"/>
        <v>0</v>
      </c>
      <c r="Q265" s="23">
        <f t="shared" si="253"/>
        <v>0</v>
      </c>
      <c r="R265" s="23">
        <f t="shared" si="253"/>
        <v>0</v>
      </c>
      <c r="S265" s="24" t="s">
        <v>34</v>
      </c>
      <c r="T265" s="225" t="s">
        <v>34</v>
      </c>
      <c r="U265" s="226"/>
      <c r="V265" s="77" t="s">
        <v>34</v>
      </c>
      <c r="W265" s="77" t="s">
        <v>34</v>
      </c>
      <c r="X265" s="77" t="s">
        <v>34</v>
      </c>
      <c r="Y265" s="77" t="s">
        <v>34</v>
      </c>
      <c r="Z265" s="19"/>
      <c r="AA265" s="20"/>
      <c r="AB265" s="20"/>
      <c r="AC265" s="21"/>
      <c r="AD265" s="13"/>
    </row>
    <row r="266" spans="1:30" x14ac:dyDescent="0.5">
      <c r="A266" s="82"/>
      <c r="B266" s="88"/>
      <c r="C266" s="89"/>
      <c r="D266" s="232"/>
      <c r="E266" s="76" t="s">
        <v>33</v>
      </c>
      <c r="F266" s="25">
        <f>(F263-F264)*10</f>
        <v>0</v>
      </c>
      <c r="G266" s="25">
        <f t="shared" ref="G266:J266" si="254">(G263-G264)*10</f>
        <v>0</v>
      </c>
      <c r="H266" s="25">
        <f t="shared" si="254"/>
        <v>0</v>
      </c>
      <c r="I266" s="25">
        <f t="shared" si="254"/>
        <v>0</v>
      </c>
      <c r="J266" s="25">
        <f t="shared" si="254"/>
        <v>0</v>
      </c>
      <c r="K266" s="26">
        <f>IFERROR(AVERAGE(F266:J266)," ")</f>
        <v>0</v>
      </c>
      <c r="L266" s="221" t="str">
        <f>IFERROR((1-((MAX(F266:J266)-MIN(F266:J266))/(2*AVERAGE(F266:J266))))*100," ")</f>
        <v xml:space="preserve"> </v>
      </c>
      <c r="M266" s="222"/>
      <c r="N266" s="25">
        <f>(N263-N264)*10</f>
        <v>0</v>
      </c>
      <c r="O266" s="25">
        <f t="shared" ref="O266:R266" si="255">(O263-O264)*10</f>
        <v>0</v>
      </c>
      <c r="P266" s="25">
        <f t="shared" si="255"/>
        <v>0</v>
      </c>
      <c r="Q266" s="25">
        <f t="shared" si="255"/>
        <v>0</v>
      </c>
      <c r="R266" s="25">
        <f t="shared" si="255"/>
        <v>0</v>
      </c>
      <c r="S266" s="26">
        <f>IFERROR(AVERAGE(N266:R266)," ")</f>
        <v>0</v>
      </c>
      <c r="T266" s="221" t="str">
        <f>IFERROR((1-((MAX(N266:R266)-MIN(N266:R266))/(2*AVERAGE(N266:R266))))*100," ")</f>
        <v xml:space="preserve"> </v>
      </c>
      <c r="U266" s="222"/>
      <c r="V266" s="12"/>
      <c r="W266" s="12"/>
      <c r="X266" s="12"/>
      <c r="Y266" s="12"/>
      <c r="Z266" s="19"/>
      <c r="AA266" s="20"/>
      <c r="AB266" s="20"/>
      <c r="AC266" s="21"/>
      <c r="AD266" s="13"/>
    </row>
    <row r="267" spans="1:30" x14ac:dyDescent="0.5">
      <c r="A267" s="74"/>
      <c r="B267" s="84"/>
      <c r="C267" s="85"/>
      <c r="D267" s="230"/>
      <c r="E267" s="76" t="s">
        <v>39</v>
      </c>
      <c r="F267" s="33"/>
      <c r="G267" s="34"/>
      <c r="H267" s="34"/>
      <c r="I267" s="34"/>
      <c r="J267" s="34"/>
      <c r="K267" s="38" t="s">
        <v>34</v>
      </c>
      <c r="L267" s="223" t="s">
        <v>34</v>
      </c>
      <c r="M267" s="224"/>
      <c r="N267" s="33"/>
      <c r="O267" s="34"/>
      <c r="P267" s="34"/>
      <c r="Q267" s="34"/>
      <c r="R267" s="34"/>
      <c r="S267" s="38" t="s">
        <v>34</v>
      </c>
      <c r="T267" s="223" t="s">
        <v>34</v>
      </c>
      <c r="U267" s="224"/>
      <c r="V267" s="77" t="s">
        <v>34</v>
      </c>
      <c r="W267" s="77" t="s">
        <v>34</v>
      </c>
      <c r="X267" s="77" t="s">
        <v>34</v>
      </c>
      <c r="Y267" s="77" t="s">
        <v>34</v>
      </c>
      <c r="Z267" s="19"/>
      <c r="AA267" s="20"/>
      <c r="AB267" s="20"/>
      <c r="AC267" s="21"/>
      <c r="AD267" s="13"/>
    </row>
    <row r="268" spans="1:30" x14ac:dyDescent="0.5">
      <c r="A268" s="79"/>
      <c r="B268" s="86"/>
      <c r="C268" s="87"/>
      <c r="D268" s="231"/>
      <c r="E268" s="76" t="s">
        <v>40</v>
      </c>
      <c r="F268" s="33"/>
      <c r="G268" s="34"/>
      <c r="H268" s="34"/>
      <c r="I268" s="34"/>
      <c r="J268" s="34"/>
      <c r="K268" s="38" t="s">
        <v>34</v>
      </c>
      <c r="L268" s="223" t="s">
        <v>34</v>
      </c>
      <c r="M268" s="224"/>
      <c r="N268" s="33"/>
      <c r="O268" s="34"/>
      <c r="P268" s="34"/>
      <c r="Q268" s="34"/>
      <c r="R268" s="34"/>
      <c r="S268" s="38" t="s">
        <v>34</v>
      </c>
      <c r="T268" s="223" t="s">
        <v>34</v>
      </c>
      <c r="U268" s="224"/>
      <c r="V268" s="77" t="s">
        <v>34</v>
      </c>
      <c r="W268" s="77" t="s">
        <v>34</v>
      </c>
      <c r="X268" s="77" t="s">
        <v>34</v>
      </c>
      <c r="Y268" s="77" t="s">
        <v>34</v>
      </c>
      <c r="Z268" s="19"/>
      <c r="AA268" s="20"/>
      <c r="AB268" s="20"/>
      <c r="AC268" s="21"/>
      <c r="AD268" s="13"/>
    </row>
    <row r="269" spans="1:30" x14ac:dyDescent="0.5">
      <c r="A269" s="81"/>
      <c r="B269" s="86"/>
      <c r="C269" s="87"/>
      <c r="D269" s="231"/>
      <c r="E269" s="76" t="s">
        <v>41</v>
      </c>
      <c r="F269" s="23">
        <f>F267-F268</f>
        <v>0</v>
      </c>
      <c r="G269" s="23">
        <f t="shared" ref="G269:J269" si="256">G267-G268</f>
        <v>0</v>
      </c>
      <c r="H269" s="23">
        <f t="shared" si="256"/>
        <v>0</v>
      </c>
      <c r="I269" s="23">
        <f t="shared" si="256"/>
        <v>0</v>
      </c>
      <c r="J269" s="23">
        <f t="shared" si="256"/>
        <v>0</v>
      </c>
      <c r="K269" s="24" t="s">
        <v>34</v>
      </c>
      <c r="L269" s="225" t="s">
        <v>34</v>
      </c>
      <c r="M269" s="226"/>
      <c r="N269" s="23">
        <f>N267-N268</f>
        <v>0</v>
      </c>
      <c r="O269" s="23">
        <f t="shared" ref="O269:R269" si="257">O267-O268</f>
        <v>0</v>
      </c>
      <c r="P269" s="23">
        <f t="shared" si="257"/>
        <v>0</v>
      </c>
      <c r="Q269" s="23">
        <f t="shared" si="257"/>
        <v>0</v>
      </c>
      <c r="R269" s="23">
        <f t="shared" si="257"/>
        <v>0</v>
      </c>
      <c r="S269" s="24" t="s">
        <v>34</v>
      </c>
      <c r="T269" s="225" t="s">
        <v>34</v>
      </c>
      <c r="U269" s="226"/>
      <c r="V269" s="77" t="s">
        <v>34</v>
      </c>
      <c r="W269" s="77" t="s">
        <v>34</v>
      </c>
      <c r="X269" s="77" t="s">
        <v>34</v>
      </c>
      <c r="Y269" s="77" t="s">
        <v>34</v>
      </c>
      <c r="Z269" s="19"/>
      <c r="AA269" s="20"/>
      <c r="AB269" s="20"/>
      <c r="AC269" s="21"/>
      <c r="AD269" s="13"/>
    </row>
    <row r="270" spans="1:30" x14ac:dyDescent="0.5">
      <c r="A270" s="82"/>
      <c r="B270" s="88"/>
      <c r="C270" s="89"/>
      <c r="D270" s="232"/>
      <c r="E270" s="76" t="s">
        <v>33</v>
      </c>
      <c r="F270" s="25">
        <f>(F267-F268)*10</f>
        <v>0</v>
      </c>
      <c r="G270" s="25">
        <f t="shared" ref="G270:J270" si="258">(G267-G268)*10</f>
        <v>0</v>
      </c>
      <c r="H270" s="25">
        <f t="shared" si="258"/>
        <v>0</v>
      </c>
      <c r="I270" s="25">
        <f t="shared" si="258"/>
        <v>0</v>
      </c>
      <c r="J270" s="25">
        <f t="shared" si="258"/>
        <v>0</v>
      </c>
      <c r="K270" s="26">
        <f>IFERROR(AVERAGE(F270:J270)," ")</f>
        <v>0</v>
      </c>
      <c r="L270" s="221" t="str">
        <f>IFERROR((1-((MAX(F270:J270)-MIN(F270:J270))/(2*AVERAGE(F270:J270))))*100," ")</f>
        <v xml:space="preserve"> </v>
      </c>
      <c r="M270" s="222"/>
      <c r="N270" s="25">
        <f>(N267-N268)*10</f>
        <v>0</v>
      </c>
      <c r="O270" s="25">
        <f t="shared" ref="O270:R270" si="259">(O267-O268)*10</f>
        <v>0</v>
      </c>
      <c r="P270" s="25">
        <f t="shared" si="259"/>
        <v>0</v>
      </c>
      <c r="Q270" s="25">
        <f t="shared" si="259"/>
        <v>0</v>
      </c>
      <c r="R270" s="25">
        <f t="shared" si="259"/>
        <v>0</v>
      </c>
      <c r="S270" s="26">
        <f>IFERROR(AVERAGE(N270:R270)," ")</f>
        <v>0</v>
      </c>
      <c r="T270" s="221" t="str">
        <f>IFERROR((1-((MAX(N270:R270)-MIN(N270:R270))/(2*AVERAGE(N270:R270))))*100," ")</f>
        <v xml:space="preserve"> </v>
      </c>
      <c r="U270" s="222"/>
      <c r="V270" s="12"/>
      <c r="W270" s="12"/>
      <c r="X270" s="12"/>
      <c r="Y270" s="12"/>
      <c r="Z270" s="19"/>
      <c r="AA270" s="20"/>
      <c r="AB270" s="20"/>
      <c r="AC270" s="21"/>
      <c r="AD270" s="13"/>
    </row>
    <row r="271" spans="1:30" x14ac:dyDescent="0.5">
      <c r="A271" s="74"/>
      <c r="B271" s="84"/>
      <c r="C271" s="85"/>
      <c r="D271" s="230"/>
      <c r="E271" s="76" t="s">
        <v>39</v>
      </c>
      <c r="F271" s="33"/>
      <c r="G271" s="34"/>
      <c r="H271" s="34"/>
      <c r="I271" s="34"/>
      <c r="J271" s="34"/>
      <c r="K271" s="38" t="s">
        <v>34</v>
      </c>
      <c r="L271" s="223" t="s">
        <v>34</v>
      </c>
      <c r="M271" s="224"/>
      <c r="N271" s="33"/>
      <c r="O271" s="34"/>
      <c r="P271" s="34"/>
      <c r="Q271" s="34"/>
      <c r="R271" s="34"/>
      <c r="S271" s="38" t="s">
        <v>34</v>
      </c>
      <c r="T271" s="223" t="s">
        <v>34</v>
      </c>
      <c r="U271" s="224"/>
      <c r="V271" s="77" t="s">
        <v>34</v>
      </c>
      <c r="W271" s="77" t="s">
        <v>34</v>
      </c>
      <c r="X271" s="77" t="s">
        <v>34</v>
      </c>
      <c r="Y271" s="77" t="s">
        <v>34</v>
      </c>
      <c r="Z271" s="19"/>
      <c r="AA271" s="20"/>
      <c r="AB271" s="20"/>
      <c r="AC271" s="21"/>
      <c r="AD271" s="13"/>
    </row>
    <row r="272" spans="1:30" x14ac:dyDescent="0.5">
      <c r="A272" s="79"/>
      <c r="B272" s="86"/>
      <c r="C272" s="87"/>
      <c r="D272" s="231"/>
      <c r="E272" s="76" t="s">
        <v>40</v>
      </c>
      <c r="F272" s="33"/>
      <c r="G272" s="34"/>
      <c r="H272" s="34"/>
      <c r="I272" s="34"/>
      <c r="J272" s="34"/>
      <c r="K272" s="38" t="s">
        <v>34</v>
      </c>
      <c r="L272" s="223" t="s">
        <v>34</v>
      </c>
      <c r="M272" s="224"/>
      <c r="N272" s="33"/>
      <c r="O272" s="34"/>
      <c r="P272" s="34"/>
      <c r="Q272" s="34"/>
      <c r="R272" s="34"/>
      <c r="S272" s="38" t="s">
        <v>34</v>
      </c>
      <c r="T272" s="223" t="s">
        <v>34</v>
      </c>
      <c r="U272" s="224"/>
      <c r="V272" s="77" t="s">
        <v>34</v>
      </c>
      <c r="W272" s="77" t="s">
        <v>34</v>
      </c>
      <c r="X272" s="77" t="s">
        <v>34</v>
      </c>
      <c r="Y272" s="77" t="s">
        <v>34</v>
      </c>
      <c r="Z272" s="19"/>
      <c r="AA272" s="20"/>
      <c r="AB272" s="20"/>
      <c r="AC272" s="21"/>
      <c r="AD272" s="13"/>
    </row>
    <row r="273" spans="1:30" x14ac:dyDescent="0.5">
      <c r="A273" s="81"/>
      <c r="B273" s="86"/>
      <c r="C273" s="87"/>
      <c r="D273" s="231"/>
      <c r="E273" s="76" t="s">
        <v>41</v>
      </c>
      <c r="F273" s="23">
        <f>F271-F272</f>
        <v>0</v>
      </c>
      <c r="G273" s="23">
        <f t="shared" ref="G273:J273" si="260">G271-G272</f>
        <v>0</v>
      </c>
      <c r="H273" s="23">
        <f t="shared" si="260"/>
        <v>0</v>
      </c>
      <c r="I273" s="23">
        <f t="shared" si="260"/>
        <v>0</v>
      </c>
      <c r="J273" s="23">
        <f t="shared" si="260"/>
        <v>0</v>
      </c>
      <c r="K273" s="24" t="s">
        <v>34</v>
      </c>
      <c r="L273" s="225" t="s">
        <v>34</v>
      </c>
      <c r="M273" s="226"/>
      <c r="N273" s="23">
        <f>N271-N272</f>
        <v>0</v>
      </c>
      <c r="O273" s="23">
        <f t="shared" ref="O273:R273" si="261">O271-O272</f>
        <v>0</v>
      </c>
      <c r="P273" s="23">
        <f t="shared" si="261"/>
        <v>0</v>
      </c>
      <c r="Q273" s="23">
        <f t="shared" si="261"/>
        <v>0</v>
      </c>
      <c r="R273" s="23">
        <f t="shared" si="261"/>
        <v>0</v>
      </c>
      <c r="S273" s="24" t="s">
        <v>34</v>
      </c>
      <c r="T273" s="225" t="s">
        <v>34</v>
      </c>
      <c r="U273" s="226"/>
      <c r="V273" s="77" t="s">
        <v>34</v>
      </c>
      <c r="W273" s="77" t="s">
        <v>34</v>
      </c>
      <c r="X273" s="77" t="s">
        <v>34</v>
      </c>
      <c r="Y273" s="77" t="s">
        <v>34</v>
      </c>
      <c r="Z273" s="19"/>
      <c r="AA273" s="20"/>
      <c r="AB273" s="20"/>
      <c r="AC273" s="21"/>
      <c r="AD273" s="13"/>
    </row>
    <row r="274" spans="1:30" x14ac:dyDescent="0.5">
      <c r="A274" s="82"/>
      <c r="B274" s="88"/>
      <c r="C274" s="89"/>
      <c r="D274" s="232"/>
      <c r="E274" s="76" t="s">
        <v>33</v>
      </c>
      <c r="F274" s="25">
        <f>(F271-F272)*10</f>
        <v>0</v>
      </c>
      <c r="G274" s="25">
        <f t="shared" ref="G274:J274" si="262">(G271-G272)*10</f>
        <v>0</v>
      </c>
      <c r="H274" s="25">
        <f t="shared" si="262"/>
        <v>0</v>
      </c>
      <c r="I274" s="25">
        <f t="shared" si="262"/>
        <v>0</v>
      </c>
      <c r="J274" s="25">
        <f t="shared" si="262"/>
        <v>0</v>
      </c>
      <c r="K274" s="26">
        <f>IFERROR(AVERAGE(F274:J274)," ")</f>
        <v>0</v>
      </c>
      <c r="L274" s="221" t="str">
        <f>IFERROR((1-((MAX(F274:J274)-MIN(F274:J274))/(2*AVERAGE(F274:J274))))*100," ")</f>
        <v xml:space="preserve"> </v>
      </c>
      <c r="M274" s="222"/>
      <c r="N274" s="25">
        <f>(N271-N272)*10</f>
        <v>0</v>
      </c>
      <c r="O274" s="25">
        <f t="shared" ref="O274:R274" si="263">(O271-O272)*10</f>
        <v>0</v>
      </c>
      <c r="P274" s="25">
        <f t="shared" si="263"/>
        <v>0</v>
      </c>
      <c r="Q274" s="25">
        <f t="shared" si="263"/>
        <v>0</v>
      </c>
      <c r="R274" s="25">
        <f t="shared" si="263"/>
        <v>0</v>
      </c>
      <c r="S274" s="26">
        <f>IFERROR(AVERAGE(N274:R274)," ")</f>
        <v>0</v>
      </c>
      <c r="T274" s="221" t="str">
        <f>IFERROR((1-((MAX(N274:R274)-MIN(N274:R274))/(2*AVERAGE(N274:R274))))*100," ")</f>
        <v xml:space="preserve"> </v>
      </c>
      <c r="U274" s="222"/>
      <c r="V274" s="12"/>
      <c r="W274" s="12"/>
      <c r="X274" s="12"/>
      <c r="Y274" s="12"/>
      <c r="Z274" s="19"/>
      <c r="AA274" s="20"/>
      <c r="AB274" s="20"/>
      <c r="AC274" s="21"/>
      <c r="AD274" s="13"/>
    </row>
    <row r="275" spans="1:30" x14ac:dyDescent="0.5">
      <c r="A275" s="74"/>
      <c r="B275" s="84"/>
      <c r="C275" s="85"/>
      <c r="D275" s="230"/>
      <c r="E275" s="76" t="s">
        <v>39</v>
      </c>
      <c r="F275" s="33"/>
      <c r="G275" s="34"/>
      <c r="H275" s="34"/>
      <c r="I275" s="34"/>
      <c r="J275" s="34"/>
      <c r="K275" s="38" t="s">
        <v>34</v>
      </c>
      <c r="L275" s="223" t="s">
        <v>34</v>
      </c>
      <c r="M275" s="224"/>
      <c r="N275" s="33"/>
      <c r="O275" s="34"/>
      <c r="P275" s="34"/>
      <c r="Q275" s="34"/>
      <c r="R275" s="34"/>
      <c r="S275" s="38" t="s">
        <v>34</v>
      </c>
      <c r="T275" s="223" t="s">
        <v>34</v>
      </c>
      <c r="U275" s="224"/>
      <c r="V275" s="77" t="s">
        <v>34</v>
      </c>
      <c r="W275" s="77" t="s">
        <v>34</v>
      </c>
      <c r="X275" s="77" t="s">
        <v>34</v>
      </c>
      <c r="Y275" s="77" t="s">
        <v>34</v>
      </c>
      <c r="Z275" s="19"/>
      <c r="AA275" s="20"/>
      <c r="AB275" s="20"/>
      <c r="AC275" s="21"/>
      <c r="AD275" s="13"/>
    </row>
    <row r="276" spans="1:30" x14ac:dyDescent="0.5">
      <c r="A276" s="79"/>
      <c r="B276" s="86"/>
      <c r="C276" s="87"/>
      <c r="D276" s="231"/>
      <c r="E276" s="76" t="s">
        <v>40</v>
      </c>
      <c r="F276" s="33"/>
      <c r="G276" s="34"/>
      <c r="H276" s="34"/>
      <c r="I276" s="34"/>
      <c r="J276" s="34"/>
      <c r="K276" s="38" t="s">
        <v>34</v>
      </c>
      <c r="L276" s="223" t="s">
        <v>34</v>
      </c>
      <c r="M276" s="224"/>
      <c r="N276" s="33"/>
      <c r="O276" s="34"/>
      <c r="P276" s="34"/>
      <c r="Q276" s="34"/>
      <c r="R276" s="34"/>
      <c r="S276" s="38" t="s">
        <v>34</v>
      </c>
      <c r="T276" s="223" t="s">
        <v>34</v>
      </c>
      <c r="U276" s="224"/>
      <c r="V276" s="77" t="s">
        <v>34</v>
      </c>
      <c r="W276" s="77" t="s">
        <v>34</v>
      </c>
      <c r="X276" s="77" t="s">
        <v>34</v>
      </c>
      <c r="Y276" s="77" t="s">
        <v>34</v>
      </c>
      <c r="Z276" s="19"/>
      <c r="AA276" s="20"/>
      <c r="AB276" s="20"/>
      <c r="AC276" s="21"/>
      <c r="AD276" s="13"/>
    </row>
    <row r="277" spans="1:30" x14ac:dyDescent="0.5">
      <c r="A277" s="81"/>
      <c r="B277" s="86"/>
      <c r="C277" s="87"/>
      <c r="D277" s="231"/>
      <c r="E277" s="76" t="s">
        <v>41</v>
      </c>
      <c r="F277" s="23">
        <f>F275-F276</f>
        <v>0</v>
      </c>
      <c r="G277" s="23">
        <f t="shared" ref="G277:J277" si="264">G275-G276</f>
        <v>0</v>
      </c>
      <c r="H277" s="23">
        <f t="shared" si="264"/>
        <v>0</v>
      </c>
      <c r="I277" s="23">
        <f t="shared" si="264"/>
        <v>0</v>
      </c>
      <c r="J277" s="23">
        <f t="shared" si="264"/>
        <v>0</v>
      </c>
      <c r="K277" s="24" t="s">
        <v>34</v>
      </c>
      <c r="L277" s="225" t="s">
        <v>34</v>
      </c>
      <c r="M277" s="226"/>
      <c r="N277" s="23">
        <f>N275-N276</f>
        <v>0</v>
      </c>
      <c r="O277" s="23">
        <f t="shared" ref="O277:R277" si="265">O275-O276</f>
        <v>0</v>
      </c>
      <c r="P277" s="23">
        <f t="shared" si="265"/>
        <v>0</v>
      </c>
      <c r="Q277" s="23">
        <f t="shared" si="265"/>
        <v>0</v>
      </c>
      <c r="R277" s="23">
        <f t="shared" si="265"/>
        <v>0</v>
      </c>
      <c r="S277" s="24" t="s">
        <v>34</v>
      </c>
      <c r="T277" s="225" t="s">
        <v>34</v>
      </c>
      <c r="U277" s="226"/>
      <c r="V277" s="77" t="s">
        <v>34</v>
      </c>
      <c r="W277" s="77" t="s">
        <v>34</v>
      </c>
      <c r="X277" s="77" t="s">
        <v>34</v>
      </c>
      <c r="Y277" s="77" t="s">
        <v>34</v>
      </c>
      <c r="Z277" s="19"/>
      <c r="AA277" s="20"/>
      <c r="AB277" s="20"/>
      <c r="AC277" s="21"/>
      <c r="AD277" s="13"/>
    </row>
    <row r="278" spans="1:30" x14ac:dyDescent="0.5">
      <c r="A278" s="82"/>
      <c r="B278" s="88"/>
      <c r="C278" s="89"/>
      <c r="D278" s="232"/>
      <c r="E278" s="76" t="s">
        <v>33</v>
      </c>
      <c r="F278" s="25">
        <f>(F275-F276)*10</f>
        <v>0</v>
      </c>
      <c r="G278" s="25">
        <f t="shared" ref="G278:J278" si="266">(G275-G276)*10</f>
        <v>0</v>
      </c>
      <c r="H278" s="25">
        <f t="shared" si="266"/>
        <v>0</v>
      </c>
      <c r="I278" s="25">
        <f t="shared" si="266"/>
        <v>0</v>
      </c>
      <c r="J278" s="25">
        <f t="shared" si="266"/>
        <v>0</v>
      </c>
      <c r="K278" s="26">
        <f>IFERROR(AVERAGE(F278:J278)," ")</f>
        <v>0</v>
      </c>
      <c r="L278" s="221" t="str">
        <f>IFERROR((1-((MAX(F278:J278)-MIN(F278:J278))/(2*AVERAGE(F278:J278))))*100," ")</f>
        <v xml:space="preserve"> </v>
      </c>
      <c r="M278" s="222"/>
      <c r="N278" s="25">
        <f>(N275-N276)*10</f>
        <v>0</v>
      </c>
      <c r="O278" s="25">
        <f t="shared" ref="O278:R278" si="267">(O275-O276)*10</f>
        <v>0</v>
      </c>
      <c r="P278" s="25">
        <f t="shared" si="267"/>
        <v>0</v>
      </c>
      <c r="Q278" s="25">
        <f t="shared" si="267"/>
        <v>0</v>
      </c>
      <c r="R278" s="25">
        <f t="shared" si="267"/>
        <v>0</v>
      </c>
      <c r="S278" s="26">
        <f>IFERROR(AVERAGE(N278:R278)," ")</f>
        <v>0</v>
      </c>
      <c r="T278" s="221" t="str">
        <f>IFERROR((1-((MAX(N278:R278)-MIN(N278:R278))/(2*AVERAGE(N278:R278))))*100," ")</f>
        <v xml:space="preserve"> </v>
      </c>
      <c r="U278" s="222"/>
      <c r="V278" s="12"/>
      <c r="W278" s="12"/>
      <c r="X278" s="12"/>
      <c r="Y278" s="12"/>
      <c r="Z278" s="19"/>
      <c r="AA278" s="20"/>
      <c r="AB278" s="20"/>
      <c r="AC278" s="21"/>
      <c r="AD278" s="13"/>
    </row>
    <row r="279" spans="1:30" x14ac:dyDescent="0.5">
      <c r="A279" s="74"/>
      <c r="B279" s="84"/>
      <c r="C279" s="85"/>
      <c r="D279" s="230"/>
      <c r="E279" s="76" t="s">
        <v>39</v>
      </c>
      <c r="F279" s="33"/>
      <c r="G279" s="34"/>
      <c r="H279" s="34"/>
      <c r="I279" s="34"/>
      <c r="J279" s="34"/>
      <c r="K279" s="38" t="s">
        <v>34</v>
      </c>
      <c r="L279" s="223" t="s">
        <v>34</v>
      </c>
      <c r="M279" s="224"/>
      <c r="N279" s="33"/>
      <c r="O279" s="34"/>
      <c r="P279" s="34"/>
      <c r="Q279" s="34"/>
      <c r="R279" s="34"/>
      <c r="S279" s="38" t="s">
        <v>34</v>
      </c>
      <c r="T279" s="223" t="s">
        <v>34</v>
      </c>
      <c r="U279" s="224"/>
      <c r="V279" s="77" t="s">
        <v>34</v>
      </c>
      <c r="W279" s="77" t="s">
        <v>34</v>
      </c>
      <c r="X279" s="77" t="s">
        <v>34</v>
      </c>
      <c r="Y279" s="77" t="s">
        <v>34</v>
      </c>
      <c r="Z279" s="19"/>
      <c r="AA279" s="20"/>
      <c r="AB279" s="20"/>
      <c r="AC279" s="21"/>
      <c r="AD279" s="13"/>
    </row>
    <row r="280" spans="1:30" x14ac:dyDescent="0.5">
      <c r="A280" s="79"/>
      <c r="B280" s="86"/>
      <c r="C280" s="87"/>
      <c r="D280" s="231"/>
      <c r="E280" s="76" t="s">
        <v>40</v>
      </c>
      <c r="F280" s="33"/>
      <c r="G280" s="34"/>
      <c r="H280" s="34"/>
      <c r="I280" s="34"/>
      <c r="J280" s="34"/>
      <c r="K280" s="38" t="s">
        <v>34</v>
      </c>
      <c r="L280" s="223" t="s">
        <v>34</v>
      </c>
      <c r="M280" s="224"/>
      <c r="N280" s="33"/>
      <c r="O280" s="34"/>
      <c r="P280" s="34"/>
      <c r="Q280" s="34"/>
      <c r="R280" s="34"/>
      <c r="S280" s="38" t="s">
        <v>34</v>
      </c>
      <c r="T280" s="223" t="s">
        <v>34</v>
      </c>
      <c r="U280" s="224"/>
      <c r="V280" s="77" t="s">
        <v>34</v>
      </c>
      <c r="W280" s="77" t="s">
        <v>34</v>
      </c>
      <c r="X280" s="77" t="s">
        <v>34</v>
      </c>
      <c r="Y280" s="77" t="s">
        <v>34</v>
      </c>
      <c r="Z280" s="19"/>
      <c r="AA280" s="20"/>
      <c r="AB280" s="20"/>
      <c r="AC280" s="21"/>
      <c r="AD280" s="13"/>
    </row>
    <row r="281" spans="1:30" x14ac:dyDescent="0.5">
      <c r="A281" s="81"/>
      <c r="B281" s="86"/>
      <c r="C281" s="87"/>
      <c r="D281" s="231"/>
      <c r="E281" s="76" t="s">
        <v>41</v>
      </c>
      <c r="F281" s="23">
        <f>F279-F280</f>
        <v>0</v>
      </c>
      <c r="G281" s="23">
        <f t="shared" ref="G281:J281" si="268">G279-G280</f>
        <v>0</v>
      </c>
      <c r="H281" s="23">
        <f t="shared" si="268"/>
        <v>0</v>
      </c>
      <c r="I281" s="23">
        <f t="shared" si="268"/>
        <v>0</v>
      </c>
      <c r="J281" s="23">
        <f t="shared" si="268"/>
        <v>0</v>
      </c>
      <c r="K281" s="24" t="s">
        <v>34</v>
      </c>
      <c r="L281" s="225" t="s">
        <v>34</v>
      </c>
      <c r="M281" s="226"/>
      <c r="N281" s="23">
        <f>N279-N280</f>
        <v>0</v>
      </c>
      <c r="O281" s="23">
        <f t="shared" ref="O281:R281" si="269">O279-O280</f>
        <v>0</v>
      </c>
      <c r="P281" s="23">
        <f t="shared" si="269"/>
        <v>0</v>
      </c>
      <c r="Q281" s="23">
        <f t="shared" si="269"/>
        <v>0</v>
      </c>
      <c r="R281" s="23">
        <f t="shared" si="269"/>
        <v>0</v>
      </c>
      <c r="S281" s="24" t="s">
        <v>34</v>
      </c>
      <c r="T281" s="225" t="s">
        <v>34</v>
      </c>
      <c r="U281" s="226"/>
      <c r="V281" s="77" t="s">
        <v>34</v>
      </c>
      <c r="W281" s="77" t="s">
        <v>34</v>
      </c>
      <c r="X281" s="77" t="s">
        <v>34</v>
      </c>
      <c r="Y281" s="77" t="s">
        <v>34</v>
      </c>
      <c r="Z281" s="19"/>
      <c r="AA281" s="20"/>
      <c r="AB281" s="20"/>
      <c r="AC281" s="21"/>
      <c r="AD281" s="13"/>
    </row>
    <row r="282" spans="1:30" x14ac:dyDescent="0.5">
      <c r="A282" s="82"/>
      <c r="B282" s="88"/>
      <c r="C282" s="89"/>
      <c r="D282" s="232"/>
      <c r="E282" s="76" t="s">
        <v>33</v>
      </c>
      <c r="F282" s="25">
        <f>(F279-F280)*10</f>
        <v>0</v>
      </c>
      <c r="G282" s="25">
        <f t="shared" ref="G282:J282" si="270">(G279-G280)*10</f>
        <v>0</v>
      </c>
      <c r="H282" s="25">
        <f t="shared" si="270"/>
        <v>0</v>
      </c>
      <c r="I282" s="25">
        <f t="shared" si="270"/>
        <v>0</v>
      </c>
      <c r="J282" s="25">
        <f t="shared" si="270"/>
        <v>0</v>
      </c>
      <c r="K282" s="26">
        <f>IFERROR(AVERAGE(F282:J282)," ")</f>
        <v>0</v>
      </c>
      <c r="L282" s="221" t="str">
        <f>IFERROR((1-((MAX(F282:J282)-MIN(F282:J282))/(2*AVERAGE(F282:J282))))*100," ")</f>
        <v xml:space="preserve"> </v>
      </c>
      <c r="M282" s="222"/>
      <c r="N282" s="25">
        <f>(N279-N280)*10</f>
        <v>0</v>
      </c>
      <c r="O282" s="25">
        <f t="shared" ref="O282:R282" si="271">(O279-O280)*10</f>
        <v>0</v>
      </c>
      <c r="P282" s="25">
        <f t="shared" si="271"/>
        <v>0</v>
      </c>
      <c r="Q282" s="25">
        <f t="shared" si="271"/>
        <v>0</v>
      </c>
      <c r="R282" s="25">
        <f t="shared" si="271"/>
        <v>0</v>
      </c>
      <c r="S282" s="26">
        <f>IFERROR(AVERAGE(N282:R282)," ")</f>
        <v>0</v>
      </c>
      <c r="T282" s="221" t="str">
        <f>IFERROR((1-((MAX(N282:R282)-MIN(N282:R282))/(2*AVERAGE(N282:R282))))*100," ")</f>
        <v xml:space="preserve"> </v>
      </c>
      <c r="U282" s="222"/>
      <c r="V282" s="12"/>
      <c r="W282" s="12"/>
      <c r="X282" s="12"/>
      <c r="Y282" s="12"/>
      <c r="Z282" s="19"/>
      <c r="AA282" s="20"/>
      <c r="AB282" s="20"/>
      <c r="AC282" s="21"/>
      <c r="AD282" s="13"/>
    </row>
    <row r="283" spans="1:30" x14ac:dyDescent="0.5">
      <c r="A283" s="74"/>
      <c r="B283" s="84"/>
      <c r="C283" s="85"/>
      <c r="D283" s="230"/>
      <c r="E283" s="76" t="s">
        <v>39</v>
      </c>
      <c r="F283" s="33"/>
      <c r="G283" s="34"/>
      <c r="H283" s="34"/>
      <c r="I283" s="34"/>
      <c r="J283" s="34"/>
      <c r="K283" s="38" t="s">
        <v>34</v>
      </c>
      <c r="L283" s="223" t="s">
        <v>34</v>
      </c>
      <c r="M283" s="224"/>
      <c r="N283" s="33"/>
      <c r="O283" s="34"/>
      <c r="P283" s="34"/>
      <c r="Q283" s="34"/>
      <c r="R283" s="34"/>
      <c r="S283" s="38" t="s">
        <v>34</v>
      </c>
      <c r="T283" s="223" t="s">
        <v>34</v>
      </c>
      <c r="U283" s="224"/>
      <c r="V283" s="77" t="s">
        <v>34</v>
      </c>
      <c r="W283" s="77" t="s">
        <v>34</v>
      </c>
      <c r="X283" s="77" t="s">
        <v>34</v>
      </c>
      <c r="Y283" s="77" t="s">
        <v>34</v>
      </c>
      <c r="Z283" s="19"/>
      <c r="AA283" s="20"/>
      <c r="AB283" s="20"/>
      <c r="AC283" s="21"/>
      <c r="AD283" s="13"/>
    </row>
    <row r="284" spans="1:30" x14ac:dyDescent="0.5">
      <c r="A284" s="79"/>
      <c r="B284" s="86"/>
      <c r="C284" s="87"/>
      <c r="D284" s="231"/>
      <c r="E284" s="76" t="s">
        <v>40</v>
      </c>
      <c r="F284" s="33"/>
      <c r="G284" s="34"/>
      <c r="H284" s="34"/>
      <c r="I284" s="34"/>
      <c r="J284" s="34"/>
      <c r="K284" s="38" t="s">
        <v>34</v>
      </c>
      <c r="L284" s="223" t="s">
        <v>34</v>
      </c>
      <c r="M284" s="224"/>
      <c r="N284" s="33"/>
      <c r="O284" s="34"/>
      <c r="P284" s="34"/>
      <c r="Q284" s="34"/>
      <c r="R284" s="34"/>
      <c r="S284" s="38" t="s">
        <v>34</v>
      </c>
      <c r="T284" s="223" t="s">
        <v>34</v>
      </c>
      <c r="U284" s="224"/>
      <c r="V284" s="77" t="s">
        <v>34</v>
      </c>
      <c r="W284" s="77" t="s">
        <v>34</v>
      </c>
      <c r="X284" s="77" t="s">
        <v>34</v>
      </c>
      <c r="Y284" s="77" t="s">
        <v>34</v>
      </c>
      <c r="Z284" s="19"/>
      <c r="AA284" s="20"/>
      <c r="AB284" s="20"/>
      <c r="AC284" s="21"/>
      <c r="AD284" s="13"/>
    </row>
    <row r="285" spans="1:30" x14ac:dyDescent="0.5">
      <c r="A285" s="81"/>
      <c r="B285" s="86"/>
      <c r="C285" s="87"/>
      <c r="D285" s="231"/>
      <c r="E285" s="76" t="s">
        <v>41</v>
      </c>
      <c r="F285" s="23">
        <f>F283-F284</f>
        <v>0</v>
      </c>
      <c r="G285" s="23">
        <f t="shared" ref="G285:J285" si="272">G283-G284</f>
        <v>0</v>
      </c>
      <c r="H285" s="23">
        <f t="shared" si="272"/>
        <v>0</v>
      </c>
      <c r="I285" s="23">
        <f t="shared" si="272"/>
        <v>0</v>
      </c>
      <c r="J285" s="23">
        <f t="shared" si="272"/>
        <v>0</v>
      </c>
      <c r="K285" s="24" t="s">
        <v>34</v>
      </c>
      <c r="L285" s="225" t="s">
        <v>34</v>
      </c>
      <c r="M285" s="226"/>
      <c r="N285" s="23">
        <f>N283-N284</f>
        <v>0</v>
      </c>
      <c r="O285" s="23">
        <f t="shared" ref="O285:R285" si="273">O283-O284</f>
        <v>0</v>
      </c>
      <c r="P285" s="23">
        <f t="shared" si="273"/>
        <v>0</v>
      </c>
      <c r="Q285" s="23">
        <f t="shared" si="273"/>
        <v>0</v>
      </c>
      <c r="R285" s="23">
        <f t="shared" si="273"/>
        <v>0</v>
      </c>
      <c r="S285" s="24" t="s">
        <v>34</v>
      </c>
      <c r="T285" s="225" t="s">
        <v>34</v>
      </c>
      <c r="U285" s="226"/>
      <c r="V285" s="77" t="s">
        <v>34</v>
      </c>
      <c r="W285" s="77" t="s">
        <v>34</v>
      </c>
      <c r="X285" s="77" t="s">
        <v>34</v>
      </c>
      <c r="Y285" s="77" t="s">
        <v>34</v>
      </c>
      <c r="Z285" s="19"/>
      <c r="AA285" s="20"/>
      <c r="AB285" s="20"/>
      <c r="AC285" s="21"/>
      <c r="AD285" s="13"/>
    </row>
    <row r="286" spans="1:30" x14ac:dyDescent="0.5">
      <c r="A286" s="82"/>
      <c r="B286" s="88"/>
      <c r="C286" s="89"/>
      <c r="D286" s="232"/>
      <c r="E286" s="76" t="s">
        <v>33</v>
      </c>
      <c r="F286" s="25">
        <f>(F283-F284)*10</f>
        <v>0</v>
      </c>
      <c r="G286" s="25">
        <f t="shared" ref="G286:J286" si="274">(G283-G284)*10</f>
        <v>0</v>
      </c>
      <c r="H286" s="25">
        <f t="shared" si="274"/>
        <v>0</v>
      </c>
      <c r="I286" s="25">
        <f t="shared" si="274"/>
        <v>0</v>
      </c>
      <c r="J286" s="25">
        <f t="shared" si="274"/>
        <v>0</v>
      </c>
      <c r="K286" s="26">
        <f>IFERROR(AVERAGE(F286:J286)," ")</f>
        <v>0</v>
      </c>
      <c r="L286" s="221" t="str">
        <f>IFERROR((1-((MAX(F286:J286)-MIN(F286:J286))/(2*AVERAGE(F286:J286))))*100," ")</f>
        <v xml:space="preserve"> </v>
      </c>
      <c r="M286" s="222"/>
      <c r="N286" s="25">
        <f>(N283-N284)*10</f>
        <v>0</v>
      </c>
      <c r="O286" s="25">
        <f t="shared" ref="O286:R286" si="275">(O283-O284)*10</f>
        <v>0</v>
      </c>
      <c r="P286" s="25">
        <f t="shared" si="275"/>
        <v>0</v>
      </c>
      <c r="Q286" s="25">
        <f t="shared" si="275"/>
        <v>0</v>
      </c>
      <c r="R286" s="25">
        <f t="shared" si="275"/>
        <v>0</v>
      </c>
      <c r="S286" s="26">
        <f>IFERROR(AVERAGE(N286:R286)," ")</f>
        <v>0</v>
      </c>
      <c r="T286" s="221" t="str">
        <f>IFERROR((1-((MAX(N286:R286)-MIN(N286:R286))/(2*AVERAGE(N286:R286))))*100," ")</f>
        <v xml:space="preserve"> </v>
      </c>
      <c r="U286" s="222"/>
      <c r="V286" s="12"/>
      <c r="W286" s="12"/>
      <c r="X286" s="12"/>
      <c r="Y286" s="12"/>
      <c r="Z286" s="19"/>
      <c r="AA286" s="20"/>
      <c r="AB286" s="20"/>
      <c r="AC286" s="21"/>
      <c r="AD286" s="13"/>
    </row>
    <row r="287" spans="1:30" x14ac:dyDescent="0.5">
      <c r="A287" s="74"/>
      <c r="B287" s="84"/>
      <c r="C287" s="85"/>
      <c r="D287" s="230"/>
      <c r="E287" s="76" t="s">
        <v>39</v>
      </c>
      <c r="F287" s="33"/>
      <c r="G287" s="34"/>
      <c r="H287" s="34"/>
      <c r="I287" s="34"/>
      <c r="J287" s="34"/>
      <c r="K287" s="38" t="s">
        <v>34</v>
      </c>
      <c r="L287" s="223" t="s">
        <v>34</v>
      </c>
      <c r="M287" s="224"/>
      <c r="N287" s="33"/>
      <c r="O287" s="34"/>
      <c r="P287" s="34"/>
      <c r="Q287" s="34"/>
      <c r="R287" s="34"/>
      <c r="S287" s="38" t="s">
        <v>34</v>
      </c>
      <c r="T287" s="223" t="s">
        <v>34</v>
      </c>
      <c r="U287" s="224"/>
      <c r="V287" s="77" t="s">
        <v>34</v>
      </c>
      <c r="W287" s="77" t="s">
        <v>34</v>
      </c>
      <c r="X287" s="77" t="s">
        <v>34</v>
      </c>
      <c r="Y287" s="77" t="s">
        <v>34</v>
      </c>
      <c r="Z287" s="19"/>
      <c r="AA287" s="20"/>
      <c r="AB287" s="20"/>
      <c r="AC287" s="21"/>
      <c r="AD287" s="13"/>
    </row>
    <row r="288" spans="1:30" x14ac:dyDescent="0.5">
      <c r="A288" s="79"/>
      <c r="B288" s="86"/>
      <c r="C288" s="87"/>
      <c r="D288" s="231"/>
      <c r="E288" s="76" t="s">
        <v>40</v>
      </c>
      <c r="F288" s="33"/>
      <c r="G288" s="34"/>
      <c r="H288" s="34"/>
      <c r="I288" s="34"/>
      <c r="J288" s="34"/>
      <c r="K288" s="38" t="s">
        <v>34</v>
      </c>
      <c r="L288" s="223" t="s">
        <v>34</v>
      </c>
      <c r="M288" s="224"/>
      <c r="N288" s="33"/>
      <c r="O288" s="34"/>
      <c r="P288" s="34"/>
      <c r="Q288" s="34"/>
      <c r="R288" s="34"/>
      <c r="S288" s="38" t="s">
        <v>34</v>
      </c>
      <c r="T288" s="223" t="s">
        <v>34</v>
      </c>
      <c r="U288" s="224"/>
      <c r="V288" s="77" t="s">
        <v>34</v>
      </c>
      <c r="W288" s="77" t="s">
        <v>34</v>
      </c>
      <c r="X288" s="77" t="s">
        <v>34</v>
      </c>
      <c r="Y288" s="77" t="s">
        <v>34</v>
      </c>
      <c r="Z288" s="19"/>
      <c r="AA288" s="20"/>
      <c r="AB288" s="20"/>
      <c r="AC288" s="21"/>
      <c r="AD288" s="13"/>
    </row>
    <row r="289" spans="1:30" x14ac:dyDescent="0.5">
      <c r="A289" s="81"/>
      <c r="B289" s="86"/>
      <c r="C289" s="87"/>
      <c r="D289" s="231"/>
      <c r="E289" s="76" t="s">
        <v>41</v>
      </c>
      <c r="F289" s="23">
        <f>F287-F288</f>
        <v>0</v>
      </c>
      <c r="G289" s="23">
        <f t="shared" ref="G289:J289" si="276">G287-G288</f>
        <v>0</v>
      </c>
      <c r="H289" s="23">
        <f t="shared" si="276"/>
        <v>0</v>
      </c>
      <c r="I289" s="23">
        <f t="shared" si="276"/>
        <v>0</v>
      </c>
      <c r="J289" s="23">
        <f t="shared" si="276"/>
        <v>0</v>
      </c>
      <c r="K289" s="24" t="s">
        <v>34</v>
      </c>
      <c r="L289" s="225" t="s">
        <v>34</v>
      </c>
      <c r="M289" s="226"/>
      <c r="N289" s="23">
        <f>N287-N288</f>
        <v>0</v>
      </c>
      <c r="O289" s="23">
        <f t="shared" ref="O289:R289" si="277">O287-O288</f>
        <v>0</v>
      </c>
      <c r="P289" s="23">
        <f t="shared" si="277"/>
        <v>0</v>
      </c>
      <c r="Q289" s="23">
        <f t="shared" si="277"/>
        <v>0</v>
      </c>
      <c r="R289" s="23">
        <f t="shared" si="277"/>
        <v>0</v>
      </c>
      <c r="S289" s="24" t="s">
        <v>34</v>
      </c>
      <c r="T289" s="225" t="s">
        <v>34</v>
      </c>
      <c r="U289" s="226"/>
      <c r="V289" s="77" t="s">
        <v>34</v>
      </c>
      <c r="W289" s="77" t="s">
        <v>34</v>
      </c>
      <c r="X289" s="77" t="s">
        <v>34</v>
      </c>
      <c r="Y289" s="77" t="s">
        <v>34</v>
      </c>
      <c r="Z289" s="19"/>
      <c r="AA289" s="20"/>
      <c r="AB289" s="20"/>
      <c r="AC289" s="21"/>
      <c r="AD289" s="13"/>
    </row>
    <row r="290" spans="1:30" x14ac:dyDescent="0.5">
      <c r="A290" s="82"/>
      <c r="B290" s="88"/>
      <c r="C290" s="89"/>
      <c r="D290" s="232"/>
      <c r="E290" s="76" t="s">
        <v>33</v>
      </c>
      <c r="F290" s="25">
        <f>(F287-F288)*10</f>
        <v>0</v>
      </c>
      <c r="G290" s="25">
        <f t="shared" ref="G290:J290" si="278">(G287-G288)*10</f>
        <v>0</v>
      </c>
      <c r="H290" s="25">
        <f t="shared" si="278"/>
        <v>0</v>
      </c>
      <c r="I290" s="25">
        <f t="shared" si="278"/>
        <v>0</v>
      </c>
      <c r="J290" s="25">
        <f t="shared" si="278"/>
        <v>0</v>
      </c>
      <c r="K290" s="26">
        <f>IFERROR(AVERAGE(F290:J290)," ")</f>
        <v>0</v>
      </c>
      <c r="L290" s="221" t="str">
        <f>IFERROR((1-((MAX(F290:J290)-MIN(F290:J290))/(2*AVERAGE(F290:J290))))*100," ")</f>
        <v xml:space="preserve"> </v>
      </c>
      <c r="M290" s="222"/>
      <c r="N290" s="25">
        <f>(N287-N288)*10</f>
        <v>0</v>
      </c>
      <c r="O290" s="25">
        <f t="shared" ref="O290:R290" si="279">(O287-O288)*10</f>
        <v>0</v>
      </c>
      <c r="P290" s="25">
        <f t="shared" si="279"/>
        <v>0</v>
      </c>
      <c r="Q290" s="25">
        <f t="shared" si="279"/>
        <v>0</v>
      </c>
      <c r="R290" s="25">
        <f t="shared" si="279"/>
        <v>0</v>
      </c>
      <c r="S290" s="26">
        <f>IFERROR(AVERAGE(N290:R290)," ")</f>
        <v>0</v>
      </c>
      <c r="T290" s="221" t="str">
        <f>IFERROR((1-((MAX(N290:R290)-MIN(N290:R290))/(2*AVERAGE(N290:R290))))*100," ")</f>
        <v xml:space="preserve"> </v>
      </c>
      <c r="U290" s="222"/>
      <c r="V290" s="12"/>
      <c r="W290" s="12"/>
      <c r="X290" s="12"/>
      <c r="Y290" s="12"/>
      <c r="Z290" s="19"/>
      <c r="AA290" s="20"/>
      <c r="AB290" s="20"/>
      <c r="AC290" s="21"/>
      <c r="AD290" s="13"/>
    </row>
    <row r="291" spans="1:30" x14ac:dyDescent="0.5">
      <c r="A291" s="74"/>
      <c r="B291" s="84"/>
      <c r="C291" s="85"/>
      <c r="D291" s="230"/>
      <c r="E291" s="76" t="s">
        <v>39</v>
      </c>
      <c r="F291" s="33"/>
      <c r="G291" s="34"/>
      <c r="H291" s="34"/>
      <c r="I291" s="34"/>
      <c r="J291" s="34"/>
      <c r="K291" s="38" t="s">
        <v>34</v>
      </c>
      <c r="L291" s="223" t="s">
        <v>34</v>
      </c>
      <c r="M291" s="224"/>
      <c r="N291" s="33"/>
      <c r="O291" s="34"/>
      <c r="P291" s="34"/>
      <c r="Q291" s="34"/>
      <c r="R291" s="34"/>
      <c r="S291" s="38" t="s">
        <v>34</v>
      </c>
      <c r="T291" s="223" t="s">
        <v>34</v>
      </c>
      <c r="U291" s="224"/>
      <c r="V291" s="77" t="s">
        <v>34</v>
      </c>
      <c r="W291" s="77" t="s">
        <v>34</v>
      </c>
      <c r="X291" s="77" t="s">
        <v>34</v>
      </c>
      <c r="Y291" s="77" t="s">
        <v>34</v>
      </c>
      <c r="Z291" s="19"/>
      <c r="AA291" s="20"/>
      <c r="AB291" s="20"/>
      <c r="AC291" s="21"/>
      <c r="AD291" s="13"/>
    </row>
    <row r="292" spans="1:30" x14ac:dyDescent="0.5">
      <c r="A292" s="79"/>
      <c r="B292" s="86"/>
      <c r="C292" s="87"/>
      <c r="D292" s="231"/>
      <c r="E292" s="76" t="s">
        <v>40</v>
      </c>
      <c r="F292" s="33"/>
      <c r="G292" s="34"/>
      <c r="H292" s="34"/>
      <c r="I292" s="34"/>
      <c r="J292" s="34"/>
      <c r="K292" s="38" t="s">
        <v>34</v>
      </c>
      <c r="L292" s="223" t="s">
        <v>34</v>
      </c>
      <c r="M292" s="224"/>
      <c r="N292" s="33"/>
      <c r="O292" s="34"/>
      <c r="P292" s="34"/>
      <c r="Q292" s="34"/>
      <c r="R292" s="34"/>
      <c r="S292" s="38" t="s">
        <v>34</v>
      </c>
      <c r="T292" s="223" t="s">
        <v>34</v>
      </c>
      <c r="U292" s="224"/>
      <c r="V292" s="77" t="s">
        <v>34</v>
      </c>
      <c r="W292" s="77" t="s">
        <v>34</v>
      </c>
      <c r="X292" s="77" t="s">
        <v>34</v>
      </c>
      <c r="Y292" s="77" t="s">
        <v>34</v>
      </c>
      <c r="Z292" s="19"/>
      <c r="AA292" s="20"/>
      <c r="AB292" s="20"/>
      <c r="AC292" s="21"/>
      <c r="AD292" s="13"/>
    </row>
    <row r="293" spans="1:30" x14ac:dyDescent="0.5">
      <c r="A293" s="81"/>
      <c r="B293" s="86"/>
      <c r="C293" s="87"/>
      <c r="D293" s="231"/>
      <c r="E293" s="76" t="s">
        <v>41</v>
      </c>
      <c r="F293" s="23">
        <f>F291-F292</f>
        <v>0</v>
      </c>
      <c r="G293" s="23">
        <f t="shared" ref="G293:J293" si="280">G291-G292</f>
        <v>0</v>
      </c>
      <c r="H293" s="23">
        <f t="shared" si="280"/>
        <v>0</v>
      </c>
      <c r="I293" s="23">
        <f t="shared" si="280"/>
        <v>0</v>
      </c>
      <c r="J293" s="23">
        <f t="shared" si="280"/>
        <v>0</v>
      </c>
      <c r="K293" s="24" t="s">
        <v>34</v>
      </c>
      <c r="L293" s="225" t="s">
        <v>34</v>
      </c>
      <c r="M293" s="226"/>
      <c r="N293" s="23">
        <f>N291-N292</f>
        <v>0</v>
      </c>
      <c r="O293" s="23">
        <f t="shared" ref="O293:R293" si="281">O291-O292</f>
        <v>0</v>
      </c>
      <c r="P293" s="23">
        <f t="shared" si="281"/>
        <v>0</v>
      </c>
      <c r="Q293" s="23">
        <f t="shared" si="281"/>
        <v>0</v>
      </c>
      <c r="R293" s="23">
        <f t="shared" si="281"/>
        <v>0</v>
      </c>
      <c r="S293" s="24" t="s">
        <v>34</v>
      </c>
      <c r="T293" s="225" t="s">
        <v>34</v>
      </c>
      <c r="U293" s="226"/>
      <c r="V293" s="77" t="s">
        <v>34</v>
      </c>
      <c r="W293" s="77" t="s">
        <v>34</v>
      </c>
      <c r="X293" s="77" t="s">
        <v>34</v>
      </c>
      <c r="Y293" s="77" t="s">
        <v>34</v>
      </c>
      <c r="Z293" s="19"/>
      <c r="AA293" s="20"/>
      <c r="AB293" s="20"/>
      <c r="AC293" s="21"/>
      <c r="AD293" s="13"/>
    </row>
    <row r="294" spans="1:30" x14ac:dyDescent="0.5">
      <c r="A294" s="82"/>
      <c r="B294" s="88"/>
      <c r="C294" s="89"/>
      <c r="D294" s="232"/>
      <c r="E294" s="76" t="s">
        <v>33</v>
      </c>
      <c r="F294" s="25">
        <f>(F291-F292)*10</f>
        <v>0</v>
      </c>
      <c r="G294" s="25">
        <f t="shared" ref="G294:J294" si="282">(G291-G292)*10</f>
        <v>0</v>
      </c>
      <c r="H294" s="25">
        <f t="shared" si="282"/>
        <v>0</v>
      </c>
      <c r="I294" s="25">
        <f t="shared" si="282"/>
        <v>0</v>
      </c>
      <c r="J294" s="25">
        <f t="shared" si="282"/>
        <v>0</v>
      </c>
      <c r="K294" s="26">
        <f>IFERROR(AVERAGE(F294:J294)," ")</f>
        <v>0</v>
      </c>
      <c r="L294" s="221" t="str">
        <f>IFERROR((1-((MAX(F294:J294)-MIN(F294:J294))/(2*AVERAGE(F294:J294))))*100," ")</f>
        <v xml:space="preserve"> </v>
      </c>
      <c r="M294" s="222"/>
      <c r="N294" s="25">
        <f>(N291-N292)*10</f>
        <v>0</v>
      </c>
      <c r="O294" s="25">
        <f t="shared" ref="O294:R294" si="283">(O291-O292)*10</f>
        <v>0</v>
      </c>
      <c r="P294" s="25">
        <f t="shared" si="283"/>
        <v>0</v>
      </c>
      <c r="Q294" s="25">
        <f t="shared" si="283"/>
        <v>0</v>
      </c>
      <c r="R294" s="25">
        <f t="shared" si="283"/>
        <v>0</v>
      </c>
      <c r="S294" s="26">
        <f>IFERROR(AVERAGE(N294:R294)," ")</f>
        <v>0</v>
      </c>
      <c r="T294" s="221" t="str">
        <f>IFERROR((1-((MAX(N294:R294)-MIN(N294:R294))/(2*AVERAGE(N294:R294))))*100," ")</f>
        <v xml:space="preserve"> </v>
      </c>
      <c r="U294" s="222"/>
      <c r="V294" s="12"/>
      <c r="W294" s="12"/>
      <c r="X294" s="12"/>
      <c r="Y294" s="12"/>
      <c r="Z294" s="19"/>
      <c r="AA294" s="20"/>
      <c r="AB294" s="20"/>
      <c r="AC294" s="21"/>
      <c r="AD294" s="13"/>
    </row>
    <row r="295" spans="1:30" x14ac:dyDescent="0.5">
      <c r="A295" s="74"/>
      <c r="B295" s="84"/>
      <c r="C295" s="85"/>
      <c r="D295" s="230"/>
      <c r="E295" s="76" t="s">
        <v>39</v>
      </c>
      <c r="F295" s="33"/>
      <c r="G295" s="34"/>
      <c r="H295" s="34"/>
      <c r="I295" s="34"/>
      <c r="J295" s="34"/>
      <c r="K295" s="38" t="s">
        <v>34</v>
      </c>
      <c r="L295" s="223" t="s">
        <v>34</v>
      </c>
      <c r="M295" s="224"/>
      <c r="N295" s="33"/>
      <c r="O295" s="34"/>
      <c r="P295" s="34"/>
      <c r="Q295" s="34"/>
      <c r="R295" s="34"/>
      <c r="S295" s="38" t="s">
        <v>34</v>
      </c>
      <c r="T295" s="223" t="s">
        <v>34</v>
      </c>
      <c r="U295" s="224"/>
      <c r="V295" s="77" t="s">
        <v>34</v>
      </c>
      <c r="W295" s="77" t="s">
        <v>34</v>
      </c>
      <c r="X295" s="77" t="s">
        <v>34</v>
      </c>
      <c r="Y295" s="77" t="s">
        <v>34</v>
      </c>
      <c r="Z295" s="19"/>
      <c r="AA295" s="20"/>
      <c r="AB295" s="20"/>
      <c r="AC295" s="21"/>
      <c r="AD295" s="13"/>
    </row>
    <row r="296" spans="1:30" x14ac:dyDescent="0.5">
      <c r="A296" s="79"/>
      <c r="B296" s="86"/>
      <c r="C296" s="87"/>
      <c r="D296" s="231"/>
      <c r="E296" s="76" t="s">
        <v>40</v>
      </c>
      <c r="F296" s="33"/>
      <c r="G296" s="34"/>
      <c r="H296" s="34"/>
      <c r="I296" s="34"/>
      <c r="J296" s="34"/>
      <c r="K296" s="38" t="s">
        <v>34</v>
      </c>
      <c r="L296" s="223" t="s">
        <v>34</v>
      </c>
      <c r="M296" s="224"/>
      <c r="N296" s="33"/>
      <c r="O296" s="34"/>
      <c r="P296" s="34"/>
      <c r="Q296" s="34"/>
      <c r="R296" s="34"/>
      <c r="S296" s="38" t="s">
        <v>34</v>
      </c>
      <c r="T296" s="223" t="s">
        <v>34</v>
      </c>
      <c r="U296" s="224"/>
      <c r="V296" s="77" t="s">
        <v>34</v>
      </c>
      <c r="W296" s="77" t="s">
        <v>34</v>
      </c>
      <c r="X296" s="77" t="s">
        <v>34</v>
      </c>
      <c r="Y296" s="77" t="s">
        <v>34</v>
      </c>
      <c r="Z296" s="19"/>
      <c r="AA296" s="20"/>
      <c r="AB296" s="20"/>
      <c r="AC296" s="21"/>
      <c r="AD296" s="13"/>
    </row>
    <row r="297" spans="1:30" x14ac:dyDescent="0.5">
      <c r="A297" s="81"/>
      <c r="B297" s="86"/>
      <c r="C297" s="87"/>
      <c r="D297" s="231"/>
      <c r="E297" s="76" t="s">
        <v>41</v>
      </c>
      <c r="F297" s="23">
        <f>F295-F296</f>
        <v>0</v>
      </c>
      <c r="G297" s="23">
        <f t="shared" ref="G297:J297" si="284">G295-G296</f>
        <v>0</v>
      </c>
      <c r="H297" s="23">
        <f t="shared" si="284"/>
        <v>0</v>
      </c>
      <c r="I297" s="23">
        <f t="shared" si="284"/>
        <v>0</v>
      </c>
      <c r="J297" s="23">
        <f t="shared" si="284"/>
        <v>0</v>
      </c>
      <c r="K297" s="24" t="s">
        <v>34</v>
      </c>
      <c r="L297" s="225" t="s">
        <v>34</v>
      </c>
      <c r="M297" s="226"/>
      <c r="N297" s="23">
        <f>N295-N296</f>
        <v>0</v>
      </c>
      <c r="O297" s="23">
        <f t="shared" ref="O297:R297" si="285">O295-O296</f>
        <v>0</v>
      </c>
      <c r="P297" s="23">
        <f t="shared" si="285"/>
        <v>0</v>
      </c>
      <c r="Q297" s="23">
        <f t="shared" si="285"/>
        <v>0</v>
      </c>
      <c r="R297" s="23">
        <f t="shared" si="285"/>
        <v>0</v>
      </c>
      <c r="S297" s="24" t="s">
        <v>34</v>
      </c>
      <c r="T297" s="225" t="s">
        <v>34</v>
      </c>
      <c r="U297" s="226"/>
      <c r="V297" s="77" t="s">
        <v>34</v>
      </c>
      <c r="W297" s="77" t="s">
        <v>34</v>
      </c>
      <c r="X297" s="77" t="s">
        <v>34</v>
      </c>
      <c r="Y297" s="77" t="s">
        <v>34</v>
      </c>
      <c r="Z297" s="19"/>
      <c r="AA297" s="20"/>
      <c r="AB297" s="20"/>
      <c r="AC297" s="21"/>
      <c r="AD297" s="13"/>
    </row>
    <row r="298" spans="1:30" x14ac:dyDescent="0.5">
      <c r="A298" s="82"/>
      <c r="B298" s="88"/>
      <c r="C298" s="89"/>
      <c r="D298" s="232"/>
      <c r="E298" s="76" t="s">
        <v>33</v>
      </c>
      <c r="F298" s="25">
        <f>(F295-F296)*10</f>
        <v>0</v>
      </c>
      <c r="G298" s="25">
        <f t="shared" ref="G298:J298" si="286">(G295-G296)*10</f>
        <v>0</v>
      </c>
      <c r="H298" s="25">
        <f t="shared" si="286"/>
        <v>0</v>
      </c>
      <c r="I298" s="25">
        <f t="shared" si="286"/>
        <v>0</v>
      </c>
      <c r="J298" s="25">
        <f t="shared" si="286"/>
        <v>0</v>
      </c>
      <c r="K298" s="26">
        <f>IFERROR(AVERAGE(F298:J298)," ")</f>
        <v>0</v>
      </c>
      <c r="L298" s="221" t="str">
        <f>IFERROR((1-((MAX(F298:J298)-MIN(F298:J298))/(2*AVERAGE(F298:J298))))*100," ")</f>
        <v xml:space="preserve"> </v>
      </c>
      <c r="M298" s="222"/>
      <c r="N298" s="25">
        <f>(N295-N296)*10</f>
        <v>0</v>
      </c>
      <c r="O298" s="25">
        <f t="shared" ref="O298:R298" si="287">(O295-O296)*10</f>
        <v>0</v>
      </c>
      <c r="P298" s="25">
        <f t="shared" si="287"/>
        <v>0</v>
      </c>
      <c r="Q298" s="25">
        <f t="shared" si="287"/>
        <v>0</v>
      </c>
      <c r="R298" s="25">
        <f t="shared" si="287"/>
        <v>0</v>
      </c>
      <c r="S298" s="26">
        <f>IFERROR(AVERAGE(N298:R298)," ")</f>
        <v>0</v>
      </c>
      <c r="T298" s="221" t="str">
        <f>IFERROR((1-((MAX(N298:R298)-MIN(N298:R298))/(2*AVERAGE(N298:R298))))*100," ")</f>
        <v xml:space="preserve"> </v>
      </c>
      <c r="U298" s="222"/>
      <c r="V298" s="12"/>
      <c r="W298" s="12"/>
      <c r="X298" s="12"/>
      <c r="Y298" s="12"/>
      <c r="Z298" s="19"/>
      <c r="AA298" s="20"/>
      <c r="AB298" s="20"/>
      <c r="AC298" s="21"/>
      <c r="AD298" s="13"/>
    </row>
    <row r="299" spans="1:30" x14ac:dyDescent="0.5">
      <c r="A299" s="74"/>
      <c r="B299" s="84"/>
      <c r="C299" s="85"/>
      <c r="D299" s="230"/>
      <c r="E299" s="76" t="s">
        <v>39</v>
      </c>
      <c r="F299" s="33"/>
      <c r="G299" s="34"/>
      <c r="H299" s="34"/>
      <c r="I299" s="34"/>
      <c r="J299" s="34"/>
      <c r="K299" s="38" t="s">
        <v>34</v>
      </c>
      <c r="L299" s="223" t="s">
        <v>34</v>
      </c>
      <c r="M299" s="224"/>
      <c r="N299" s="33"/>
      <c r="O299" s="34"/>
      <c r="P299" s="34"/>
      <c r="Q299" s="34"/>
      <c r="R299" s="34"/>
      <c r="S299" s="38" t="s">
        <v>34</v>
      </c>
      <c r="T299" s="223" t="s">
        <v>34</v>
      </c>
      <c r="U299" s="224"/>
      <c r="V299" s="77" t="s">
        <v>34</v>
      </c>
      <c r="W299" s="77" t="s">
        <v>34</v>
      </c>
      <c r="X299" s="77" t="s">
        <v>34</v>
      </c>
      <c r="Y299" s="77" t="s">
        <v>34</v>
      </c>
      <c r="Z299" s="19"/>
      <c r="AA299" s="20"/>
      <c r="AB299" s="20"/>
      <c r="AC299" s="21"/>
      <c r="AD299" s="13"/>
    </row>
    <row r="300" spans="1:30" x14ac:dyDescent="0.5">
      <c r="A300" s="79"/>
      <c r="B300" s="86"/>
      <c r="C300" s="87"/>
      <c r="D300" s="231"/>
      <c r="E300" s="76" t="s">
        <v>40</v>
      </c>
      <c r="F300" s="33"/>
      <c r="G300" s="34"/>
      <c r="H300" s="34"/>
      <c r="I300" s="34"/>
      <c r="J300" s="34"/>
      <c r="K300" s="38" t="s">
        <v>34</v>
      </c>
      <c r="L300" s="223" t="s">
        <v>34</v>
      </c>
      <c r="M300" s="224"/>
      <c r="N300" s="33"/>
      <c r="O300" s="34"/>
      <c r="P300" s="34"/>
      <c r="Q300" s="34"/>
      <c r="R300" s="34"/>
      <c r="S300" s="38" t="s">
        <v>34</v>
      </c>
      <c r="T300" s="223" t="s">
        <v>34</v>
      </c>
      <c r="U300" s="224"/>
      <c r="V300" s="77" t="s">
        <v>34</v>
      </c>
      <c r="W300" s="77" t="s">
        <v>34</v>
      </c>
      <c r="X300" s="77" t="s">
        <v>34</v>
      </c>
      <c r="Y300" s="77" t="s">
        <v>34</v>
      </c>
      <c r="Z300" s="19"/>
      <c r="AA300" s="20"/>
      <c r="AB300" s="20"/>
      <c r="AC300" s="21"/>
      <c r="AD300" s="13"/>
    </row>
    <row r="301" spans="1:30" x14ac:dyDescent="0.5">
      <c r="A301" s="81"/>
      <c r="B301" s="86"/>
      <c r="C301" s="87"/>
      <c r="D301" s="231"/>
      <c r="E301" s="76" t="s">
        <v>41</v>
      </c>
      <c r="F301" s="23">
        <f>F299-F300</f>
        <v>0</v>
      </c>
      <c r="G301" s="23">
        <f t="shared" ref="G301:J301" si="288">G299-G300</f>
        <v>0</v>
      </c>
      <c r="H301" s="23">
        <f t="shared" si="288"/>
        <v>0</v>
      </c>
      <c r="I301" s="23">
        <f t="shared" si="288"/>
        <v>0</v>
      </c>
      <c r="J301" s="23">
        <f t="shared" si="288"/>
        <v>0</v>
      </c>
      <c r="K301" s="24" t="s">
        <v>34</v>
      </c>
      <c r="L301" s="225" t="s">
        <v>34</v>
      </c>
      <c r="M301" s="226"/>
      <c r="N301" s="23">
        <f>N299-N300</f>
        <v>0</v>
      </c>
      <c r="O301" s="23">
        <f t="shared" ref="O301:R301" si="289">O299-O300</f>
        <v>0</v>
      </c>
      <c r="P301" s="23">
        <f t="shared" si="289"/>
        <v>0</v>
      </c>
      <c r="Q301" s="23">
        <f t="shared" si="289"/>
        <v>0</v>
      </c>
      <c r="R301" s="23">
        <f t="shared" si="289"/>
        <v>0</v>
      </c>
      <c r="S301" s="24" t="s">
        <v>34</v>
      </c>
      <c r="T301" s="225" t="s">
        <v>34</v>
      </c>
      <c r="U301" s="226"/>
      <c r="V301" s="77" t="s">
        <v>34</v>
      </c>
      <c r="W301" s="77" t="s">
        <v>34</v>
      </c>
      <c r="X301" s="77" t="s">
        <v>34</v>
      </c>
      <c r="Y301" s="77" t="s">
        <v>34</v>
      </c>
      <c r="Z301" s="19"/>
      <c r="AA301" s="20"/>
      <c r="AB301" s="20"/>
      <c r="AC301" s="21"/>
      <c r="AD301" s="13"/>
    </row>
    <row r="302" spans="1:30" x14ac:dyDescent="0.5">
      <c r="A302" s="82"/>
      <c r="B302" s="88"/>
      <c r="C302" s="89"/>
      <c r="D302" s="232"/>
      <c r="E302" s="76" t="s">
        <v>33</v>
      </c>
      <c r="F302" s="25">
        <f>(F299-F300)*10</f>
        <v>0</v>
      </c>
      <c r="G302" s="25">
        <f t="shared" ref="G302:J302" si="290">(G299-G300)*10</f>
        <v>0</v>
      </c>
      <c r="H302" s="25">
        <f t="shared" si="290"/>
        <v>0</v>
      </c>
      <c r="I302" s="25">
        <f t="shared" si="290"/>
        <v>0</v>
      </c>
      <c r="J302" s="25">
        <f t="shared" si="290"/>
        <v>0</v>
      </c>
      <c r="K302" s="26">
        <f>IFERROR(AVERAGE(F302:J302)," ")</f>
        <v>0</v>
      </c>
      <c r="L302" s="221" t="str">
        <f>IFERROR((1-((MAX(F302:J302)-MIN(F302:J302))/(2*AVERAGE(F302:J302))))*100," ")</f>
        <v xml:space="preserve"> </v>
      </c>
      <c r="M302" s="222"/>
      <c r="N302" s="25">
        <f>(N299-N300)*10</f>
        <v>0</v>
      </c>
      <c r="O302" s="25">
        <f t="shared" ref="O302:R302" si="291">(O299-O300)*10</f>
        <v>0</v>
      </c>
      <c r="P302" s="25">
        <f t="shared" si="291"/>
        <v>0</v>
      </c>
      <c r="Q302" s="25">
        <f t="shared" si="291"/>
        <v>0</v>
      </c>
      <c r="R302" s="25">
        <f t="shared" si="291"/>
        <v>0</v>
      </c>
      <c r="S302" s="26">
        <f>IFERROR(AVERAGE(N302:R302)," ")</f>
        <v>0</v>
      </c>
      <c r="T302" s="221" t="str">
        <f>IFERROR((1-((MAX(N302:R302)-MIN(N302:R302))/(2*AVERAGE(N302:R302))))*100," ")</f>
        <v xml:space="preserve"> </v>
      </c>
      <c r="U302" s="222"/>
      <c r="V302" s="12"/>
      <c r="W302" s="12"/>
      <c r="X302" s="12"/>
      <c r="Y302" s="12"/>
      <c r="Z302" s="19"/>
      <c r="AA302" s="20"/>
      <c r="AB302" s="20"/>
      <c r="AC302" s="21"/>
      <c r="AD302" s="13"/>
    </row>
    <row r="303" spans="1:30" x14ac:dyDescent="0.5">
      <c r="A303" s="74"/>
      <c r="B303" s="84"/>
      <c r="C303" s="85"/>
      <c r="D303" s="230"/>
      <c r="E303" s="76" t="s">
        <v>39</v>
      </c>
      <c r="F303" s="33"/>
      <c r="G303" s="34"/>
      <c r="H303" s="34"/>
      <c r="I303" s="34"/>
      <c r="J303" s="34"/>
      <c r="K303" s="38" t="s">
        <v>34</v>
      </c>
      <c r="L303" s="223" t="s">
        <v>34</v>
      </c>
      <c r="M303" s="224"/>
      <c r="N303" s="33"/>
      <c r="O303" s="34"/>
      <c r="P303" s="34"/>
      <c r="Q303" s="34"/>
      <c r="R303" s="34"/>
      <c r="S303" s="38" t="s">
        <v>34</v>
      </c>
      <c r="T303" s="223" t="s">
        <v>34</v>
      </c>
      <c r="U303" s="224"/>
      <c r="V303" s="77" t="s">
        <v>34</v>
      </c>
      <c r="W303" s="77" t="s">
        <v>34</v>
      </c>
      <c r="X303" s="77" t="s">
        <v>34</v>
      </c>
      <c r="Y303" s="77" t="s">
        <v>34</v>
      </c>
      <c r="Z303" s="19"/>
      <c r="AA303" s="20"/>
      <c r="AB303" s="20"/>
      <c r="AC303" s="21"/>
      <c r="AD303" s="13"/>
    </row>
    <row r="304" spans="1:30" x14ac:dyDescent="0.5">
      <c r="A304" s="79"/>
      <c r="B304" s="86"/>
      <c r="C304" s="87"/>
      <c r="D304" s="231"/>
      <c r="E304" s="76" t="s">
        <v>40</v>
      </c>
      <c r="F304" s="33"/>
      <c r="G304" s="34"/>
      <c r="H304" s="34"/>
      <c r="I304" s="34"/>
      <c r="J304" s="34"/>
      <c r="K304" s="38" t="s">
        <v>34</v>
      </c>
      <c r="L304" s="223" t="s">
        <v>34</v>
      </c>
      <c r="M304" s="224"/>
      <c r="N304" s="33"/>
      <c r="O304" s="34"/>
      <c r="P304" s="34"/>
      <c r="Q304" s="34"/>
      <c r="R304" s="34"/>
      <c r="S304" s="38" t="s">
        <v>34</v>
      </c>
      <c r="T304" s="223" t="s">
        <v>34</v>
      </c>
      <c r="U304" s="224"/>
      <c r="V304" s="77" t="s">
        <v>34</v>
      </c>
      <c r="W304" s="77" t="s">
        <v>34</v>
      </c>
      <c r="X304" s="77" t="s">
        <v>34</v>
      </c>
      <c r="Y304" s="77" t="s">
        <v>34</v>
      </c>
      <c r="Z304" s="19"/>
      <c r="AA304" s="20"/>
      <c r="AB304" s="20"/>
      <c r="AC304" s="21"/>
      <c r="AD304" s="13"/>
    </row>
    <row r="305" spans="1:30" x14ac:dyDescent="0.5">
      <c r="A305" s="81"/>
      <c r="B305" s="86"/>
      <c r="C305" s="87"/>
      <c r="D305" s="231"/>
      <c r="E305" s="76" t="s">
        <v>41</v>
      </c>
      <c r="F305" s="23">
        <f>F303-F304</f>
        <v>0</v>
      </c>
      <c r="G305" s="23">
        <f t="shared" ref="G305:J305" si="292">G303-G304</f>
        <v>0</v>
      </c>
      <c r="H305" s="23">
        <f t="shared" si="292"/>
        <v>0</v>
      </c>
      <c r="I305" s="23">
        <f t="shared" si="292"/>
        <v>0</v>
      </c>
      <c r="J305" s="23">
        <f t="shared" si="292"/>
        <v>0</v>
      </c>
      <c r="K305" s="24" t="s">
        <v>34</v>
      </c>
      <c r="L305" s="225" t="s">
        <v>34</v>
      </c>
      <c r="M305" s="226"/>
      <c r="N305" s="23">
        <f>N303-N304</f>
        <v>0</v>
      </c>
      <c r="O305" s="23">
        <f t="shared" ref="O305:R305" si="293">O303-O304</f>
        <v>0</v>
      </c>
      <c r="P305" s="23">
        <f t="shared" si="293"/>
        <v>0</v>
      </c>
      <c r="Q305" s="23">
        <f t="shared" si="293"/>
        <v>0</v>
      </c>
      <c r="R305" s="23">
        <f t="shared" si="293"/>
        <v>0</v>
      </c>
      <c r="S305" s="24" t="s">
        <v>34</v>
      </c>
      <c r="T305" s="225" t="s">
        <v>34</v>
      </c>
      <c r="U305" s="226"/>
      <c r="V305" s="77" t="s">
        <v>34</v>
      </c>
      <c r="W305" s="77" t="s">
        <v>34</v>
      </c>
      <c r="X305" s="77" t="s">
        <v>34</v>
      </c>
      <c r="Y305" s="77" t="s">
        <v>34</v>
      </c>
      <c r="Z305" s="19"/>
      <c r="AA305" s="20"/>
      <c r="AB305" s="20"/>
      <c r="AC305" s="21"/>
      <c r="AD305" s="13"/>
    </row>
    <row r="306" spans="1:30" x14ac:dyDescent="0.5">
      <c r="A306" s="82"/>
      <c r="B306" s="88"/>
      <c r="C306" s="89"/>
      <c r="D306" s="232"/>
      <c r="E306" s="76" t="s">
        <v>33</v>
      </c>
      <c r="F306" s="25">
        <f>(F303-F304)*10</f>
        <v>0</v>
      </c>
      <c r="G306" s="25">
        <f t="shared" ref="G306:J306" si="294">(G303-G304)*10</f>
        <v>0</v>
      </c>
      <c r="H306" s="25">
        <f t="shared" si="294"/>
        <v>0</v>
      </c>
      <c r="I306" s="25">
        <f t="shared" si="294"/>
        <v>0</v>
      </c>
      <c r="J306" s="25">
        <f t="shared" si="294"/>
        <v>0</v>
      </c>
      <c r="K306" s="26">
        <f>IFERROR(AVERAGE(F306:J306)," ")</f>
        <v>0</v>
      </c>
      <c r="L306" s="221" t="str">
        <f>IFERROR((1-((MAX(F306:J306)-MIN(F306:J306))/(2*AVERAGE(F306:J306))))*100," ")</f>
        <v xml:space="preserve"> </v>
      </c>
      <c r="M306" s="222"/>
      <c r="N306" s="25">
        <f>(N303-N304)*10</f>
        <v>0</v>
      </c>
      <c r="O306" s="25">
        <f t="shared" ref="O306:R306" si="295">(O303-O304)*10</f>
        <v>0</v>
      </c>
      <c r="P306" s="25">
        <f t="shared" si="295"/>
        <v>0</v>
      </c>
      <c r="Q306" s="25">
        <f t="shared" si="295"/>
        <v>0</v>
      </c>
      <c r="R306" s="25">
        <f t="shared" si="295"/>
        <v>0</v>
      </c>
      <c r="S306" s="26">
        <f>IFERROR(AVERAGE(N306:R306)," ")</f>
        <v>0</v>
      </c>
      <c r="T306" s="221" t="str">
        <f>IFERROR((1-((MAX(N306:R306)-MIN(N306:R306))/(2*AVERAGE(N306:R306))))*100," ")</f>
        <v xml:space="preserve"> </v>
      </c>
      <c r="U306" s="222"/>
      <c r="V306" s="12"/>
      <c r="W306" s="12"/>
      <c r="X306" s="12"/>
      <c r="Y306" s="12"/>
      <c r="Z306" s="19"/>
      <c r="AA306" s="20"/>
      <c r="AB306" s="20"/>
      <c r="AC306" s="21"/>
      <c r="AD306" s="13"/>
    </row>
    <row r="307" spans="1:30" x14ac:dyDescent="0.5">
      <c r="A307" s="74"/>
      <c r="B307" s="84"/>
      <c r="C307" s="85"/>
      <c r="D307" s="230"/>
      <c r="E307" s="76" t="s">
        <v>39</v>
      </c>
      <c r="F307" s="33"/>
      <c r="G307" s="34"/>
      <c r="H307" s="34"/>
      <c r="I307" s="34"/>
      <c r="J307" s="34"/>
      <c r="K307" s="38" t="s">
        <v>34</v>
      </c>
      <c r="L307" s="223" t="s">
        <v>34</v>
      </c>
      <c r="M307" s="224"/>
      <c r="N307" s="33"/>
      <c r="O307" s="34"/>
      <c r="P307" s="34"/>
      <c r="Q307" s="34"/>
      <c r="R307" s="34"/>
      <c r="S307" s="38" t="s">
        <v>34</v>
      </c>
      <c r="T307" s="223" t="s">
        <v>34</v>
      </c>
      <c r="U307" s="224"/>
      <c r="V307" s="77" t="s">
        <v>34</v>
      </c>
      <c r="W307" s="77" t="s">
        <v>34</v>
      </c>
      <c r="X307" s="77" t="s">
        <v>34</v>
      </c>
      <c r="Y307" s="77" t="s">
        <v>34</v>
      </c>
      <c r="Z307" s="19"/>
      <c r="AA307" s="20"/>
      <c r="AB307" s="20"/>
      <c r="AC307" s="21"/>
      <c r="AD307" s="13"/>
    </row>
    <row r="308" spans="1:30" x14ac:dyDescent="0.5">
      <c r="A308" s="79"/>
      <c r="B308" s="86"/>
      <c r="C308" s="87"/>
      <c r="D308" s="231"/>
      <c r="E308" s="76" t="s">
        <v>40</v>
      </c>
      <c r="F308" s="33"/>
      <c r="G308" s="34"/>
      <c r="H308" s="34"/>
      <c r="I308" s="34"/>
      <c r="J308" s="34"/>
      <c r="K308" s="38" t="s">
        <v>34</v>
      </c>
      <c r="L308" s="223" t="s">
        <v>34</v>
      </c>
      <c r="M308" s="224"/>
      <c r="N308" s="33"/>
      <c r="O308" s="34"/>
      <c r="P308" s="34"/>
      <c r="Q308" s="34"/>
      <c r="R308" s="34"/>
      <c r="S308" s="38" t="s">
        <v>34</v>
      </c>
      <c r="T308" s="223" t="s">
        <v>34</v>
      </c>
      <c r="U308" s="224"/>
      <c r="V308" s="77" t="s">
        <v>34</v>
      </c>
      <c r="W308" s="77" t="s">
        <v>34</v>
      </c>
      <c r="X308" s="77" t="s">
        <v>34</v>
      </c>
      <c r="Y308" s="77" t="s">
        <v>34</v>
      </c>
      <c r="Z308" s="19"/>
      <c r="AA308" s="20"/>
      <c r="AB308" s="20"/>
      <c r="AC308" s="21"/>
      <c r="AD308" s="13"/>
    </row>
    <row r="309" spans="1:30" x14ac:dyDescent="0.5">
      <c r="A309" s="81"/>
      <c r="B309" s="86"/>
      <c r="C309" s="87"/>
      <c r="D309" s="231"/>
      <c r="E309" s="76" t="s">
        <v>41</v>
      </c>
      <c r="F309" s="23">
        <f>F307-F308</f>
        <v>0</v>
      </c>
      <c r="G309" s="23">
        <f t="shared" ref="G309:J309" si="296">G307-G308</f>
        <v>0</v>
      </c>
      <c r="H309" s="23">
        <f t="shared" si="296"/>
        <v>0</v>
      </c>
      <c r="I309" s="23">
        <f t="shared" si="296"/>
        <v>0</v>
      </c>
      <c r="J309" s="23">
        <f t="shared" si="296"/>
        <v>0</v>
      </c>
      <c r="K309" s="24" t="s">
        <v>34</v>
      </c>
      <c r="L309" s="225" t="s">
        <v>34</v>
      </c>
      <c r="M309" s="226"/>
      <c r="N309" s="23">
        <f>N307-N308</f>
        <v>0</v>
      </c>
      <c r="O309" s="23">
        <f t="shared" ref="O309:R309" si="297">O307-O308</f>
        <v>0</v>
      </c>
      <c r="P309" s="23">
        <f t="shared" si="297"/>
        <v>0</v>
      </c>
      <c r="Q309" s="23">
        <f t="shared" si="297"/>
        <v>0</v>
      </c>
      <c r="R309" s="23">
        <f t="shared" si="297"/>
        <v>0</v>
      </c>
      <c r="S309" s="24" t="s">
        <v>34</v>
      </c>
      <c r="T309" s="225" t="s">
        <v>34</v>
      </c>
      <c r="U309" s="226"/>
      <c r="V309" s="77" t="s">
        <v>34</v>
      </c>
      <c r="W309" s="77" t="s">
        <v>34</v>
      </c>
      <c r="X309" s="77" t="s">
        <v>34</v>
      </c>
      <c r="Y309" s="77" t="s">
        <v>34</v>
      </c>
      <c r="Z309" s="19"/>
      <c r="AA309" s="20"/>
      <c r="AB309" s="20"/>
      <c r="AC309" s="21"/>
      <c r="AD309" s="13"/>
    </row>
    <row r="310" spans="1:30" x14ac:dyDescent="0.5">
      <c r="A310" s="82"/>
      <c r="B310" s="88"/>
      <c r="C310" s="89"/>
      <c r="D310" s="232"/>
      <c r="E310" s="76" t="s">
        <v>33</v>
      </c>
      <c r="F310" s="25">
        <f>(F307-F308)*10</f>
        <v>0</v>
      </c>
      <c r="G310" s="25">
        <f t="shared" ref="G310:J310" si="298">(G307-G308)*10</f>
        <v>0</v>
      </c>
      <c r="H310" s="25">
        <f t="shared" si="298"/>
        <v>0</v>
      </c>
      <c r="I310" s="25">
        <f t="shared" si="298"/>
        <v>0</v>
      </c>
      <c r="J310" s="25">
        <f t="shared" si="298"/>
        <v>0</v>
      </c>
      <c r="K310" s="26">
        <f>IFERROR(AVERAGE(F310:J310)," ")</f>
        <v>0</v>
      </c>
      <c r="L310" s="221" t="str">
        <f>IFERROR((1-((MAX(F310:J310)-MIN(F310:J310))/(2*AVERAGE(F310:J310))))*100," ")</f>
        <v xml:space="preserve"> </v>
      </c>
      <c r="M310" s="222"/>
      <c r="N310" s="25">
        <f>(N307-N308)*10</f>
        <v>0</v>
      </c>
      <c r="O310" s="25">
        <f t="shared" ref="O310:R310" si="299">(O307-O308)*10</f>
        <v>0</v>
      </c>
      <c r="P310" s="25">
        <f t="shared" si="299"/>
        <v>0</v>
      </c>
      <c r="Q310" s="25">
        <f t="shared" si="299"/>
        <v>0</v>
      </c>
      <c r="R310" s="25">
        <f t="shared" si="299"/>
        <v>0</v>
      </c>
      <c r="S310" s="26">
        <f>IFERROR(AVERAGE(N310:R310)," ")</f>
        <v>0</v>
      </c>
      <c r="T310" s="221" t="str">
        <f>IFERROR((1-((MAX(N310:R310)-MIN(N310:R310))/(2*AVERAGE(N310:R310))))*100," ")</f>
        <v xml:space="preserve"> </v>
      </c>
      <c r="U310" s="222"/>
      <c r="V310" s="12"/>
      <c r="W310" s="12"/>
      <c r="X310" s="12"/>
      <c r="Y310" s="12"/>
      <c r="Z310" s="19"/>
      <c r="AA310" s="20"/>
      <c r="AB310" s="20"/>
      <c r="AC310" s="21"/>
      <c r="AD310" s="13"/>
    </row>
    <row r="311" spans="1:30" x14ac:dyDescent="0.5">
      <c r="A311" s="74"/>
      <c r="B311" s="84"/>
      <c r="C311" s="85"/>
      <c r="D311" s="230"/>
      <c r="E311" s="76" t="s">
        <v>39</v>
      </c>
      <c r="F311" s="33"/>
      <c r="G311" s="34"/>
      <c r="H311" s="34"/>
      <c r="I311" s="34"/>
      <c r="J311" s="34"/>
      <c r="K311" s="38" t="s">
        <v>34</v>
      </c>
      <c r="L311" s="223" t="s">
        <v>34</v>
      </c>
      <c r="M311" s="224"/>
      <c r="N311" s="33"/>
      <c r="O311" s="34"/>
      <c r="P311" s="34"/>
      <c r="Q311" s="34"/>
      <c r="R311" s="34"/>
      <c r="S311" s="38" t="s">
        <v>34</v>
      </c>
      <c r="T311" s="223" t="s">
        <v>34</v>
      </c>
      <c r="U311" s="224"/>
      <c r="V311" s="77" t="s">
        <v>34</v>
      </c>
      <c r="W311" s="77" t="s">
        <v>34</v>
      </c>
      <c r="X311" s="77" t="s">
        <v>34</v>
      </c>
      <c r="Y311" s="77" t="s">
        <v>34</v>
      </c>
      <c r="Z311" s="19"/>
      <c r="AA311" s="20"/>
      <c r="AB311" s="20"/>
      <c r="AC311" s="21"/>
      <c r="AD311" s="13"/>
    </row>
    <row r="312" spans="1:30" x14ac:dyDescent="0.5">
      <c r="A312" s="79"/>
      <c r="B312" s="86"/>
      <c r="C312" s="87"/>
      <c r="D312" s="231"/>
      <c r="E312" s="76" t="s">
        <v>40</v>
      </c>
      <c r="F312" s="33"/>
      <c r="G312" s="34"/>
      <c r="H312" s="34"/>
      <c r="I312" s="34"/>
      <c r="J312" s="34"/>
      <c r="K312" s="38" t="s">
        <v>34</v>
      </c>
      <c r="L312" s="223" t="s">
        <v>34</v>
      </c>
      <c r="M312" s="224"/>
      <c r="N312" s="33"/>
      <c r="O312" s="34"/>
      <c r="P312" s="34"/>
      <c r="Q312" s="34"/>
      <c r="R312" s="34"/>
      <c r="S312" s="38" t="s">
        <v>34</v>
      </c>
      <c r="T312" s="223" t="s">
        <v>34</v>
      </c>
      <c r="U312" s="224"/>
      <c r="V312" s="77" t="s">
        <v>34</v>
      </c>
      <c r="W312" s="77" t="s">
        <v>34</v>
      </c>
      <c r="X312" s="77" t="s">
        <v>34</v>
      </c>
      <c r="Y312" s="77" t="s">
        <v>34</v>
      </c>
      <c r="Z312" s="19"/>
      <c r="AA312" s="20"/>
      <c r="AB312" s="20"/>
      <c r="AC312" s="21"/>
      <c r="AD312" s="13"/>
    </row>
    <row r="313" spans="1:30" x14ac:dyDescent="0.5">
      <c r="A313" s="81"/>
      <c r="B313" s="86"/>
      <c r="C313" s="87"/>
      <c r="D313" s="231"/>
      <c r="E313" s="76" t="s">
        <v>41</v>
      </c>
      <c r="F313" s="23">
        <f>F311-F312</f>
        <v>0</v>
      </c>
      <c r="G313" s="23">
        <f t="shared" ref="G313:J313" si="300">G311-G312</f>
        <v>0</v>
      </c>
      <c r="H313" s="23">
        <f t="shared" si="300"/>
        <v>0</v>
      </c>
      <c r="I313" s="23">
        <f t="shared" si="300"/>
        <v>0</v>
      </c>
      <c r="J313" s="23">
        <f t="shared" si="300"/>
        <v>0</v>
      </c>
      <c r="K313" s="24" t="s">
        <v>34</v>
      </c>
      <c r="L313" s="225" t="s">
        <v>34</v>
      </c>
      <c r="M313" s="226"/>
      <c r="N313" s="23">
        <f>N311-N312</f>
        <v>0</v>
      </c>
      <c r="O313" s="23">
        <f t="shared" ref="O313:R313" si="301">O311-O312</f>
        <v>0</v>
      </c>
      <c r="P313" s="23">
        <f t="shared" si="301"/>
        <v>0</v>
      </c>
      <c r="Q313" s="23">
        <f t="shared" si="301"/>
        <v>0</v>
      </c>
      <c r="R313" s="23">
        <f t="shared" si="301"/>
        <v>0</v>
      </c>
      <c r="S313" s="24" t="s">
        <v>34</v>
      </c>
      <c r="T313" s="225" t="s">
        <v>34</v>
      </c>
      <c r="U313" s="226"/>
      <c r="V313" s="77" t="s">
        <v>34</v>
      </c>
      <c r="W313" s="77" t="s">
        <v>34</v>
      </c>
      <c r="X313" s="77" t="s">
        <v>34</v>
      </c>
      <c r="Y313" s="77" t="s">
        <v>34</v>
      </c>
      <c r="Z313" s="19"/>
      <c r="AA313" s="20"/>
      <c r="AB313" s="20"/>
      <c r="AC313" s="21"/>
      <c r="AD313" s="13"/>
    </row>
    <row r="314" spans="1:30" x14ac:dyDescent="0.5">
      <c r="A314" s="82"/>
      <c r="B314" s="88"/>
      <c r="C314" s="89"/>
      <c r="D314" s="232"/>
      <c r="E314" s="76" t="s">
        <v>33</v>
      </c>
      <c r="F314" s="25">
        <f>(F311-F312)*10</f>
        <v>0</v>
      </c>
      <c r="G314" s="25">
        <f t="shared" ref="G314:J314" si="302">(G311-G312)*10</f>
        <v>0</v>
      </c>
      <c r="H314" s="25">
        <f t="shared" si="302"/>
        <v>0</v>
      </c>
      <c r="I314" s="25">
        <f t="shared" si="302"/>
        <v>0</v>
      </c>
      <c r="J314" s="25">
        <f t="shared" si="302"/>
        <v>0</v>
      </c>
      <c r="K314" s="26">
        <f>IFERROR(AVERAGE(F314:J314)," ")</f>
        <v>0</v>
      </c>
      <c r="L314" s="221" t="str">
        <f>IFERROR((1-((MAX(F314:J314)-MIN(F314:J314))/(2*AVERAGE(F314:J314))))*100," ")</f>
        <v xml:space="preserve"> </v>
      </c>
      <c r="M314" s="222"/>
      <c r="N314" s="25">
        <f>(N311-N312)*10</f>
        <v>0</v>
      </c>
      <c r="O314" s="25">
        <f t="shared" ref="O314:R314" si="303">(O311-O312)*10</f>
        <v>0</v>
      </c>
      <c r="P314" s="25">
        <f t="shared" si="303"/>
        <v>0</v>
      </c>
      <c r="Q314" s="25">
        <f t="shared" si="303"/>
        <v>0</v>
      </c>
      <c r="R314" s="25">
        <f t="shared" si="303"/>
        <v>0</v>
      </c>
      <c r="S314" s="26">
        <f>IFERROR(AVERAGE(N314:R314)," ")</f>
        <v>0</v>
      </c>
      <c r="T314" s="221" t="str">
        <f>IFERROR((1-((MAX(N314:R314)-MIN(N314:R314))/(2*AVERAGE(N314:R314))))*100," ")</f>
        <v xml:space="preserve"> </v>
      </c>
      <c r="U314" s="222"/>
      <c r="V314" s="12"/>
      <c r="W314" s="12"/>
      <c r="X314" s="12"/>
      <c r="Y314" s="12"/>
      <c r="Z314" s="19"/>
      <c r="AA314" s="20"/>
      <c r="AB314" s="20"/>
      <c r="AC314" s="21"/>
      <c r="AD314" s="13"/>
    </row>
    <row r="315" spans="1:30" x14ac:dyDescent="0.5">
      <c r="A315" s="74"/>
      <c r="B315" s="84"/>
      <c r="C315" s="85"/>
      <c r="D315" s="230"/>
      <c r="E315" s="76" t="s">
        <v>39</v>
      </c>
      <c r="F315" s="33"/>
      <c r="G315" s="34"/>
      <c r="H315" s="34"/>
      <c r="I315" s="34"/>
      <c r="J315" s="34"/>
      <c r="K315" s="38" t="s">
        <v>34</v>
      </c>
      <c r="L315" s="223" t="s">
        <v>34</v>
      </c>
      <c r="M315" s="224"/>
      <c r="N315" s="33"/>
      <c r="O315" s="34"/>
      <c r="P315" s="34"/>
      <c r="Q315" s="34"/>
      <c r="R315" s="34"/>
      <c r="S315" s="38" t="s">
        <v>34</v>
      </c>
      <c r="T315" s="223" t="s">
        <v>34</v>
      </c>
      <c r="U315" s="224"/>
      <c r="V315" s="77" t="s">
        <v>34</v>
      </c>
      <c r="W315" s="77" t="s">
        <v>34</v>
      </c>
      <c r="X315" s="77" t="s">
        <v>34</v>
      </c>
      <c r="Y315" s="77" t="s">
        <v>34</v>
      </c>
      <c r="Z315" s="19"/>
      <c r="AA315" s="20"/>
      <c r="AB315" s="20"/>
      <c r="AC315" s="21"/>
      <c r="AD315" s="13"/>
    </row>
    <row r="316" spans="1:30" x14ac:dyDescent="0.5">
      <c r="A316" s="79"/>
      <c r="B316" s="86"/>
      <c r="C316" s="87"/>
      <c r="D316" s="231"/>
      <c r="E316" s="76" t="s">
        <v>40</v>
      </c>
      <c r="F316" s="33"/>
      <c r="G316" s="34"/>
      <c r="H316" s="34"/>
      <c r="I316" s="34"/>
      <c r="J316" s="34"/>
      <c r="K316" s="38" t="s">
        <v>34</v>
      </c>
      <c r="L316" s="223" t="s">
        <v>34</v>
      </c>
      <c r="M316" s="224"/>
      <c r="N316" s="33"/>
      <c r="O316" s="34"/>
      <c r="P316" s="34"/>
      <c r="Q316" s="34"/>
      <c r="R316" s="34"/>
      <c r="S316" s="38" t="s">
        <v>34</v>
      </c>
      <c r="T316" s="223" t="s">
        <v>34</v>
      </c>
      <c r="U316" s="224"/>
      <c r="V316" s="77" t="s">
        <v>34</v>
      </c>
      <c r="W316" s="77" t="s">
        <v>34</v>
      </c>
      <c r="X316" s="77" t="s">
        <v>34</v>
      </c>
      <c r="Y316" s="77" t="s">
        <v>34</v>
      </c>
      <c r="Z316" s="19"/>
      <c r="AA316" s="20"/>
      <c r="AB316" s="20"/>
      <c r="AC316" s="21"/>
      <c r="AD316" s="13"/>
    </row>
    <row r="317" spans="1:30" x14ac:dyDescent="0.5">
      <c r="A317" s="81"/>
      <c r="B317" s="86"/>
      <c r="C317" s="87"/>
      <c r="D317" s="231"/>
      <c r="E317" s="76" t="s">
        <v>41</v>
      </c>
      <c r="F317" s="23">
        <f>F315-F316</f>
        <v>0</v>
      </c>
      <c r="G317" s="23">
        <f t="shared" ref="G317:J317" si="304">G315-G316</f>
        <v>0</v>
      </c>
      <c r="H317" s="23">
        <f t="shared" si="304"/>
        <v>0</v>
      </c>
      <c r="I317" s="23">
        <f t="shared" si="304"/>
        <v>0</v>
      </c>
      <c r="J317" s="23">
        <f t="shared" si="304"/>
        <v>0</v>
      </c>
      <c r="K317" s="24" t="s">
        <v>34</v>
      </c>
      <c r="L317" s="225" t="s">
        <v>34</v>
      </c>
      <c r="M317" s="226"/>
      <c r="N317" s="23">
        <f>N315-N316</f>
        <v>0</v>
      </c>
      <c r="O317" s="23">
        <f t="shared" ref="O317:R317" si="305">O315-O316</f>
        <v>0</v>
      </c>
      <c r="P317" s="23">
        <f t="shared" si="305"/>
        <v>0</v>
      </c>
      <c r="Q317" s="23">
        <f t="shared" si="305"/>
        <v>0</v>
      </c>
      <c r="R317" s="23">
        <f t="shared" si="305"/>
        <v>0</v>
      </c>
      <c r="S317" s="24" t="s">
        <v>34</v>
      </c>
      <c r="T317" s="225" t="s">
        <v>34</v>
      </c>
      <c r="U317" s="226"/>
      <c r="V317" s="77" t="s">
        <v>34</v>
      </c>
      <c r="W317" s="77" t="s">
        <v>34</v>
      </c>
      <c r="X317" s="77" t="s">
        <v>34</v>
      </c>
      <c r="Y317" s="77" t="s">
        <v>34</v>
      </c>
      <c r="Z317" s="19"/>
      <c r="AA317" s="20"/>
      <c r="AB317" s="20"/>
      <c r="AC317" s="21"/>
      <c r="AD317" s="13"/>
    </row>
    <row r="318" spans="1:30" x14ac:dyDescent="0.5">
      <c r="A318" s="82"/>
      <c r="B318" s="88"/>
      <c r="C318" s="89"/>
      <c r="D318" s="232"/>
      <c r="E318" s="76" t="s">
        <v>33</v>
      </c>
      <c r="F318" s="25">
        <f>(F315-F316)*10</f>
        <v>0</v>
      </c>
      <c r="G318" s="25">
        <f t="shared" ref="G318:J318" si="306">(G315-G316)*10</f>
        <v>0</v>
      </c>
      <c r="H318" s="25">
        <f t="shared" si="306"/>
        <v>0</v>
      </c>
      <c r="I318" s="25">
        <f t="shared" si="306"/>
        <v>0</v>
      </c>
      <c r="J318" s="25">
        <f t="shared" si="306"/>
        <v>0</v>
      </c>
      <c r="K318" s="26">
        <f>IFERROR(AVERAGE(F318:J318)," ")</f>
        <v>0</v>
      </c>
      <c r="L318" s="221" t="str">
        <f>IFERROR((1-((MAX(F318:J318)-MIN(F318:J318))/(2*AVERAGE(F318:J318))))*100," ")</f>
        <v xml:space="preserve"> </v>
      </c>
      <c r="M318" s="222"/>
      <c r="N318" s="25">
        <f>(N315-N316)*10</f>
        <v>0</v>
      </c>
      <c r="O318" s="25">
        <f t="shared" ref="O318:R318" si="307">(O315-O316)*10</f>
        <v>0</v>
      </c>
      <c r="P318" s="25">
        <f t="shared" si="307"/>
        <v>0</v>
      </c>
      <c r="Q318" s="25">
        <f t="shared" si="307"/>
        <v>0</v>
      </c>
      <c r="R318" s="25">
        <f t="shared" si="307"/>
        <v>0</v>
      </c>
      <c r="S318" s="26">
        <f>IFERROR(AVERAGE(N318:R318)," ")</f>
        <v>0</v>
      </c>
      <c r="T318" s="221" t="str">
        <f>IFERROR((1-((MAX(N318:R318)-MIN(N318:R318))/(2*AVERAGE(N318:R318))))*100," ")</f>
        <v xml:space="preserve"> </v>
      </c>
      <c r="U318" s="222"/>
      <c r="V318" s="12"/>
      <c r="W318" s="12"/>
      <c r="X318" s="12"/>
      <c r="Y318" s="12"/>
      <c r="Z318" s="19"/>
      <c r="AA318" s="20"/>
      <c r="AB318" s="20"/>
      <c r="AC318" s="21"/>
      <c r="AD318" s="13"/>
    </row>
    <row r="319" spans="1:30" x14ac:dyDescent="0.5">
      <c r="A319" s="74"/>
      <c r="B319" s="84"/>
      <c r="C319" s="85"/>
      <c r="D319" s="230"/>
      <c r="E319" s="76" t="s">
        <v>39</v>
      </c>
      <c r="F319" s="33"/>
      <c r="G319" s="34"/>
      <c r="H319" s="34"/>
      <c r="I319" s="34"/>
      <c r="J319" s="34"/>
      <c r="K319" s="38" t="s">
        <v>34</v>
      </c>
      <c r="L319" s="223" t="s">
        <v>34</v>
      </c>
      <c r="M319" s="224"/>
      <c r="N319" s="33"/>
      <c r="O319" s="34"/>
      <c r="P319" s="34"/>
      <c r="Q319" s="34"/>
      <c r="R319" s="34"/>
      <c r="S319" s="38" t="s">
        <v>34</v>
      </c>
      <c r="T319" s="223" t="s">
        <v>34</v>
      </c>
      <c r="U319" s="224"/>
      <c r="V319" s="77" t="s">
        <v>34</v>
      </c>
      <c r="W319" s="77" t="s">
        <v>34</v>
      </c>
      <c r="X319" s="77" t="s">
        <v>34</v>
      </c>
      <c r="Y319" s="77" t="s">
        <v>34</v>
      </c>
      <c r="Z319" s="19"/>
      <c r="AA319" s="20"/>
      <c r="AB319" s="20"/>
      <c r="AC319" s="21"/>
      <c r="AD319" s="13"/>
    </row>
    <row r="320" spans="1:30" x14ac:dyDescent="0.5">
      <c r="A320" s="79"/>
      <c r="B320" s="86"/>
      <c r="C320" s="87"/>
      <c r="D320" s="231"/>
      <c r="E320" s="76" t="s">
        <v>40</v>
      </c>
      <c r="F320" s="33"/>
      <c r="G320" s="34"/>
      <c r="H320" s="34"/>
      <c r="I320" s="34"/>
      <c r="J320" s="34"/>
      <c r="K320" s="38" t="s">
        <v>34</v>
      </c>
      <c r="L320" s="223" t="s">
        <v>34</v>
      </c>
      <c r="M320" s="224"/>
      <c r="N320" s="33"/>
      <c r="O320" s="34"/>
      <c r="P320" s="34"/>
      <c r="Q320" s="34"/>
      <c r="R320" s="34"/>
      <c r="S320" s="38" t="s">
        <v>34</v>
      </c>
      <c r="T320" s="223" t="s">
        <v>34</v>
      </c>
      <c r="U320" s="224"/>
      <c r="V320" s="77" t="s">
        <v>34</v>
      </c>
      <c r="W320" s="77" t="s">
        <v>34</v>
      </c>
      <c r="X320" s="77" t="s">
        <v>34</v>
      </c>
      <c r="Y320" s="77" t="s">
        <v>34</v>
      </c>
      <c r="Z320" s="19"/>
      <c r="AA320" s="20"/>
      <c r="AB320" s="20"/>
      <c r="AC320" s="21"/>
      <c r="AD320" s="13"/>
    </row>
    <row r="321" spans="1:30" x14ac:dyDescent="0.5">
      <c r="A321" s="81"/>
      <c r="B321" s="86"/>
      <c r="C321" s="87"/>
      <c r="D321" s="231"/>
      <c r="E321" s="76" t="s">
        <v>41</v>
      </c>
      <c r="F321" s="23">
        <f>F319-F320</f>
        <v>0</v>
      </c>
      <c r="G321" s="23">
        <f t="shared" ref="G321:J321" si="308">G319-G320</f>
        <v>0</v>
      </c>
      <c r="H321" s="23">
        <f t="shared" si="308"/>
        <v>0</v>
      </c>
      <c r="I321" s="23">
        <f t="shared" si="308"/>
        <v>0</v>
      </c>
      <c r="J321" s="23">
        <f t="shared" si="308"/>
        <v>0</v>
      </c>
      <c r="K321" s="24" t="s">
        <v>34</v>
      </c>
      <c r="L321" s="225" t="s">
        <v>34</v>
      </c>
      <c r="M321" s="226"/>
      <c r="N321" s="23">
        <f>N319-N320</f>
        <v>0</v>
      </c>
      <c r="O321" s="23">
        <f t="shared" ref="O321:R321" si="309">O319-O320</f>
        <v>0</v>
      </c>
      <c r="P321" s="23">
        <f t="shared" si="309"/>
        <v>0</v>
      </c>
      <c r="Q321" s="23">
        <f t="shared" si="309"/>
        <v>0</v>
      </c>
      <c r="R321" s="23">
        <f t="shared" si="309"/>
        <v>0</v>
      </c>
      <c r="S321" s="24" t="s">
        <v>34</v>
      </c>
      <c r="T321" s="225" t="s">
        <v>34</v>
      </c>
      <c r="U321" s="226"/>
      <c r="V321" s="77" t="s">
        <v>34</v>
      </c>
      <c r="W321" s="77" t="s">
        <v>34</v>
      </c>
      <c r="X321" s="77" t="s">
        <v>34</v>
      </c>
      <c r="Y321" s="77" t="s">
        <v>34</v>
      </c>
      <c r="Z321" s="19"/>
      <c r="AA321" s="20"/>
      <c r="AB321" s="20"/>
      <c r="AC321" s="21"/>
      <c r="AD321" s="13"/>
    </row>
    <row r="322" spans="1:30" x14ac:dyDescent="0.5">
      <c r="A322" s="82"/>
      <c r="B322" s="88"/>
      <c r="C322" s="89"/>
      <c r="D322" s="232"/>
      <c r="E322" s="76" t="s">
        <v>33</v>
      </c>
      <c r="F322" s="25">
        <f>(F319-F320)*10</f>
        <v>0</v>
      </c>
      <c r="G322" s="25">
        <f t="shared" ref="G322:J322" si="310">(G319-G320)*10</f>
        <v>0</v>
      </c>
      <c r="H322" s="25">
        <f t="shared" si="310"/>
        <v>0</v>
      </c>
      <c r="I322" s="25">
        <f t="shared" si="310"/>
        <v>0</v>
      </c>
      <c r="J322" s="25">
        <f t="shared" si="310"/>
        <v>0</v>
      </c>
      <c r="K322" s="26">
        <f>IFERROR(AVERAGE(F322:J322)," ")</f>
        <v>0</v>
      </c>
      <c r="L322" s="221" t="str">
        <f>IFERROR((1-((MAX(F322:J322)-MIN(F322:J322))/(2*AVERAGE(F322:J322))))*100," ")</f>
        <v xml:space="preserve"> </v>
      </c>
      <c r="M322" s="222"/>
      <c r="N322" s="25">
        <f>(N319-N320)*10</f>
        <v>0</v>
      </c>
      <c r="O322" s="25">
        <f t="shared" ref="O322:R322" si="311">(O319-O320)*10</f>
        <v>0</v>
      </c>
      <c r="P322" s="25">
        <f t="shared" si="311"/>
        <v>0</v>
      </c>
      <c r="Q322" s="25">
        <f t="shared" si="311"/>
        <v>0</v>
      </c>
      <c r="R322" s="25">
        <f t="shared" si="311"/>
        <v>0</v>
      </c>
      <c r="S322" s="26">
        <f>IFERROR(AVERAGE(N322:R322)," ")</f>
        <v>0</v>
      </c>
      <c r="T322" s="221" t="str">
        <f>IFERROR((1-((MAX(N322:R322)-MIN(N322:R322))/(2*AVERAGE(N322:R322))))*100," ")</f>
        <v xml:space="preserve"> </v>
      </c>
      <c r="U322" s="222"/>
      <c r="V322" s="12"/>
      <c r="W322" s="12"/>
      <c r="X322" s="12"/>
      <c r="Y322" s="12"/>
      <c r="Z322" s="19"/>
      <c r="AA322" s="20"/>
      <c r="AB322" s="20"/>
      <c r="AC322" s="21"/>
      <c r="AD322" s="13"/>
    </row>
    <row r="323" spans="1:30" x14ac:dyDescent="0.5">
      <c r="A323" s="74"/>
      <c r="B323" s="84"/>
      <c r="C323" s="85"/>
      <c r="D323" s="230"/>
      <c r="E323" s="76" t="s">
        <v>39</v>
      </c>
      <c r="F323" s="33"/>
      <c r="G323" s="34"/>
      <c r="H323" s="34"/>
      <c r="I323" s="34"/>
      <c r="J323" s="34"/>
      <c r="K323" s="38" t="s">
        <v>34</v>
      </c>
      <c r="L323" s="223" t="s">
        <v>34</v>
      </c>
      <c r="M323" s="224"/>
      <c r="N323" s="33"/>
      <c r="O323" s="34"/>
      <c r="P323" s="34"/>
      <c r="Q323" s="34"/>
      <c r="R323" s="34"/>
      <c r="S323" s="38" t="s">
        <v>34</v>
      </c>
      <c r="T323" s="223" t="s">
        <v>34</v>
      </c>
      <c r="U323" s="224"/>
      <c r="V323" s="77" t="s">
        <v>34</v>
      </c>
      <c r="W323" s="77" t="s">
        <v>34</v>
      </c>
      <c r="X323" s="77" t="s">
        <v>34</v>
      </c>
      <c r="Y323" s="77" t="s">
        <v>34</v>
      </c>
      <c r="Z323" s="19"/>
      <c r="AA323" s="20"/>
      <c r="AB323" s="20"/>
      <c r="AC323" s="21"/>
      <c r="AD323" s="13"/>
    </row>
    <row r="324" spans="1:30" x14ac:dyDescent="0.5">
      <c r="A324" s="79"/>
      <c r="B324" s="86"/>
      <c r="C324" s="87"/>
      <c r="D324" s="231"/>
      <c r="E324" s="76" t="s">
        <v>40</v>
      </c>
      <c r="F324" s="33"/>
      <c r="G324" s="34"/>
      <c r="H324" s="34"/>
      <c r="I324" s="34"/>
      <c r="J324" s="34"/>
      <c r="K324" s="38" t="s">
        <v>34</v>
      </c>
      <c r="L324" s="223" t="s">
        <v>34</v>
      </c>
      <c r="M324" s="224"/>
      <c r="N324" s="33"/>
      <c r="O324" s="34"/>
      <c r="P324" s="34"/>
      <c r="Q324" s="34"/>
      <c r="R324" s="34"/>
      <c r="S324" s="38" t="s">
        <v>34</v>
      </c>
      <c r="T324" s="223" t="s">
        <v>34</v>
      </c>
      <c r="U324" s="224"/>
      <c r="V324" s="77" t="s">
        <v>34</v>
      </c>
      <c r="W324" s="77" t="s">
        <v>34</v>
      </c>
      <c r="X324" s="77" t="s">
        <v>34</v>
      </c>
      <c r="Y324" s="77" t="s">
        <v>34</v>
      </c>
      <c r="Z324" s="19"/>
      <c r="AA324" s="20"/>
      <c r="AB324" s="20"/>
      <c r="AC324" s="21"/>
      <c r="AD324" s="13"/>
    </row>
    <row r="325" spans="1:30" x14ac:dyDescent="0.5">
      <c r="A325" s="81"/>
      <c r="B325" s="86"/>
      <c r="C325" s="87"/>
      <c r="D325" s="231"/>
      <c r="E325" s="76" t="s">
        <v>41</v>
      </c>
      <c r="F325" s="23">
        <f>F323-F324</f>
        <v>0</v>
      </c>
      <c r="G325" s="23">
        <f t="shared" ref="G325:J325" si="312">G323-G324</f>
        <v>0</v>
      </c>
      <c r="H325" s="23">
        <f t="shared" si="312"/>
        <v>0</v>
      </c>
      <c r="I325" s="23">
        <f t="shared" si="312"/>
        <v>0</v>
      </c>
      <c r="J325" s="23">
        <f t="shared" si="312"/>
        <v>0</v>
      </c>
      <c r="K325" s="24" t="s">
        <v>34</v>
      </c>
      <c r="L325" s="225" t="s">
        <v>34</v>
      </c>
      <c r="M325" s="226"/>
      <c r="N325" s="23">
        <f>N323-N324</f>
        <v>0</v>
      </c>
      <c r="O325" s="23">
        <f t="shared" ref="O325:R325" si="313">O323-O324</f>
        <v>0</v>
      </c>
      <c r="P325" s="23">
        <f t="shared" si="313"/>
        <v>0</v>
      </c>
      <c r="Q325" s="23">
        <f t="shared" si="313"/>
        <v>0</v>
      </c>
      <c r="R325" s="23">
        <f t="shared" si="313"/>
        <v>0</v>
      </c>
      <c r="S325" s="24" t="s">
        <v>34</v>
      </c>
      <c r="T325" s="225" t="s">
        <v>34</v>
      </c>
      <c r="U325" s="226"/>
      <c r="V325" s="77" t="s">
        <v>34</v>
      </c>
      <c r="W325" s="77" t="s">
        <v>34</v>
      </c>
      <c r="X325" s="77" t="s">
        <v>34</v>
      </c>
      <c r="Y325" s="77" t="s">
        <v>34</v>
      </c>
      <c r="Z325" s="19"/>
      <c r="AA325" s="20"/>
      <c r="AB325" s="20"/>
      <c r="AC325" s="21"/>
      <c r="AD325" s="13"/>
    </row>
    <row r="326" spans="1:30" x14ac:dyDescent="0.5">
      <c r="A326" s="82"/>
      <c r="B326" s="88"/>
      <c r="C326" s="89"/>
      <c r="D326" s="232"/>
      <c r="E326" s="76" t="s">
        <v>33</v>
      </c>
      <c r="F326" s="25">
        <f>(F323-F324)*10</f>
        <v>0</v>
      </c>
      <c r="G326" s="25">
        <f t="shared" ref="G326:J326" si="314">(G323-G324)*10</f>
        <v>0</v>
      </c>
      <c r="H326" s="25">
        <f t="shared" si="314"/>
        <v>0</v>
      </c>
      <c r="I326" s="25">
        <f t="shared" si="314"/>
        <v>0</v>
      </c>
      <c r="J326" s="25">
        <f t="shared" si="314"/>
        <v>0</v>
      </c>
      <c r="K326" s="26">
        <f>IFERROR(AVERAGE(F326:J326)," ")</f>
        <v>0</v>
      </c>
      <c r="L326" s="221" t="str">
        <f>IFERROR((1-((MAX(F326:J326)-MIN(F326:J326))/(2*AVERAGE(F326:J326))))*100," ")</f>
        <v xml:space="preserve"> </v>
      </c>
      <c r="M326" s="222"/>
      <c r="N326" s="25">
        <f>(N323-N324)*10</f>
        <v>0</v>
      </c>
      <c r="O326" s="25">
        <f t="shared" ref="O326:R326" si="315">(O323-O324)*10</f>
        <v>0</v>
      </c>
      <c r="P326" s="25">
        <f t="shared" si="315"/>
        <v>0</v>
      </c>
      <c r="Q326" s="25">
        <f t="shared" si="315"/>
        <v>0</v>
      </c>
      <c r="R326" s="25">
        <f t="shared" si="315"/>
        <v>0</v>
      </c>
      <c r="S326" s="26">
        <f>IFERROR(AVERAGE(N326:R326)," ")</f>
        <v>0</v>
      </c>
      <c r="T326" s="221" t="str">
        <f>IFERROR((1-((MAX(N326:R326)-MIN(N326:R326))/(2*AVERAGE(N326:R326))))*100," ")</f>
        <v xml:space="preserve"> </v>
      </c>
      <c r="U326" s="222"/>
      <c r="V326" s="12"/>
      <c r="W326" s="12"/>
      <c r="X326" s="12"/>
      <c r="Y326" s="12"/>
      <c r="Z326" s="19"/>
      <c r="AA326" s="20"/>
      <c r="AB326" s="20"/>
      <c r="AC326" s="21"/>
      <c r="AD326" s="13"/>
    </row>
    <row r="327" spans="1:30" x14ac:dyDescent="0.5">
      <c r="A327" s="74"/>
      <c r="B327" s="84"/>
      <c r="C327" s="85"/>
      <c r="D327" s="230"/>
      <c r="E327" s="76" t="s">
        <v>39</v>
      </c>
      <c r="F327" s="33"/>
      <c r="G327" s="34"/>
      <c r="H327" s="34"/>
      <c r="I327" s="34"/>
      <c r="J327" s="34"/>
      <c r="K327" s="38" t="s">
        <v>34</v>
      </c>
      <c r="L327" s="223" t="s">
        <v>34</v>
      </c>
      <c r="M327" s="224"/>
      <c r="N327" s="33"/>
      <c r="O327" s="34"/>
      <c r="P327" s="34"/>
      <c r="Q327" s="34"/>
      <c r="R327" s="34"/>
      <c r="S327" s="38" t="s">
        <v>34</v>
      </c>
      <c r="T327" s="223" t="s">
        <v>34</v>
      </c>
      <c r="U327" s="224"/>
      <c r="V327" s="77" t="s">
        <v>34</v>
      </c>
      <c r="W327" s="77" t="s">
        <v>34</v>
      </c>
      <c r="X327" s="77" t="s">
        <v>34</v>
      </c>
      <c r="Y327" s="77" t="s">
        <v>34</v>
      </c>
      <c r="Z327" s="19"/>
      <c r="AA327" s="20"/>
      <c r="AB327" s="20"/>
      <c r="AC327" s="21"/>
      <c r="AD327" s="13"/>
    </row>
    <row r="328" spans="1:30" x14ac:dyDescent="0.5">
      <c r="A328" s="79"/>
      <c r="B328" s="86"/>
      <c r="C328" s="87"/>
      <c r="D328" s="231"/>
      <c r="E328" s="76" t="s">
        <v>40</v>
      </c>
      <c r="F328" s="33"/>
      <c r="G328" s="34"/>
      <c r="H328" s="34"/>
      <c r="I328" s="34"/>
      <c r="J328" s="34"/>
      <c r="K328" s="38" t="s">
        <v>34</v>
      </c>
      <c r="L328" s="223" t="s">
        <v>34</v>
      </c>
      <c r="M328" s="224"/>
      <c r="N328" s="33"/>
      <c r="O328" s="34"/>
      <c r="P328" s="34"/>
      <c r="Q328" s="34"/>
      <c r="R328" s="34"/>
      <c r="S328" s="38" t="s">
        <v>34</v>
      </c>
      <c r="T328" s="223" t="s">
        <v>34</v>
      </c>
      <c r="U328" s="224"/>
      <c r="V328" s="77" t="s">
        <v>34</v>
      </c>
      <c r="W328" s="77" t="s">
        <v>34</v>
      </c>
      <c r="X328" s="77" t="s">
        <v>34</v>
      </c>
      <c r="Y328" s="77" t="s">
        <v>34</v>
      </c>
      <c r="Z328" s="19"/>
      <c r="AA328" s="20"/>
      <c r="AB328" s="20"/>
      <c r="AC328" s="21"/>
      <c r="AD328" s="13"/>
    </row>
    <row r="329" spans="1:30" x14ac:dyDescent="0.5">
      <c r="A329" s="81"/>
      <c r="B329" s="86"/>
      <c r="C329" s="87"/>
      <c r="D329" s="231"/>
      <c r="E329" s="76" t="s">
        <v>41</v>
      </c>
      <c r="F329" s="23">
        <f>F327-F328</f>
        <v>0</v>
      </c>
      <c r="G329" s="23">
        <f t="shared" ref="G329:J329" si="316">G327-G328</f>
        <v>0</v>
      </c>
      <c r="H329" s="23">
        <f t="shared" si="316"/>
        <v>0</v>
      </c>
      <c r="I329" s="23">
        <f t="shared" si="316"/>
        <v>0</v>
      </c>
      <c r="J329" s="23">
        <f t="shared" si="316"/>
        <v>0</v>
      </c>
      <c r="K329" s="24" t="s">
        <v>34</v>
      </c>
      <c r="L329" s="225" t="s">
        <v>34</v>
      </c>
      <c r="M329" s="226"/>
      <c r="N329" s="23">
        <f>N327-N328</f>
        <v>0</v>
      </c>
      <c r="O329" s="23">
        <f t="shared" ref="O329:R329" si="317">O327-O328</f>
        <v>0</v>
      </c>
      <c r="P329" s="23">
        <f t="shared" si="317"/>
        <v>0</v>
      </c>
      <c r="Q329" s="23">
        <f t="shared" si="317"/>
        <v>0</v>
      </c>
      <c r="R329" s="23">
        <f t="shared" si="317"/>
        <v>0</v>
      </c>
      <c r="S329" s="24" t="s">
        <v>34</v>
      </c>
      <c r="T329" s="225" t="s">
        <v>34</v>
      </c>
      <c r="U329" s="226"/>
      <c r="V329" s="77" t="s">
        <v>34</v>
      </c>
      <c r="W329" s="77" t="s">
        <v>34</v>
      </c>
      <c r="X329" s="77" t="s">
        <v>34</v>
      </c>
      <c r="Y329" s="77" t="s">
        <v>34</v>
      </c>
      <c r="Z329" s="19"/>
      <c r="AA329" s="20"/>
      <c r="AB329" s="20"/>
      <c r="AC329" s="21"/>
      <c r="AD329" s="13"/>
    </row>
    <row r="330" spans="1:30" x14ac:dyDescent="0.5">
      <c r="A330" s="82"/>
      <c r="B330" s="88"/>
      <c r="C330" s="89"/>
      <c r="D330" s="232"/>
      <c r="E330" s="76" t="s">
        <v>33</v>
      </c>
      <c r="F330" s="25">
        <f>(F327-F328)*10</f>
        <v>0</v>
      </c>
      <c r="G330" s="25">
        <f t="shared" ref="G330:J330" si="318">(G327-G328)*10</f>
        <v>0</v>
      </c>
      <c r="H330" s="25">
        <f t="shared" si="318"/>
        <v>0</v>
      </c>
      <c r="I330" s="25">
        <f t="shared" si="318"/>
        <v>0</v>
      </c>
      <c r="J330" s="25">
        <f t="shared" si="318"/>
        <v>0</v>
      </c>
      <c r="K330" s="26">
        <f>IFERROR(AVERAGE(F330:J330)," ")</f>
        <v>0</v>
      </c>
      <c r="L330" s="221" t="str">
        <f>IFERROR((1-((MAX(F330:J330)-MIN(F330:J330))/(2*AVERAGE(F330:J330))))*100," ")</f>
        <v xml:space="preserve"> </v>
      </c>
      <c r="M330" s="222"/>
      <c r="N330" s="25">
        <f>(N327-N328)*10</f>
        <v>0</v>
      </c>
      <c r="O330" s="25">
        <f t="shared" ref="O330:R330" si="319">(O327-O328)*10</f>
        <v>0</v>
      </c>
      <c r="P330" s="25">
        <f t="shared" si="319"/>
        <v>0</v>
      </c>
      <c r="Q330" s="25">
        <f t="shared" si="319"/>
        <v>0</v>
      </c>
      <c r="R330" s="25">
        <f t="shared" si="319"/>
        <v>0</v>
      </c>
      <c r="S330" s="26">
        <f>IFERROR(AVERAGE(N330:R330)," ")</f>
        <v>0</v>
      </c>
      <c r="T330" s="221" t="str">
        <f>IFERROR((1-((MAX(N330:R330)-MIN(N330:R330))/(2*AVERAGE(N330:R330))))*100," ")</f>
        <v xml:space="preserve"> </v>
      </c>
      <c r="U330" s="222"/>
      <c r="V330" s="12"/>
      <c r="W330" s="12"/>
      <c r="X330" s="12"/>
      <c r="Y330" s="12"/>
      <c r="Z330" s="19"/>
      <c r="AA330" s="20"/>
      <c r="AB330" s="20"/>
      <c r="AC330" s="21"/>
      <c r="AD330" s="13"/>
    </row>
    <row r="331" spans="1:30" x14ac:dyDescent="0.5">
      <c r="A331" s="74"/>
      <c r="B331" s="84"/>
      <c r="C331" s="85"/>
      <c r="D331" s="230"/>
      <c r="E331" s="76" t="s">
        <v>39</v>
      </c>
      <c r="F331" s="33"/>
      <c r="G331" s="34"/>
      <c r="H331" s="34"/>
      <c r="I331" s="34"/>
      <c r="J331" s="34"/>
      <c r="K331" s="38" t="s">
        <v>34</v>
      </c>
      <c r="L331" s="223" t="s">
        <v>34</v>
      </c>
      <c r="M331" s="224"/>
      <c r="N331" s="33"/>
      <c r="O331" s="34"/>
      <c r="P331" s="34"/>
      <c r="Q331" s="34"/>
      <c r="R331" s="34"/>
      <c r="S331" s="38" t="s">
        <v>34</v>
      </c>
      <c r="T331" s="223" t="s">
        <v>34</v>
      </c>
      <c r="U331" s="224"/>
      <c r="V331" s="77" t="s">
        <v>34</v>
      </c>
      <c r="W331" s="77" t="s">
        <v>34</v>
      </c>
      <c r="X331" s="77" t="s">
        <v>34</v>
      </c>
      <c r="Y331" s="77" t="s">
        <v>34</v>
      </c>
      <c r="Z331" s="19"/>
      <c r="AA331" s="20"/>
      <c r="AB331" s="20"/>
      <c r="AC331" s="21"/>
      <c r="AD331" s="13"/>
    </row>
    <row r="332" spans="1:30" x14ac:dyDescent="0.5">
      <c r="A332" s="79"/>
      <c r="B332" s="86"/>
      <c r="C332" s="87"/>
      <c r="D332" s="231"/>
      <c r="E332" s="76" t="s">
        <v>40</v>
      </c>
      <c r="F332" s="33"/>
      <c r="G332" s="34"/>
      <c r="H332" s="34"/>
      <c r="I332" s="34"/>
      <c r="J332" s="34"/>
      <c r="K332" s="38" t="s">
        <v>34</v>
      </c>
      <c r="L332" s="223" t="s">
        <v>34</v>
      </c>
      <c r="M332" s="224"/>
      <c r="N332" s="33"/>
      <c r="O332" s="34"/>
      <c r="P332" s="34"/>
      <c r="Q332" s="34"/>
      <c r="R332" s="34"/>
      <c r="S332" s="38" t="s">
        <v>34</v>
      </c>
      <c r="T332" s="223" t="s">
        <v>34</v>
      </c>
      <c r="U332" s="224"/>
      <c r="V332" s="77" t="s">
        <v>34</v>
      </c>
      <c r="W332" s="77" t="s">
        <v>34</v>
      </c>
      <c r="X332" s="77" t="s">
        <v>34</v>
      </c>
      <c r="Y332" s="77" t="s">
        <v>34</v>
      </c>
      <c r="Z332" s="19"/>
      <c r="AA332" s="20"/>
      <c r="AB332" s="20"/>
      <c r="AC332" s="21"/>
      <c r="AD332" s="13"/>
    </row>
    <row r="333" spans="1:30" x14ac:dyDescent="0.5">
      <c r="A333" s="81"/>
      <c r="B333" s="86"/>
      <c r="C333" s="87"/>
      <c r="D333" s="231"/>
      <c r="E333" s="76" t="s">
        <v>41</v>
      </c>
      <c r="F333" s="23">
        <f>F331-F332</f>
        <v>0</v>
      </c>
      <c r="G333" s="23">
        <f t="shared" ref="G333:J333" si="320">G331-G332</f>
        <v>0</v>
      </c>
      <c r="H333" s="23">
        <f t="shared" si="320"/>
        <v>0</v>
      </c>
      <c r="I333" s="23">
        <f t="shared" si="320"/>
        <v>0</v>
      </c>
      <c r="J333" s="23">
        <f t="shared" si="320"/>
        <v>0</v>
      </c>
      <c r="K333" s="24" t="s">
        <v>34</v>
      </c>
      <c r="L333" s="225" t="s">
        <v>34</v>
      </c>
      <c r="M333" s="226"/>
      <c r="N333" s="23">
        <f>N331-N332</f>
        <v>0</v>
      </c>
      <c r="O333" s="23">
        <f t="shared" ref="O333:R333" si="321">O331-O332</f>
        <v>0</v>
      </c>
      <c r="P333" s="23">
        <f t="shared" si="321"/>
        <v>0</v>
      </c>
      <c r="Q333" s="23">
        <f t="shared" si="321"/>
        <v>0</v>
      </c>
      <c r="R333" s="23">
        <f t="shared" si="321"/>
        <v>0</v>
      </c>
      <c r="S333" s="24" t="s">
        <v>34</v>
      </c>
      <c r="T333" s="225" t="s">
        <v>34</v>
      </c>
      <c r="U333" s="226"/>
      <c r="V333" s="77" t="s">
        <v>34</v>
      </c>
      <c r="W333" s="77" t="s">
        <v>34</v>
      </c>
      <c r="X333" s="77" t="s">
        <v>34</v>
      </c>
      <c r="Y333" s="77" t="s">
        <v>34</v>
      </c>
      <c r="Z333" s="19"/>
      <c r="AA333" s="20"/>
      <c r="AB333" s="20"/>
      <c r="AC333" s="21"/>
      <c r="AD333" s="13"/>
    </row>
    <row r="334" spans="1:30" x14ac:dyDescent="0.5">
      <c r="A334" s="82"/>
      <c r="B334" s="88"/>
      <c r="C334" s="89"/>
      <c r="D334" s="232"/>
      <c r="E334" s="76" t="s">
        <v>33</v>
      </c>
      <c r="F334" s="25">
        <f>(F331-F332)*10</f>
        <v>0</v>
      </c>
      <c r="G334" s="25">
        <f t="shared" ref="G334:J334" si="322">(G331-G332)*10</f>
        <v>0</v>
      </c>
      <c r="H334" s="25">
        <f t="shared" si="322"/>
        <v>0</v>
      </c>
      <c r="I334" s="25">
        <f t="shared" si="322"/>
        <v>0</v>
      </c>
      <c r="J334" s="25">
        <f t="shared" si="322"/>
        <v>0</v>
      </c>
      <c r="K334" s="26">
        <f>IFERROR(AVERAGE(F334:J334)," ")</f>
        <v>0</v>
      </c>
      <c r="L334" s="221" t="str">
        <f>IFERROR((1-((MAX(F334:J334)-MIN(F334:J334))/(2*AVERAGE(F334:J334))))*100," ")</f>
        <v xml:space="preserve"> </v>
      </c>
      <c r="M334" s="222"/>
      <c r="N334" s="25">
        <f>(N331-N332)*10</f>
        <v>0</v>
      </c>
      <c r="O334" s="25">
        <f t="shared" ref="O334:R334" si="323">(O331-O332)*10</f>
        <v>0</v>
      </c>
      <c r="P334" s="25">
        <f t="shared" si="323"/>
        <v>0</v>
      </c>
      <c r="Q334" s="25">
        <f t="shared" si="323"/>
        <v>0</v>
      </c>
      <c r="R334" s="25">
        <f t="shared" si="323"/>
        <v>0</v>
      </c>
      <c r="S334" s="26">
        <f>IFERROR(AVERAGE(N334:R334)," ")</f>
        <v>0</v>
      </c>
      <c r="T334" s="221" t="str">
        <f>IFERROR((1-((MAX(N334:R334)-MIN(N334:R334))/(2*AVERAGE(N334:R334))))*100," ")</f>
        <v xml:space="preserve"> </v>
      </c>
      <c r="U334" s="222"/>
      <c r="V334" s="12"/>
      <c r="W334" s="12"/>
      <c r="X334" s="12"/>
      <c r="Y334" s="12"/>
      <c r="Z334" s="19"/>
      <c r="AA334" s="20"/>
      <c r="AB334" s="20"/>
      <c r="AC334" s="21"/>
      <c r="AD334" s="13"/>
    </row>
    <row r="335" spans="1:30" x14ac:dyDescent="0.5">
      <c r="A335" s="74"/>
      <c r="B335" s="84"/>
      <c r="C335" s="85"/>
      <c r="D335" s="230"/>
      <c r="E335" s="76" t="s">
        <v>39</v>
      </c>
      <c r="F335" s="33"/>
      <c r="G335" s="34"/>
      <c r="H335" s="34"/>
      <c r="I335" s="34"/>
      <c r="J335" s="34"/>
      <c r="K335" s="38" t="s">
        <v>34</v>
      </c>
      <c r="L335" s="223" t="s">
        <v>34</v>
      </c>
      <c r="M335" s="224"/>
      <c r="N335" s="33"/>
      <c r="O335" s="34"/>
      <c r="P335" s="34"/>
      <c r="Q335" s="34"/>
      <c r="R335" s="34"/>
      <c r="S335" s="38" t="s">
        <v>34</v>
      </c>
      <c r="T335" s="223" t="s">
        <v>34</v>
      </c>
      <c r="U335" s="224"/>
      <c r="V335" s="77" t="s">
        <v>34</v>
      </c>
      <c r="W335" s="77" t="s">
        <v>34</v>
      </c>
      <c r="X335" s="77" t="s">
        <v>34</v>
      </c>
      <c r="Y335" s="77" t="s">
        <v>34</v>
      </c>
      <c r="Z335" s="19"/>
      <c r="AA335" s="20"/>
      <c r="AB335" s="20"/>
      <c r="AC335" s="21"/>
      <c r="AD335" s="13"/>
    </row>
    <row r="336" spans="1:30" x14ac:dyDescent="0.5">
      <c r="A336" s="79"/>
      <c r="B336" s="86"/>
      <c r="C336" s="87"/>
      <c r="D336" s="231"/>
      <c r="E336" s="76" t="s">
        <v>40</v>
      </c>
      <c r="F336" s="33"/>
      <c r="G336" s="34"/>
      <c r="H336" s="34"/>
      <c r="I336" s="34"/>
      <c r="J336" s="34"/>
      <c r="K336" s="38" t="s">
        <v>34</v>
      </c>
      <c r="L336" s="223" t="s">
        <v>34</v>
      </c>
      <c r="M336" s="224"/>
      <c r="N336" s="33"/>
      <c r="O336" s="34"/>
      <c r="P336" s="34"/>
      <c r="Q336" s="34"/>
      <c r="R336" s="34"/>
      <c r="S336" s="38" t="s">
        <v>34</v>
      </c>
      <c r="T336" s="223" t="s">
        <v>34</v>
      </c>
      <c r="U336" s="224"/>
      <c r="V336" s="77" t="s">
        <v>34</v>
      </c>
      <c r="W336" s="77" t="s">
        <v>34</v>
      </c>
      <c r="X336" s="77" t="s">
        <v>34</v>
      </c>
      <c r="Y336" s="77" t="s">
        <v>34</v>
      </c>
      <c r="Z336" s="19"/>
      <c r="AA336" s="20"/>
      <c r="AB336" s="20"/>
      <c r="AC336" s="21"/>
      <c r="AD336" s="13"/>
    </row>
    <row r="337" spans="1:30" x14ac:dyDescent="0.5">
      <c r="A337" s="81"/>
      <c r="B337" s="86"/>
      <c r="C337" s="87"/>
      <c r="D337" s="231"/>
      <c r="E337" s="76" t="s">
        <v>41</v>
      </c>
      <c r="F337" s="23">
        <f>F335-F336</f>
        <v>0</v>
      </c>
      <c r="G337" s="23">
        <f t="shared" ref="G337:J337" si="324">G335-G336</f>
        <v>0</v>
      </c>
      <c r="H337" s="23">
        <f t="shared" si="324"/>
        <v>0</v>
      </c>
      <c r="I337" s="23">
        <f t="shared" si="324"/>
        <v>0</v>
      </c>
      <c r="J337" s="23">
        <f t="shared" si="324"/>
        <v>0</v>
      </c>
      <c r="K337" s="24" t="s">
        <v>34</v>
      </c>
      <c r="L337" s="225" t="s">
        <v>34</v>
      </c>
      <c r="M337" s="226"/>
      <c r="N337" s="23">
        <f>N335-N336</f>
        <v>0</v>
      </c>
      <c r="O337" s="23">
        <f t="shared" ref="O337:R337" si="325">O335-O336</f>
        <v>0</v>
      </c>
      <c r="P337" s="23">
        <f t="shared" si="325"/>
        <v>0</v>
      </c>
      <c r="Q337" s="23">
        <f t="shared" si="325"/>
        <v>0</v>
      </c>
      <c r="R337" s="23">
        <f t="shared" si="325"/>
        <v>0</v>
      </c>
      <c r="S337" s="24" t="s">
        <v>34</v>
      </c>
      <c r="T337" s="225" t="s">
        <v>34</v>
      </c>
      <c r="U337" s="226"/>
      <c r="V337" s="77" t="s">
        <v>34</v>
      </c>
      <c r="W337" s="77" t="s">
        <v>34</v>
      </c>
      <c r="X337" s="77" t="s">
        <v>34</v>
      </c>
      <c r="Y337" s="77" t="s">
        <v>34</v>
      </c>
      <c r="Z337" s="19"/>
      <c r="AA337" s="20"/>
      <c r="AB337" s="20"/>
      <c r="AC337" s="21"/>
      <c r="AD337" s="13"/>
    </row>
    <row r="338" spans="1:30" x14ac:dyDescent="0.5">
      <c r="A338" s="82"/>
      <c r="B338" s="88"/>
      <c r="C338" s="89"/>
      <c r="D338" s="232"/>
      <c r="E338" s="76" t="s">
        <v>33</v>
      </c>
      <c r="F338" s="25">
        <f>(F335-F336)*10</f>
        <v>0</v>
      </c>
      <c r="G338" s="25">
        <f t="shared" ref="G338:J338" si="326">(G335-G336)*10</f>
        <v>0</v>
      </c>
      <c r="H338" s="25">
        <f t="shared" si="326"/>
        <v>0</v>
      </c>
      <c r="I338" s="25">
        <f t="shared" si="326"/>
        <v>0</v>
      </c>
      <c r="J338" s="25">
        <f t="shared" si="326"/>
        <v>0</v>
      </c>
      <c r="K338" s="26">
        <f>IFERROR(AVERAGE(F338:J338)," ")</f>
        <v>0</v>
      </c>
      <c r="L338" s="221" t="str">
        <f>IFERROR((1-((MAX(F338:J338)-MIN(F338:J338))/(2*AVERAGE(F338:J338))))*100," ")</f>
        <v xml:space="preserve"> </v>
      </c>
      <c r="M338" s="222"/>
      <c r="N338" s="25">
        <f>(N335-N336)*10</f>
        <v>0</v>
      </c>
      <c r="O338" s="25">
        <f t="shared" ref="O338:R338" si="327">(O335-O336)*10</f>
        <v>0</v>
      </c>
      <c r="P338" s="25">
        <f t="shared" si="327"/>
        <v>0</v>
      </c>
      <c r="Q338" s="25">
        <f t="shared" si="327"/>
        <v>0</v>
      </c>
      <c r="R338" s="25">
        <f t="shared" si="327"/>
        <v>0</v>
      </c>
      <c r="S338" s="26">
        <f>IFERROR(AVERAGE(N338:R338)," ")</f>
        <v>0</v>
      </c>
      <c r="T338" s="221" t="str">
        <f>IFERROR((1-((MAX(N338:R338)-MIN(N338:R338))/(2*AVERAGE(N338:R338))))*100," ")</f>
        <v xml:space="preserve"> </v>
      </c>
      <c r="U338" s="222"/>
      <c r="V338" s="12"/>
      <c r="W338" s="12"/>
      <c r="X338" s="12"/>
      <c r="Y338" s="12"/>
      <c r="Z338" s="19"/>
      <c r="AA338" s="20"/>
      <c r="AB338" s="20"/>
      <c r="AC338" s="21"/>
      <c r="AD338" s="13"/>
    </row>
    <row r="339" spans="1:30" x14ac:dyDescent="0.5">
      <c r="A339" s="74"/>
      <c r="B339" s="84"/>
      <c r="C339" s="85"/>
      <c r="D339" s="230"/>
      <c r="E339" s="76" t="s">
        <v>39</v>
      </c>
      <c r="F339" s="33"/>
      <c r="G339" s="34"/>
      <c r="H339" s="34"/>
      <c r="I339" s="34"/>
      <c r="J339" s="34"/>
      <c r="K339" s="38" t="s">
        <v>34</v>
      </c>
      <c r="L339" s="223" t="s">
        <v>34</v>
      </c>
      <c r="M339" s="224"/>
      <c r="N339" s="33"/>
      <c r="O339" s="34"/>
      <c r="P339" s="34"/>
      <c r="Q339" s="34"/>
      <c r="R339" s="34"/>
      <c r="S339" s="38" t="s">
        <v>34</v>
      </c>
      <c r="T339" s="223" t="s">
        <v>34</v>
      </c>
      <c r="U339" s="224"/>
      <c r="V339" s="77" t="s">
        <v>34</v>
      </c>
      <c r="W339" s="77" t="s">
        <v>34</v>
      </c>
      <c r="X339" s="77" t="s">
        <v>34</v>
      </c>
      <c r="Y339" s="77" t="s">
        <v>34</v>
      </c>
      <c r="Z339" s="19"/>
      <c r="AA339" s="20"/>
      <c r="AB339" s="20"/>
      <c r="AC339" s="21"/>
      <c r="AD339" s="13"/>
    </row>
    <row r="340" spans="1:30" x14ac:dyDescent="0.5">
      <c r="A340" s="79"/>
      <c r="B340" s="86"/>
      <c r="C340" s="87"/>
      <c r="D340" s="231"/>
      <c r="E340" s="76" t="s">
        <v>40</v>
      </c>
      <c r="F340" s="33"/>
      <c r="G340" s="34"/>
      <c r="H340" s="34"/>
      <c r="I340" s="34"/>
      <c r="J340" s="34"/>
      <c r="K340" s="38" t="s">
        <v>34</v>
      </c>
      <c r="L340" s="223" t="s">
        <v>34</v>
      </c>
      <c r="M340" s="224"/>
      <c r="N340" s="33"/>
      <c r="O340" s="34"/>
      <c r="P340" s="34"/>
      <c r="Q340" s="34"/>
      <c r="R340" s="34"/>
      <c r="S340" s="38" t="s">
        <v>34</v>
      </c>
      <c r="T340" s="223" t="s">
        <v>34</v>
      </c>
      <c r="U340" s="224"/>
      <c r="V340" s="77" t="s">
        <v>34</v>
      </c>
      <c r="W340" s="77" t="s">
        <v>34</v>
      </c>
      <c r="X340" s="77" t="s">
        <v>34</v>
      </c>
      <c r="Y340" s="77" t="s">
        <v>34</v>
      </c>
      <c r="Z340" s="19"/>
      <c r="AA340" s="20"/>
      <c r="AB340" s="20"/>
      <c r="AC340" s="21"/>
      <c r="AD340" s="13"/>
    </row>
    <row r="341" spans="1:30" x14ac:dyDescent="0.5">
      <c r="A341" s="81"/>
      <c r="B341" s="86"/>
      <c r="C341" s="87"/>
      <c r="D341" s="231"/>
      <c r="E341" s="76" t="s">
        <v>41</v>
      </c>
      <c r="F341" s="23">
        <f>F339-F340</f>
        <v>0</v>
      </c>
      <c r="G341" s="23">
        <f t="shared" ref="G341:J341" si="328">G339-G340</f>
        <v>0</v>
      </c>
      <c r="H341" s="23">
        <f t="shared" si="328"/>
        <v>0</v>
      </c>
      <c r="I341" s="23">
        <f t="shared" si="328"/>
        <v>0</v>
      </c>
      <c r="J341" s="23">
        <f t="shared" si="328"/>
        <v>0</v>
      </c>
      <c r="K341" s="24" t="s">
        <v>34</v>
      </c>
      <c r="L341" s="225" t="s">
        <v>34</v>
      </c>
      <c r="M341" s="226"/>
      <c r="N341" s="23">
        <f>N339-N340</f>
        <v>0</v>
      </c>
      <c r="O341" s="23">
        <f t="shared" ref="O341:R341" si="329">O339-O340</f>
        <v>0</v>
      </c>
      <c r="P341" s="23">
        <f t="shared" si="329"/>
        <v>0</v>
      </c>
      <c r="Q341" s="23">
        <f t="shared" si="329"/>
        <v>0</v>
      </c>
      <c r="R341" s="23">
        <f t="shared" si="329"/>
        <v>0</v>
      </c>
      <c r="S341" s="24" t="s">
        <v>34</v>
      </c>
      <c r="T341" s="225" t="s">
        <v>34</v>
      </c>
      <c r="U341" s="226"/>
      <c r="V341" s="77" t="s">
        <v>34</v>
      </c>
      <c r="W341" s="77" t="s">
        <v>34</v>
      </c>
      <c r="X341" s="77" t="s">
        <v>34</v>
      </c>
      <c r="Y341" s="77" t="s">
        <v>34</v>
      </c>
      <c r="Z341" s="19"/>
      <c r="AA341" s="20"/>
      <c r="AB341" s="20"/>
      <c r="AC341" s="21"/>
      <c r="AD341" s="13"/>
    </row>
    <row r="342" spans="1:30" x14ac:dyDescent="0.5">
      <c r="A342" s="82"/>
      <c r="B342" s="88"/>
      <c r="C342" s="89"/>
      <c r="D342" s="232"/>
      <c r="E342" s="76" t="s">
        <v>33</v>
      </c>
      <c r="F342" s="25">
        <f>(F339-F340)*10</f>
        <v>0</v>
      </c>
      <c r="G342" s="25">
        <f t="shared" ref="G342:J342" si="330">(G339-G340)*10</f>
        <v>0</v>
      </c>
      <c r="H342" s="25">
        <f t="shared" si="330"/>
        <v>0</v>
      </c>
      <c r="I342" s="25">
        <f t="shared" si="330"/>
        <v>0</v>
      </c>
      <c r="J342" s="25">
        <f t="shared" si="330"/>
        <v>0</v>
      </c>
      <c r="K342" s="26">
        <f>IFERROR(AVERAGE(F342:J342)," ")</f>
        <v>0</v>
      </c>
      <c r="L342" s="221" t="str">
        <f>IFERROR((1-((MAX(F342:J342)-MIN(F342:J342))/(2*AVERAGE(F342:J342))))*100," ")</f>
        <v xml:space="preserve"> </v>
      </c>
      <c r="M342" s="222"/>
      <c r="N342" s="25">
        <f>(N339-N340)*10</f>
        <v>0</v>
      </c>
      <c r="O342" s="25">
        <f t="shared" ref="O342:R342" si="331">(O339-O340)*10</f>
        <v>0</v>
      </c>
      <c r="P342" s="25">
        <f t="shared" si="331"/>
        <v>0</v>
      </c>
      <c r="Q342" s="25">
        <f t="shared" si="331"/>
        <v>0</v>
      </c>
      <c r="R342" s="25">
        <f t="shared" si="331"/>
        <v>0</v>
      </c>
      <c r="S342" s="26">
        <f>IFERROR(AVERAGE(N342:R342)," ")</f>
        <v>0</v>
      </c>
      <c r="T342" s="221" t="str">
        <f>IFERROR((1-((MAX(N342:R342)-MIN(N342:R342))/(2*AVERAGE(N342:R342))))*100," ")</f>
        <v xml:space="preserve"> </v>
      </c>
      <c r="U342" s="222"/>
      <c r="V342" s="12"/>
      <c r="W342" s="12"/>
      <c r="X342" s="12"/>
      <c r="Y342" s="12"/>
      <c r="Z342" s="19"/>
      <c r="AA342" s="20"/>
      <c r="AB342" s="20"/>
      <c r="AC342" s="21"/>
      <c r="AD342" s="13"/>
    </row>
    <row r="343" spans="1:30" x14ac:dyDescent="0.5">
      <c r="A343" s="74"/>
      <c r="B343" s="84"/>
      <c r="C343" s="85"/>
      <c r="D343" s="230"/>
      <c r="E343" s="76" t="s">
        <v>39</v>
      </c>
      <c r="F343" s="33"/>
      <c r="G343" s="34"/>
      <c r="H343" s="34"/>
      <c r="I343" s="34"/>
      <c r="J343" s="34"/>
      <c r="K343" s="38" t="s">
        <v>34</v>
      </c>
      <c r="L343" s="223" t="s">
        <v>34</v>
      </c>
      <c r="M343" s="224"/>
      <c r="N343" s="33"/>
      <c r="O343" s="34"/>
      <c r="P343" s="34"/>
      <c r="Q343" s="34"/>
      <c r="R343" s="34"/>
      <c r="S343" s="38" t="s">
        <v>34</v>
      </c>
      <c r="T343" s="223" t="s">
        <v>34</v>
      </c>
      <c r="U343" s="224"/>
      <c r="V343" s="77" t="s">
        <v>34</v>
      </c>
      <c r="W343" s="77" t="s">
        <v>34</v>
      </c>
      <c r="X343" s="77" t="s">
        <v>34</v>
      </c>
      <c r="Y343" s="77" t="s">
        <v>34</v>
      </c>
      <c r="Z343" s="19"/>
      <c r="AA343" s="20"/>
      <c r="AB343" s="20"/>
      <c r="AC343" s="21"/>
      <c r="AD343" s="13"/>
    </row>
    <row r="344" spans="1:30" x14ac:dyDescent="0.5">
      <c r="A344" s="79"/>
      <c r="B344" s="86"/>
      <c r="C344" s="87"/>
      <c r="D344" s="231"/>
      <c r="E344" s="76" t="s">
        <v>40</v>
      </c>
      <c r="F344" s="33"/>
      <c r="G344" s="34"/>
      <c r="H344" s="34"/>
      <c r="I344" s="34"/>
      <c r="J344" s="34"/>
      <c r="K344" s="38" t="s">
        <v>34</v>
      </c>
      <c r="L344" s="223" t="s">
        <v>34</v>
      </c>
      <c r="M344" s="224"/>
      <c r="N344" s="33"/>
      <c r="O344" s="34"/>
      <c r="P344" s="34"/>
      <c r="Q344" s="34"/>
      <c r="R344" s="34"/>
      <c r="S344" s="38" t="s">
        <v>34</v>
      </c>
      <c r="T344" s="223" t="s">
        <v>34</v>
      </c>
      <c r="U344" s="224"/>
      <c r="V344" s="77" t="s">
        <v>34</v>
      </c>
      <c r="W344" s="77" t="s">
        <v>34</v>
      </c>
      <c r="X344" s="77" t="s">
        <v>34</v>
      </c>
      <c r="Y344" s="77" t="s">
        <v>34</v>
      </c>
      <c r="Z344" s="19"/>
      <c r="AA344" s="20"/>
      <c r="AB344" s="20"/>
      <c r="AC344" s="21"/>
      <c r="AD344" s="13"/>
    </row>
    <row r="345" spans="1:30" x14ac:dyDescent="0.5">
      <c r="A345" s="81"/>
      <c r="B345" s="86"/>
      <c r="C345" s="87"/>
      <c r="D345" s="231"/>
      <c r="E345" s="76" t="s">
        <v>41</v>
      </c>
      <c r="F345" s="23">
        <f>F343-F344</f>
        <v>0</v>
      </c>
      <c r="G345" s="23">
        <f t="shared" ref="G345:J345" si="332">G343-G344</f>
        <v>0</v>
      </c>
      <c r="H345" s="23">
        <f t="shared" si="332"/>
        <v>0</v>
      </c>
      <c r="I345" s="23">
        <f t="shared" si="332"/>
        <v>0</v>
      </c>
      <c r="J345" s="23">
        <f t="shared" si="332"/>
        <v>0</v>
      </c>
      <c r="K345" s="24" t="s">
        <v>34</v>
      </c>
      <c r="L345" s="225" t="s">
        <v>34</v>
      </c>
      <c r="M345" s="226"/>
      <c r="N345" s="23">
        <f>N343-N344</f>
        <v>0</v>
      </c>
      <c r="O345" s="23">
        <f t="shared" ref="O345:R345" si="333">O343-O344</f>
        <v>0</v>
      </c>
      <c r="P345" s="23">
        <f t="shared" si="333"/>
        <v>0</v>
      </c>
      <c r="Q345" s="23">
        <f t="shared" si="333"/>
        <v>0</v>
      </c>
      <c r="R345" s="23">
        <f t="shared" si="333"/>
        <v>0</v>
      </c>
      <c r="S345" s="24" t="s">
        <v>34</v>
      </c>
      <c r="T345" s="225" t="s">
        <v>34</v>
      </c>
      <c r="U345" s="226"/>
      <c r="V345" s="77" t="s">
        <v>34</v>
      </c>
      <c r="W345" s="77" t="s">
        <v>34</v>
      </c>
      <c r="X345" s="77" t="s">
        <v>34</v>
      </c>
      <c r="Y345" s="77" t="s">
        <v>34</v>
      </c>
      <c r="Z345" s="19"/>
      <c r="AA345" s="20"/>
      <c r="AB345" s="20"/>
      <c r="AC345" s="21"/>
      <c r="AD345" s="13"/>
    </row>
    <row r="346" spans="1:30" x14ac:dyDescent="0.5">
      <c r="A346" s="82"/>
      <c r="B346" s="88"/>
      <c r="C346" s="89"/>
      <c r="D346" s="232"/>
      <c r="E346" s="76" t="s">
        <v>33</v>
      </c>
      <c r="F346" s="25">
        <f>(F343-F344)*10</f>
        <v>0</v>
      </c>
      <c r="G346" s="25">
        <f t="shared" ref="G346:J346" si="334">(G343-G344)*10</f>
        <v>0</v>
      </c>
      <c r="H346" s="25">
        <f t="shared" si="334"/>
        <v>0</v>
      </c>
      <c r="I346" s="25">
        <f t="shared" si="334"/>
        <v>0</v>
      </c>
      <c r="J346" s="25">
        <f t="shared" si="334"/>
        <v>0</v>
      </c>
      <c r="K346" s="26">
        <f>IFERROR(AVERAGE(F346:J346)," ")</f>
        <v>0</v>
      </c>
      <c r="L346" s="221" t="str">
        <f>IFERROR((1-((MAX(F346:J346)-MIN(F346:J346))/(2*AVERAGE(F346:J346))))*100," ")</f>
        <v xml:space="preserve"> </v>
      </c>
      <c r="M346" s="222"/>
      <c r="N346" s="25">
        <f>(N343-N344)*10</f>
        <v>0</v>
      </c>
      <c r="O346" s="25">
        <f t="shared" ref="O346:R346" si="335">(O343-O344)*10</f>
        <v>0</v>
      </c>
      <c r="P346" s="25">
        <f t="shared" si="335"/>
        <v>0</v>
      </c>
      <c r="Q346" s="25">
        <f t="shared" si="335"/>
        <v>0</v>
      </c>
      <c r="R346" s="25">
        <f t="shared" si="335"/>
        <v>0</v>
      </c>
      <c r="S346" s="26">
        <f>IFERROR(AVERAGE(N346:R346)," ")</f>
        <v>0</v>
      </c>
      <c r="T346" s="221" t="str">
        <f>IFERROR((1-((MAX(N346:R346)-MIN(N346:R346))/(2*AVERAGE(N346:R346))))*100," ")</f>
        <v xml:space="preserve"> </v>
      </c>
      <c r="U346" s="222"/>
      <c r="V346" s="12"/>
      <c r="W346" s="12"/>
      <c r="X346" s="12"/>
      <c r="Y346" s="12"/>
      <c r="Z346" s="19"/>
      <c r="AA346" s="20"/>
      <c r="AB346" s="20"/>
      <c r="AC346" s="21"/>
      <c r="AD346" s="13"/>
    </row>
    <row r="347" spans="1:30" x14ac:dyDescent="0.5">
      <c r="A347" s="74"/>
      <c r="B347" s="84"/>
      <c r="C347" s="85"/>
      <c r="D347" s="230"/>
      <c r="E347" s="76" t="s">
        <v>39</v>
      </c>
      <c r="F347" s="33"/>
      <c r="G347" s="34"/>
      <c r="H347" s="34"/>
      <c r="I347" s="34"/>
      <c r="J347" s="34"/>
      <c r="K347" s="38" t="s">
        <v>34</v>
      </c>
      <c r="L347" s="223" t="s">
        <v>34</v>
      </c>
      <c r="M347" s="224"/>
      <c r="N347" s="33"/>
      <c r="O347" s="34"/>
      <c r="P347" s="34"/>
      <c r="Q347" s="34"/>
      <c r="R347" s="34"/>
      <c r="S347" s="38" t="s">
        <v>34</v>
      </c>
      <c r="T347" s="223" t="s">
        <v>34</v>
      </c>
      <c r="U347" s="224"/>
      <c r="V347" s="77" t="s">
        <v>34</v>
      </c>
      <c r="W347" s="77" t="s">
        <v>34</v>
      </c>
      <c r="X347" s="77" t="s">
        <v>34</v>
      </c>
      <c r="Y347" s="77" t="s">
        <v>34</v>
      </c>
      <c r="Z347" s="19"/>
      <c r="AA347" s="20"/>
      <c r="AB347" s="20"/>
      <c r="AC347" s="21"/>
      <c r="AD347" s="13"/>
    </row>
    <row r="348" spans="1:30" x14ac:dyDescent="0.5">
      <c r="A348" s="79"/>
      <c r="B348" s="86"/>
      <c r="C348" s="87"/>
      <c r="D348" s="231"/>
      <c r="E348" s="76" t="s">
        <v>40</v>
      </c>
      <c r="F348" s="33"/>
      <c r="G348" s="34"/>
      <c r="H348" s="34"/>
      <c r="I348" s="34"/>
      <c r="J348" s="34"/>
      <c r="K348" s="38" t="s">
        <v>34</v>
      </c>
      <c r="L348" s="223" t="s">
        <v>34</v>
      </c>
      <c r="M348" s="224"/>
      <c r="N348" s="33"/>
      <c r="O348" s="34"/>
      <c r="P348" s="34"/>
      <c r="Q348" s="34"/>
      <c r="R348" s="34"/>
      <c r="S348" s="38" t="s">
        <v>34</v>
      </c>
      <c r="T348" s="223" t="s">
        <v>34</v>
      </c>
      <c r="U348" s="224"/>
      <c r="V348" s="77" t="s">
        <v>34</v>
      </c>
      <c r="W348" s="77" t="s">
        <v>34</v>
      </c>
      <c r="X348" s="77" t="s">
        <v>34</v>
      </c>
      <c r="Y348" s="77" t="s">
        <v>34</v>
      </c>
      <c r="Z348" s="19"/>
      <c r="AA348" s="20"/>
      <c r="AB348" s="20"/>
      <c r="AC348" s="21"/>
      <c r="AD348" s="13"/>
    </row>
    <row r="349" spans="1:30" x14ac:dyDescent="0.5">
      <c r="A349" s="81"/>
      <c r="B349" s="86"/>
      <c r="C349" s="87"/>
      <c r="D349" s="231"/>
      <c r="E349" s="76" t="s">
        <v>41</v>
      </c>
      <c r="F349" s="23">
        <f>F347-F348</f>
        <v>0</v>
      </c>
      <c r="G349" s="23">
        <f t="shared" ref="G349:J349" si="336">G347-G348</f>
        <v>0</v>
      </c>
      <c r="H349" s="23">
        <f t="shared" si="336"/>
        <v>0</v>
      </c>
      <c r="I349" s="23">
        <f t="shared" si="336"/>
        <v>0</v>
      </c>
      <c r="J349" s="23">
        <f t="shared" si="336"/>
        <v>0</v>
      </c>
      <c r="K349" s="24" t="s">
        <v>34</v>
      </c>
      <c r="L349" s="225" t="s">
        <v>34</v>
      </c>
      <c r="M349" s="226"/>
      <c r="N349" s="23">
        <f>N347-N348</f>
        <v>0</v>
      </c>
      <c r="O349" s="23">
        <f t="shared" ref="O349:R349" si="337">O347-O348</f>
        <v>0</v>
      </c>
      <c r="P349" s="23">
        <f t="shared" si="337"/>
        <v>0</v>
      </c>
      <c r="Q349" s="23">
        <f t="shared" si="337"/>
        <v>0</v>
      </c>
      <c r="R349" s="23">
        <f t="shared" si="337"/>
        <v>0</v>
      </c>
      <c r="S349" s="24" t="s">
        <v>34</v>
      </c>
      <c r="T349" s="225" t="s">
        <v>34</v>
      </c>
      <c r="U349" s="226"/>
      <c r="V349" s="77" t="s">
        <v>34</v>
      </c>
      <c r="W349" s="77" t="s">
        <v>34</v>
      </c>
      <c r="X349" s="77" t="s">
        <v>34</v>
      </c>
      <c r="Y349" s="77" t="s">
        <v>34</v>
      </c>
      <c r="Z349" s="19"/>
      <c r="AA349" s="20"/>
      <c r="AB349" s="20"/>
      <c r="AC349" s="21"/>
      <c r="AD349" s="13"/>
    </row>
    <row r="350" spans="1:30" x14ac:dyDescent="0.5">
      <c r="A350" s="82"/>
      <c r="B350" s="88"/>
      <c r="C350" s="89"/>
      <c r="D350" s="232"/>
      <c r="E350" s="76" t="s">
        <v>33</v>
      </c>
      <c r="F350" s="25">
        <f>(F347-F348)*10</f>
        <v>0</v>
      </c>
      <c r="G350" s="25">
        <f t="shared" ref="G350:J350" si="338">(G347-G348)*10</f>
        <v>0</v>
      </c>
      <c r="H350" s="25">
        <f t="shared" si="338"/>
        <v>0</v>
      </c>
      <c r="I350" s="25">
        <f t="shared" si="338"/>
        <v>0</v>
      </c>
      <c r="J350" s="25">
        <f t="shared" si="338"/>
        <v>0</v>
      </c>
      <c r="K350" s="26">
        <f>IFERROR(AVERAGE(F350:J350)," ")</f>
        <v>0</v>
      </c>
      <c r="L350" s="221" t="str">
        <f>IFERROR((1-((MAX(F350:J350)-MIN(F350:J350))/(2*AVERAGE(F350:J350))))*100," ")</f>
        <v xml:space="preserve"> </v>
      </c>
      <c r="M350" s="222"/>
      <c r="N350" s="25">
        <f>(N347-N348)*10</f>
        <v>0</v>
      </c>
      <c r="O350" s="25">
        <f t="shared" ref="O350:R350" si="339">(O347-O348)*10</f>
        <v>0</v>
      </c>
      <c r="P350" s="25">
        <f t="shared" si="339"/>
        <v>0</v>
      </c>
      <c r="Q350" s="25">
        <f t="shared" si="339"/>
        <v>0</v>
      </c>
      <c r="R350" s="25">
        <f t="shared" si="339"/>
        <v>0</v>
      </c>
      <c r="S350" s="26">
        <f>IFERROR(AVERAGE(N350:R350)," ")</f>
        <v>0</v>
      </c>
      <c r="T350" s="221" t="str">
        <f>IFERROR((1-((MAX(N350:R350)-MIN(N350:R350))/(2*AVERAGE(N350:R350))))*100," ")</f>
        <v xml:space="preserve"> </v>
      </c>
      <c r="U350" s="222"/>
      <c r="V350" s="12"/>
      <c r="W350" s="12"/>
      <c r="X350" s="12"/>
      <c r="Y350" s="12"/>
      <c r="Z350" s="19"/>
      <c r="AA350" s="20"/>
      <c r="AB350" s="20"/>
      <c r="AC350" s="21"/>
      <c r="AD350" s="13"/>
    </row>
    <row r="351" spans="1:30" x14ac:dyDescent="0.5">
      <c r="A351" s="74"/>
      <c r="B351" s="84"/>
      <c r="C351" s="85"/>
      <c r="D351" s="230"/>
      <c r="E351" s="76" t="s">
        <v>39</v>
      </c>
      <c r="F351" s="33"/>
      <c r="G351" s="34"/>
      <c r="H351" s="34"/>
      <c r="I351" s="34"/>
      <c r="J351" s="34"/>
      <c r="K351" s="38" t="s">
        <v>34</v>
      </c>
      <c r="L351" s="223" t="s">
        <v>34</v>
      </c>
      <c r="M351" s="224"/>
      <c r="N351" s="33"/>
      <c r="O351" s="34"/>
      <c r="P351" s="34"/>
      <c r="Q351" s="34"/>
      <c r="R351" s="34"/>
      <c r="S351" s="38" t="s">
        <v>34</v>
      </c>
      <c r="T351" s="223" t="s">
        <v>34</v>
      </c>
      <c r="U351" s="224"/>
      <c r="V351" s="77" t="s">
        <v>34</v>
      </c>
      <c r="W351" s="77" t="s">
        <v>34</v>
      </c>
      <c r="X351" s="77" t="s">
        <v>34</v>
      </c>
      <c r="Y351" s="77" t="s">
        <v>34</v>
      </c>
      <c r="Z351" s="19"/>
      <c r="AA351" s="20"/>
      <c r="AB351" s="20"/>
      <c r="AC351" s="21"/>
      <c r="AD351" s="13"/>
    </row>
    <row r="352" spans="1:30" x14ac:dyDescent="0.5">
      <c r="A352" s="79"/>
      <c r="B352" s="86"/>
      <c r="C352" s="87"/>
      <c r="D352" s="231"/>
      <c r="E352" s="76" t="s">
        <v>40</v>
      </c>
      <c r="F352" s="33"/>
      <c r="G352" s="34"/>
      <c r="H352" s="34"/>
      <c r="I352" s="34"/>
      <c r="J352" s="34"/>
      <c r="K352" s="38" t="s">
        <v>34</v>
      </c>
      <c r="L352" s="223" t="s">
        <v>34</v>
      </c>
      <c r="M352" s="224"/>
      <c r="N352" s="33"/>
      <c r="O352" s="34"/>
      <c r="P352" s="34"/>
      <c r="Q352" s="34"/>
      <c r="R352" s="34"/>
      <c r="S352" s="38" t="s">
        <v>34</v>
      </c>
      <c r="T352" s="223" t="s">
        <v>34</v>
      </c>
      <c r="U352" s="224"/>
      <c r="V352" s="77" t="s">
        <v>34</v>
      </c>
      <c r="W352" s="77" t="s">
        <v>34</v>
      </c>
      <c r="X352" s="77" t="s">
        <v>34</v>
      </c>
      <c r="Y352" s="77" t="s">
        <v>34</v>
      </c>
      <c r="Z352" s="19"/>
      <c r="AA352" s="20"/>
      <c r="AB352" s="20"/>
      <c r="AC352" s="21"/>
      <c r="AD352" s="13"/>
    </row>
    <row r="353" spans="1:30" x14ac:dyDescent="0.5">
      <c r="A353" s="81"/>
      <c r="B353" s="86"/>
      <c r="C353" s="87"/>
      <c r="D353" s="231"/>
      <c r="E353" s="76" t="s">
        <v>41</v>
      </c>
      <c r="F353" s="23">
        <f>F351-F352</f>
        <v>0</v>
      </c>
      <c r="G353" s="23">
        <f t="shared" ref="G353:J353" si="340">G351-G352</f>
        <v>0</v>
      </c>
      <c r="H353" s="23">
        <f t="shared" si="340"/>
        <v>0</v>
      </c>
      <c r="I353" s="23">
        <f t="shared" si="340"/>
        <v>0</v>
      </c>
      <c r="J353" s="23">
        <f t="shared" si="340"/>
        <v>0</v>
      </c>
      <c r="K353" s="24" t="s">
        <v>34</v>
      </c>
      <c r="L353" s="225" t="s">
        <v>34</v>
      </c>
      <c r="M353" s="226"/>
      <c r="N353" s="23">
        <f>N351-N352</f>
        <v>0</v>
      </c>
      <c r="O353" s="23">
        <f t="shared" ref="O353:R353" si="341">O351-O352</f>
        <v>0</v>
      </c>
      <c r="P353" s="23">
        <f t="shared" si="341"/>
        <v>0</v>
      </c>
      <c r="Q353" s="23">
        <f t="shared" si="341"/>
        <v>0</v>
      </c>
      <c r="R353" s="23">
        <f t="shared" si="341"/>
        <v>0</v>
      </c>
      <c r="S353" s="24" t="s">
        <v>34</v>
      </c>
      <c r="T353" s="225" t="s">
        <v>34</v>
      </c>
      <c r="U353" s="226"/>
      <c r="V353" s="77" t="s">
        <v>34</v>
      </c>
      <c r="W353" s="77" t="s">
        <v>34</v>
      </c>
      <c r="X353" s="77" t="s">
        <v>34</v>
      </c>
      <c r="Y353" s="77" t="s">
        <v>34</v>
      </c>
      <c r="Z353" s="19"/>
      <c r="AA353" s="20"/>
      <c r="AB353" s="20"/>
      <c r="AC353" s="21"/>
      <c r="AD353" s="13"/>
    </row>
    <row r="354" spans="1:30" x14ac:dyDescent="0.5">
      <c r="A354" s="82"/>
      <c r="B354" s="88"/>
      <c r="C354" s="89"/>
      <c r="D354" s="232"/>
      <c r="E354" s="76" t="s">
        <v>33</v>
      </c>
      <c r="F354" s="25">
        <f>(F351-F352)*10</f>
        <v>0</v>
      </c>
      <c r="G354" s="25">
        <f t="shared" ref="G354:J354" si="342">(G351-G352)*10</f>
        <v>0</v>
      </c>
      <c r="H354" s="25">
        <f t="shared" si="342"/>
        <v>0</v>
      </c>
      <c r="I354" s="25">
        <f t="shared" si="342"/>
        <v>0</v>
      </c>
      <c r="J354" s="25">
        <f t="shared" si="342"/>
        <v>0</v>
      </c>
      <c r="K354" s="26">
        <f>IFERROR(AVERAGE(F354:J354)," ")</f>
        <v>0</v>
      </c>
      <c r="L354" s="221" t="str">
        <f>IFERROR((1-((MAX(F354:J354)-MIN(F354:J354))/(2*AVERAGE(F354:J354))))*100," ")</f>
        <v xml:space="preserve"> </v>
      </c>
      <c r="M354" s="222"/>
      <c r="N354" s="25">
        <f>(N351-N352)*10</f>
        <v>0</v>
      </c>
      <c r="O354" s="25">
        <f t="shared" ref="O354:R354" si="343">(O351-O352)*10</f>
        <v>0</v>
      </c>
      <c r="P354" s="25">
        <f t="shared" si="343"/>
        <v>0</v>
      </c>
      <c r="Q354" s="25">
        <f t="shared" si="343"/>
        <v>0</v>
      </c>
      <c r="R354" s="25">
        <f t="shared" si="343"/>
        <v>0</v>
      </c>
      <c r="S354" s="26">
        <f>IFERROR(AVERAGE(N354:R354)," ")</f>
        <v>0</v>
      </c>
      <c r="T354" s="221" t="str">
        <f>IFERROR((1-((MAX(N354:R354)-MIN(N354:R354))/(2*AVERAGE(N354:R354))))*100," ")</f>
        <v xml:space="preserve"> </v>
      </c>
      <c r="U354" s="222"/>
      <c r="V354" s="12"/>
      <c r="W354" s="12"/>
      <c r="X354" s="12"/>
      <c r="Y354" s="12"/>
      <c r="Z354" s="19"/>
      <c r="AA354" s="20"/>
      <c r="AB354" s="20"/>
      <c r="AC354" s="21"/>
      <c r="AD354" s="13"/>
    </row>
    <row r="355" spans="1:30" x14ac:dyDescent="0.5">
      <c r="A355" s="74"/>
      <c r="B355" s="84"/>
      <c r="C355" s="85"/>
      <c r="D355" s="230"/>
      <c r="E355" s="76" t="s">
        <v>39</v>
      </c>
      <c r="F355" s="33"/>
      <c r="G355" s="34"/>
      <c r="H355" s="34"/>
      <c r="I355" s="34"/>
      <c r="J355" s="34"/>
      <c r="K355" s="38" t="s">
        <v>34</v>
      </c>
      <c r="L355" s="223" t="s">
        <v>34</v>
      </c>
      <c r="M355" s="224"/>
      <c r="N355" s="33"/>
      <c r="O355" s="34"/>
      <c r="P355" s="34"/>
      <c r="Q355" s="34"/>
      <c r="R355" s="34"/>
      <c r="S355" s="38" t="s">
        <v>34</v>
      </c>
      <c r="T355" s="223" t="s">
        <v>34</v>
      </c>
      <c r="U355" s="224"/>
      <c r="V355" s="77" t="s">
        <v>34</v>
      </c>
      <c r="W355" s="77" t="s">
        <v>34</v>
      </c>
      <c r="X355" s="77" t="s">
        <v>34</v>
      </c>
      <c r="Y355" s="77" t="s">
        <v>34</v>
      </c>
      <c r="Z355" s="19"/>
      <c r="AA355" s="20"/>
      <c r="AB355" s="20"/>
      <c r="AC355" s="21"/>
      <c r="AD355" s="13"/>
    </row>
    <row r="356" spans="1:30" x14ac:dyDescent="0.5">
      <c r="A356" s="79"/>
      <c r="B356" s="86"/>
      <c r="C356" s="87"/>
      <c r="D356" s="231"/>
      <c r="E356" s="76" t="s">
        <v>40</v>
      </c>
      <c r="F356" s="33"/>
      <c r="G356" s="34"/>
      <c r="H356" s="34"/>
      <c r="I356" s="34"/>
      <c r="J356" s="34"/>
      <c r="K356" s="38" t="s">
        <v>34</v>
      </c>
      <c r="L356" s="223" t="s">
        <v>34</v>
      </c>
      <c r="M356" s="224"/>
      <c r="N356" s="33"/>
      <c r="O356" s="34"/>
      <c r="P356" s="34"/>
      <c r="Q356" s="34"/>
      <c r="R356" s="34"/>
      <c r="S356" s="38" t="s">
        <v>34</v>
      </c>
      <c r="T356" s="223" t="s">
        <v>34</v>
      </c>
      <c r="U356" s="224"/>
      <c r="V356" s="77" t="s">
        <v>34</v>
      </c>
      <c r="W356" s="77" t="s">
        <v>34</v>
      </c>
      <c r="X356" s="77" t="s">
        <v>34</v>
      </c>
      <c r="Y356" s="77" t="s">
        <v>34</v>
      </c>
      <c r="Z356" s="19"/>
      <c r="AA356" s="20"/>
      <c r="AB356" s="20"/>
      <c r="AC356" s="21"/>
      <c r="AD356" s="13"/>
    </row>
    <row r="357" spans="1:30" x14ac:dyDescent="0.5">
      <c r="A357" s="81"/>
      <c r="B357" s="86"/>
      <c r="C357" s="87"/>
      <c r="D357" s="231"/>
      <c r="E357" s="76" t="s">
        <v>41</v>
      </c>
      <c r="F357" s="23">
        <f>F355-F356</f>
        <v>0</v>
      </c>
      <c r="G357" s="23">
        <f t="shared" ref="G357:J357" si="344">G355-G356</f>
        <v>0</v>
      </c>
      <c r="H357" s="23">
        <f t="shared" si="344"/>
        <v>0</v>
      </c>
      <c r="I357" s="23">
        <f t="shared" si="344"/>
        <v>0</v>
      </c>
      <c r="J357" s="23">
        <f t="shared" si="344"/>
        <v>0</v>
      </c>
      <c r="K357" s="24" t="s">
        <v>34</v>
      </c>
      <c r="L357" s="225" t="s">
        <v>34</v>
      </c>
      <c r="M357" s="226"/>
      <c r="N357" s="23">
        <f>N355-N356</f>
        <v>0</v>
      </c>
      <c r="O357" s="23">
        <f t="shared" ref="O357:R357" si="345">O355-O356</f>
        <v>0</v>
      </c>
      <c r="P357" s="23">
        <f t="shared" si="345"/>
        <v>0</v>
      </c>
      <c r="Q357" s="23">
        <f t="shared" si="345"/>
        <v>0</v>
      </c>
      <c r="R357" s="23">
        <f t="shared" si="345"/>
        <v>0</v>
      </c>
      <c r="S357" s="24" t="s">
        <v>34</v>
      </c>
      <c r="T357" s="225" t="s">
        <v>34</v>
      </c>
      <c r="U357" s="226"/>
      <c r="V357" s="77" t="s">
        <v>34</v>
      </c>
      <c r="W357" s="77" t="s">
        <v>34</v>
      </c>
      <c r="X357" s="77" t="s">
        <v>34</v>
      </c>
      <c r="Y357" s="77" t="s">
        <v>34</v>
      </c>
      <c r="Z357" s="19"/>
      <c r="AA357" s="20"/>
      <c r="AB357" s="20"/>
      <c r="AC357" s="21"/>
      <c r="AD357" s="13"/>
    </row>
    <row r="358" spans="1:30" x14ac:dyDescent="0.5">
      <c r="A358" s="82"/>
      <c r="B358" s="88"/>
      <c r="C358" s="89"/>
      <c r="D358" s="232"/>
      <c r="E358" s="76" t="s">
        <v>33</v>
      </c>
      <c r="F358" s="25">
        <f>(F355-F356)*10</f>
        <v>0</v>
      </c>
      <c r="G358" s="25">
        <f t="shared" ref="G358:J358" si="346">(G355-G356)*10</f>
        <v>0</v>
      </c>
      <c r="H358" s="25">
        <f t="shared" si="346"/>
        <v>0</v>
      </c>
      <c r="I358" s="25">
        <f t="shared" si="346"/>
        <v>0</v>
      </c>
      <c r="J358" s="25">
        <f t="shared" si="346"/>
        <v>0</v>
      </c>
      <c r="K358" s="26">
        <f>IFERROR(AVERAGE(F358:J358)," ")</f>
        <v>0</v>
      </c>
      <c r="L358" s="221" t="str">
        <f>IFERROR((1-((MAX(F358:J358)-MIN(F358:J358))/(2*AVERAGE(F358:J358))))*100," ")</f>
        <v xml:space="preserve"> </v>
      </c>
      <c r="M358" s="222"/>
      <c r="N358" s="25">
        <f>(N355-N356)*10</f>
        <v>0</v>
      </c>
      <c r="O358" s="25">
        <f t="shared" ref="O358:R358" si="347">(O355-O356)*10</f>
        <v>0</v>
      </c>
      <c r="P358" s="25">
        <f t="shared" si="347"/>
        <v>0</v>
      </c>
      <c r="Q358" s="25">
        <f t="shared" si="347"/>
        <v>0</v>
      </c>
      <c r="R358" s="25">
        <f t="shared" si="347"/>
        <v>0</v>
      </c>
      <c r="S358" s="26">
        <f>IFERROR(AVERAGE(N358:R358)," ")</f>
        <v>0</v>
      </c>
      <c r="T358" s="221" t="str">
        <f>IFERROR((1-((MAX(N358:R358)-MIN(N358:R358))/(2*AVERAGE(N358:R358))))*100," ")</f>
        <v xml:space="preserve"> </v>
      </c>
      <c r="U358" s="222"/>
      <c r="V358" s="12"/>
      <c r="W358" s="12"/>
      <c r="X358" s="12"/>
      <c r="Y358" s="12"/>
      <c r="Z358" s="19"/>
      <c r="AA358" s="20"/>
      <c r="AB358" s="20"/>
      <c r="AC358" s="21"/>
      <c r="AD358" s="13"/>
    </row>
    <row r="359" spans="1:30" x14ac:dyDescent="0.5">
      <c r="A359" s="74"/>
      <c r="B359" s="84"/>
      <c r="C359" s="85"/>
      <c r="D359" s="230"/>
      <c r="E359" s="76" t="s">
        <v>39</v>
      </c>
      <c r="F359" s="33"/>
      <c r="G359" s="34"/>
      <c r="H359" s="34"/>
      <c r="I359" s="34"/>
      <c r="J359" s="34"/>
      <c r="K359" s="38" t="s">
        <v>34</v>
      </c>
      <c r="L359" s="223" t="s">
        <v>34</v>
      </c>
      <c r="M359" s="224"/>
      <c r="N359" s="33"/>
      <c r="O359" s="34"/>
      <c r="P359" s="34"/>
      <c r="Q359" s="34"/>
      <c r="R359" s="34"/>
      <c r="S359" s="38" t="s">
        <v>34</v>
      </c>
      <c r="T359" s="223" t="s">
        <v>34</v>
      </c>
      <c r="U359" s="224"/>
      <c r="V359" s="77" t="s">
        <v>34</v>
      </c>
      <c r="W359" s="77" t="s">
        <v>34</v>
      </c>
      <c r="X359" s="77" t="s">
        <v>34</v>
      </c>
      <c r="Y359" s="77" t="s">
        <v>34</v>
      </c>
      <c r="Z359" s="19"/>
      <c r="AA359" s="20"/>
      <c r="AB359" s="20"/>
      <c r="AC359" s="21"/>
      <c r="AD359" s="13"/>
    </row>
    <row r="360" spans="1:30" x14ac:dyDescent="0.5">
      <c r="A360" s="79"/>
      <c r="B360" s="86"/>
      <c r="C360" s="87"/>
      <c r="D360" s="231"/>
      <c r="E360" s="76" t="s">
        <v>40</v>
      </c>
      <c r="F360" s="33"/>
      <c r="G360" s="34"/>
      <c r="H360" s="34"/>
      <c r="I360" s="34"/>
      <c r="J360" s="34"/>
      <c r="K360" s="38" t="s">
        <v>34</v>
      </c>
      <c r="L360" s="223" t="s">
        <v>34</v>
      </c>
      <c r="M360" s="224"/>
      <c r="N360" s="33"/>
      <c r="O360" s="34"/>
      <c r="P360" s="34"/>
      <c r="Q360" s="34"/>
      <c r="R360" s="34"/>
      <c r="S360" s="38" t="s">
        <v>34</v>
      </c>
      <c r="T360" s="223" t="s">
        <v>34</v>
      </c>
      <c r="U360" s="224"/>
      <c r="V360" s="77" t="s">
        <v>34</v>
      </c>
      <c r="W360" s="77" t="s">
        <v>34</v>
      </c>
      <c r="X360" s="77" t="s">
        <v>34</v>
      </c>
      <c r="Y360" s="77" t="s">
        <v>34</v>
      </c>
      <c r="Z360" s="19"/>
      <c r="AA360" s="20"/>
      <c r="AB360" s="20"/>
      <c r="AC360" s="21"/>
      <c r="AD360" s="13"/>
    </row>
    <row r="361" spans="1:30" x14ac:dyDescent="0.5">
      <c r="A361" s="81"/>
      <c r="B361" s="86"/>
      <c r="C361" s="87"/>
      <c r="D361" s="231"/>
      <c r="E361" s="76" t="s">
        <v>41</v>
      </c>
      <c r="F361" s="23">
        <f>F359-F360</f>
        <v>0</v>
      </c>
      <c r="G361" s="23">
        <f t="shared" ref="G361:J361" si="348">G359-G360</f>
        <v>0</v>
      </c>
      <c r="H361" s="23">
        <f t="shared" si="348"/>
        <v>0</v>
      </c>
      <c r="I361" s="23">
        <f t="shared" si="348"/>
        <v>0</v>
      </c>
      <c r="J361" s="23">
        <f t="shared" si="348"/>
        <v>0</v>
      </c>
      <c r="K361" s="24" t="s">
        <v>34</v>
      </c>
      <c r="L361" s="225" t="s">
        <v>34</v>
      </c>
      <c r="M361" s="226"/>
      <c r="N361" s="23">
        <f>N359-N360</f>
        <v>0</v>
      </c>
      <c r="O361" s="23">
        <f t="shared" ref="O361:R361" si="349">O359-O360</f>
        <v>0</v>
      </c>
      <c r="P361" s="23">
        <f t="shared" si="349"/>
        <v>0</v>
      </c>
      <c r="Q361" s="23">
        <f t="shared" si="349"/>
        <v>0</v>
      </c>
      <c r="R361" s="23">
        <f t="shared" si="349"/>
        <v>0</v>
      </c>
      <c r="S361" s="24" t="s">
        <v>34</v>
      </c>
      <c r="T361" s="225" t="s">
        <v>34</v>
      </c>
      <c r="U361" s="226"/>
      <c r="V361" s="77" t="s">
        <v>34</v>
      </c>
      <c r="W361" s="77" t="s">
        <v>34</v>
      </c>
      <c r="X361" s="77" t="s">
        <v>34</v>
      </c>
      <c r="Y361" s="77" t="s">
        <v>34</v>
      </c>
      <c r="Z361" s="19"/>
      <c r="AA361" s="20"/>
      <c r="AB361" s="20"/>
      <c r="AC361" s="21"/>
      <c r="AD361" s="13"/>
    </row>
    <row r="362" spans="1:30" x14ac:dyDescent="0.5">
      <c r="A362" s="82"/>
      <c r="B362" s="88"/>
      <c r="C362" s="89"/>
      <c r="D362" s="232"/>
      <c r="E362" s="76" t="s">
        <v>33</v>
      </c>
      <c r="F362" s="25">
        <f>(F359-F360)*10</f>
        <v>0</v>
      </c>
      <c r="G362" s="25">
        <f t="shared" ref="G362:J362" si="350">(G359-G360)*10</f>
        <v>0</v>
      </c>
      <c r="H362" s="25">
        <f t="shared" si="350"/>
        <v>0</v>
      </c>
      <c r="I362" s="25">
        <f t="shared" si="350"/>
        <v>0</v>
      </c>
      <c r="J362" s="25">
        <f t="shared" si="350"/>
        <v>0</v>
      </c>
      <c r="K362" s="26">
        <f>IFERROR(AVERAGE(F362:J362)," ")</f>
        <v>0</v>
      </c>
      <c r="L362" s="221" t="str">
        <f>IFERROR((1-((MAX(F362:J362)-MIN(F362:J362))/(2*AVERAGE(F362:J362))))*100," ")</f>
        <v xml:space="preserve"> </v>
      </c>
      <c r="M362" s="222"/>
      <c r="N362" s="25">
        <f>(N359-N360)*10</f>
        <v>0</v>
      </c>
      <c r="O362" s="25">
        <f t="shared" ref="O362:R362" si="351">(O359-O360)*10</f>
        <v>0</v>
      </c>
      <c r="P362" s="25">
        <f t="shared" si="351"/>
        <v>0</v>
      </c>
      <c r="Q362" s="25">
        <f t="shared" si="351"/>
        <v>0</v>
      </c>
      <c r="R362" s="25">
        <f t="shared" si="351"/>
        <v>0</v>
      </c>
      <c r="S362" s="26">
        <f>IFERROR(AVERAGE(N362:R362)," ")</f>
        <v>0</v>
      </c>
      <c r="T362" s="221" t="str">
        <f>IFERROR((1-((MAX(N362:R362)-MIN(N362:R362))/(2*AVERAGE(N362:R362))))*100," ")</f>
        <v xml:space="preserve"> </v>
      </c>
      <c r="U362" s="222"/>
      <c r="V362" s="12"/>
      <c r="W362" s="12"/>
      <c r="X362" s="12"/>
      <c r="Y362" s="12"/>
      <c r="Z362" s="19"/>
      <c r="AA362" s="20"/>
      <c r="AB362" s="20"/>
      <c r="AC362" s="21"/>
      <c r="AD362" s="13"/>
    </row>
    <row r="363" spans="1:30" x14ac:dyDescent="0.5">
      <c r="A363" s="74"/>
      <c r="B363" s="84"/>
      <c r="C363" s="85"/>
      <c r="D363" s="230"/>
      <c r="E363" s="76" t="s">
        <v>39</v>
      </c>
      <c r="F363" s="33"/>
      <c r="G363" s="34"/>
      <c r="H363" s="34"/>
      <c r="I363" s="34"/>
      <c r="J363" s="34"/>
      <c r="K363" s="38" t="s">
        <v>34</v>
      </c>
      <c r="L363" s="223" t="s">
        <v>34</v>
      </c>
      <c r="M363" s="224"/>
      <c r="N363" s="33"/>
      <c r="O363" s="34"/>
      <c r="P363" s="34"/>
      <c r="Q363" s="34"/>
      <c r="R363" s="34"/>
      <c r="S363" s="38" t="s">
        <v>34</v>
      </c>
      <c r="T363" s="223" t="s">
        <v>34</v>
      </c>
      <c r="U363" s="224"/>
      <c r="V363" s="77" t="s">
        <v>34</v>
      </c>
      <c r="W363" s="77" t="s">
        <v>34</v>
      </c>
      <c r="X363" s="77" t="s">
        <v>34</v>
      </c>
      <c r="Y363" s="77" t="s">
        <v>34</v>
      </c>
      <c r="Z363" s="19"/>
      <c r="AA363" s="20"/>
      <c r="AB363" s="20"/>
      <c r="AC363" s="21"/>
      <c r="AD363" s="13"/>
    </row>
    <row r="364" spans="1:30" x14ac:dyDescent="0.5">
      <c r="A364" s="79"/>
      <c r="B364" s="86"/>
      <c r="C364" s="87"/>
      <c r="D364" s="231"/>
      <c r="E364" s="76" t="s">
        <v>40</v>
      </c>
      <c r="F364" s="33"/>
      <c r="G364" s="34"/>
      <c r="H364" s="34"/>
      <c r="I364" s="34"/>
      <c r="J364" s="34"/>
      <c r="K364" s="38" t="s">
        <v>34</v>
      </c>
      <c r="L364" s="223" t="s">
        <v>34</v>
      </c>
      <c r="M364" s="224"/>
      <c r="N364" s="33"/>
      <c r="O364" s="34"/>
      <c r="P364" s="34"/>
      <c r="Q364" s="34"/>
      <c r="R364" s="34"/>
      <c r="S364" s="38" t="s">
        <v>34</v>
      </c>
      <c r="T364" s="223" t="s">
        <v>34</v>
      </c>
      <c r="U364" s="224"/>
      <c r="V364" s="77" t="s">
        <v>34</v>
      </c>
      <c r="W364" s="77" t="s">
        <v>34</v>
      </c>
      <c r="X364" s="77" t="s">
        <v>34</v>
      </c>
      <c r="Y364" s="77" t="s">
        <v>34</v>
      </c>
      <c r="Z364" s="19"/>
      <c r="AA364" s="20"/>
      <c r="AB364" s="20"/>
      <c r="AC364" s="21"/>
      <c r="AD364" s="13"/>
    </row>
    <row r="365" spans="1:30" x14ac:dyDescent="0.5">
      <c r="A365" s="81"/>
      <c r="B365" s="86"/>
      <c r="C365" s="87"/>
      <c r="D365" s="231"/>
      <c r="E365" s="76" t="s">
        <v>41</v>
      </c>
      <c r="F365" s="23">
        <f>F363-F364</f>
        <v>0</v>
      </c>
      <c r="G365" s="23">
        <f t="shared" ref="G365:J365" si="352">G363-G364</f>
        <v>0</v>
      </c>
      <c r="H365" s="23">
        <f t="shared" si="352"/>
        <v>0</v>
      </c>
      <c r="I365" s="23">
        <f t="shared" si="352"/>
        <v>0</v>
      </c>
      <c r="J365" s="23">
        <f t="shared" si="352"/>
        <v>0</v>
      </c>
      <c r="K365" s="24" t="s">
        <v>34</v>
      </c>
      <c r="L365" s="225" t="s">
        <v>34</v>
      </c>
      <c r="M365" s="226"/>
      <c r="N365" s="23">
        <f>N363-N364</f>
        <v>0</v>
      </c>
      <c r="O365" s="23">
        <f t="shared" ref="O365:R365" si="353">O363-O364</f>
        <v>0</v>
      </c>
      <c r="P365" s="23">
        <f t="shared" si="353"/>
        <v>0</v>
      </c>
      <c r="Q365" s="23">
        <f t="shared" si="353"/>
        <v>0</v>
      </c>
      <c r="R365" s="23">
        <f t="shared" si="353"/>
        <v>0</v>
      </c>
      <c r="S365" s="24" t="s">
        <v>34</v>
      </c>
      <c r="T365" s="225" t="s">
        <v>34</v>
      </c>
      <c r="U365" s="226"/>
      <c r="V365" s="77" t="s">
        <v>34</v>
      </c>
      <c r="W365" s="77" t="s">
        <v>34</v>
      </c>
      <c r="X365" s="77" t="s">
        <v>34</v>
      </c>
      <c r="Y365" s="77" t="s">
        <v>34</v>
      </c>
      <c r="Z365" s="19"/>
      <c r="AA365" s="20"/>
      <c r="AB365" s="20"/>
      <c r="AC365" s="21"/>
      <c r="AD365" s="13"/>
    </row>
    <row r="366" spans="1:30" x14ac:dyDescent="0.5">
      <c r="A366" s="82"/>
      <c r="B366" s="88"/>
      <c r="C366" s="89"/>
      <c r="D366" s="232"/>
      <c r="E366" s="76" t="s">
        <v>33</v>
      </c>
      <c r="F366" s="25">
        <f>(F363-F364)*10</f>
        <v>0</v>
      </c>
      <c r="G366" s="25">
        <f t="shared" ref="G366:J366" si="354">(G363-G364)*10</f>
        <v>0</v>
      </c>
      <c r="H366" s="25">
        <f t="shared" si="354"/>
        <v>0</v>
      </c>
      <c r="I366" s="25">
        <f t="shared" si="354"/>
        <v>0</v>
      </c>
      <c r="J366" s="25">
        <f t="shared" si="354"/>
        <v>0</v>
      </c>
      <c r="K366" s="26">
        <f>IFERROR(AVERAGE(F366:J366)," ")</f>
        <v>0</v>
      </c>
      <c r="L366" s="221" t="str">
        <f>IFERROR((1-((MAX(F366:J366)-MIN(F366:J366))/(2*AVERAGE(F366:J366))))*100," ")</f>
        <v xml:space="preserve"> </v>
      </c>
      <c r="M366" s="222"/>
      <c r="N366" s="25">
        <f>(N363-N364)*10</f>
        <v>0</v>
      </c>
      <c r="O366" s="25">
        <f t="shared" ref="O366:R366" si="355">(O363-O364)*10</f>
        <v>0</v>
      </c>
      <c r="P366" s="25">
        <f t="shared" si="355"/>
        <v>0</v>
      </c>
      <c r="Q366" s="25">
        <f t="shared" si="355"/>
        <v>0</v>
      </c>
      <c r="R366" s="25">
        <f t="shared" si="355"/>
        <v>0</v>
      </c>
      <c r="S366" s="26">
        <f>IFERROR(AVERAGE(N366:R366)," ")</f>
        <v>0</v>
      </c>
      <c r="T366" s="221" t="str">
        <f>IFERROR((1-((MAX(N366:R366)-MIN(N366:R366))/(2*AVERAGE(N366:R366))))*100," ")</f>
        <v xml:space="preserve"> </v>
      </c>
      <c r="U366" s="222"/>
      <c r="V366" s="12"/>
      <c r="W366" s="12"/>
      <c r="X366" s="12"/>
      <c r="Y366" s="12"/>
      <c r="Z366" s="19"/>
      <c r="AA366" s="20"/>
      <c r="AB366" s="20"/>
      <c r="AC366" s="21"/>
      <c r="AD366" s="13"/>
    </row>
    <row r="367" spans="1:30" x14ac:dyDescent="0.5">
      <c r="A367" s="74"/>
      <c r="B367" s="84"/>
      <c r="C367" s="85"/>
      <c r="D367" s="230"/>
      <c r="E367" s="76" t="s">
        <v>39</v>
      </c>
      <c r="F367" s="33"/>
      <c r="G367" s="34"/>
      <c r="H367" s="34"/>
      <c r="I367" s="34"/>
      <c r="J367" s="34"/>
      <c r="K367" s="38" t="s">
        <v>34</v>
      </c>
      <c r="L367" s="223" t="s">
        <v>34</v>
      </c>
      <c r="M367" s="224"/>
      <c r="N367" s="33"/>
      <c r="O367" s="34"/>
      <c r="P367" s="34"/>
      <c r="Q367" s="34"/>
      <c r="R367" s="34"/>
      <c r="S367" s="38" t="s">
        <v>34</v>
      </c>
      <c r="T367" s="223" t="s">
        <v>34</v>
      </c>
      <c r="U367" s="224"/>
      <c r="V367" s="77" t="s">
        <v>34</v>
      </c>
      <c r="W367" s="77" t="s">
        <v>34</v>
      </c>
      <c r="X367" s="77" t="s">
        <v>34</v>
      </c>
      <c r="Y367" s="77" t="s">
        <v>34</v>
      </c>
      <c r="Z367" s="19"/>
      <c r="AA367" s="20"/>
      <c r="AB367" s="20"/>
      <c r="AC367" s="21"/>
      <c r="AD367" s="13"/>
    </row>
    <row r="368" spans="1:30" x14ac:dyDescent="0.5">
      <c r="A368" s="79"/>
      <c r="B368" s="86"/>
      <c r="C368" s="87"/>
      <c r="D368" s="231"/>
      <c r="E368" s="76" t="s">
        <v>40</v>
      </c>
      <c r="F368" s="33"/>
      <c r="G368" s="34"/>
      <c r="H368" s="34"/>
      <c r="I368" s="34"/>
      <c r="J368" s="34"/>
      <c r="K368" s="38" t="s">
        <v>34</v>
      </c>
      <c r="L368" s="223" t="s">
        <v>34</v>
      </c>
      <c r="M368" s="224"/>
      <c r="N368" s="33"/>
      <c r="O368" s="34"/>
      <c r="P368" s="34"/>
      <c r="Q368" s="34"/>
      <c r="R368" s="34"/>
      <c r="S368" s="38" t="s">
        <v>34</v>
      </c>
      <c r="T368" s="223" t="s">
        <v>34</v>
      </c>
      <c r="U368" s="224"/>
      <c r="V368" s="77" t="s">
        <v>34</v>
      </c>
      <c r="W368" s="77" t="s">
        <v>34</v>
      </c>
      <c r="X368" s="77" t="s">
        <v>34</v>
      </c>
      <c r="Y368" s="77" t="s">
        <v>34</v>
      </c>
      <c r="Z368" s="19"/>
      <c r="AA368" s="20"/>
      <c r="AB368" s="20"/>
      <c r="AC368" s="21"/>
      <c r="AD368" s="13"/>
    </row>
    <row r="369" spans="1:30" x14ac:dyDescent="0.5">
      <c r="A369" s="81"/>
      <c r="B369" s="86"/>
      <c r="C369" s="87"/>
      <c r="D369" s="231"/>
      <c r="E369" s="76" t="s">
        <v>41</v>
      </c>
      <c r="F369" s="23">
        <f>F367-F368</f>
        <v>0</v>
      </c>
      <c r="G369" s="23">
        <f t="shared" ref="G369:J369" si="356">G367-G368</f>
        <v>0</v>
      </c>
      <c r="H369" s="23">
        <f t="shared" si="356"/>
        <v>0</v>
      </c>
      <c r="I369" s="23">
        <f t="shared" si="356"/>
        <v>0</v>
      </c>
      <c r="J369" s="23">
        <f t="shared" si="356"/>
        <v>0</v>
      </c>
      <c r="K369" s="24" t="s">
        <v>34</v>
      </c>
      <c r="L369" s="225" t="s">
        <v>34</v>
      </c>
      <c r="M369" s="226"/>
      <c r="N369" s="23">
        <f>N367-N368</f>
        <v>0</v>
      </c>
      <c r="O369" s="23">
        <f t="shared" ref="O369:R369" si="357">O367-O368</f>
        <v>0</v>
      </c>
      <c r="P369" s="23">
        <f t="shared" si="357"/>
        <v>0</v>
      </c>
      <c r="Q369" s="23">
        <f t="shared" si="357"/>
        <v>0</v>
      </c>
      <c r="R369" s="23">
        <f t="shared" si="357"/>
        <v>0</v>
      </c>
      <c r="S369" s="24" t="s">
        <v>34</v>
      </c>
      <c r="T369" s="225" t="s">
        <v>34</v>
      </c>
      <c r="U369" s="226"/>
      <c r="V369" s="77" t="s">
        <v>34</v>
      </c>
      <c r="W369" s="77" t="s">
        <v>34</v>
      </c>
      <c r="X369" s="77" t="s">
        <v>34</v>
      </c>
      <c r="Y369" s="77" t="s">
        <v>34</v>
      </c>
      <c r="Z369" s="19"/>
      <c r="AA369" s="20"/>
      <c r="AB369" s="20"/>
      <c r="AC369" s="21"/>
      <c r="AD369" s="13"/>
    </row>
    <row r="370" spans="1:30" x14ac:dyDescent="0.5">
      <c r="A370" s="82"/>
      <c r="B370" s="88"/>
      <c r="C370" s="89"/>
      <c r="D370" s="232"/>
      <c r="E370" s="76" t="s">
        <v>33</v>
      </c>
      <c r="F370" s="25">
        <f>(F367-F368)*10</f>
        <v>0</v>
      </c>
      <c r="G370" s="25">
        <f t="shared" ref="G370:J370" si="358">(G367-G368)*10</f>
        <v>0</v>
      </c>
      <c r="H370" s="25">
        <f t="shared" si="358"/>
        <v>0</v>
      </c>
      <c r="I370" s="25">
        <f t="shared" si="358"/>
        <v>0</v>
      </c>
      <c r="J370" s="25">
        <f t="shared" si="358"/>
        <v>0</v>
      </c>
      <c r="K370" s="26">
        <f>IFERROR(AVERAGE(F370:J370)," ")</f>
        <v>0</v>
      </c>
      <c r="L370" s="221" t="str">
        <f>IFERROR((1-((MAX(F370:J370)-MIN(F370:J370))/(2*AVERAGE(F370:J370))))*100," ")</f>
        <v xml:space="preserve"> </v>
      </c>
      <c r="M370" s="222"/>
      <c r="N370" s="25">
        <f>(N367-N368)*10</f>
        <v>0</v>
      </c>
      <c r="O370" s="25">
        <f t="shared" ref="O370:R370" si="359">(O367-O368)*10</f>
        <v>0</v>
      </c>
      <c r="P370" s="25">
        <f t="shared" si="359"/>
        <v>0</v>
      </c>
      <c r="Q370" s="25">
        <f t="shared" si="359"/>
        <v>0</v>
      </c>
      <c r="R370" s="25">
        <f t="shared" si="359"/>
        <v>0</v>
      </c>
      <c r="S370" s="26">
        <f>IFERROR(AVERAGE(N370:R370)," ")</f>
        <v>0</v>
      </c>
      <c r="T370" s="221" t="str">
        <f>IFERROR((1-((MAX(N370:R370)-MIN(N370:R370))/(2*AVERAGE(N370:R370))))*100," ")</f>
        <v xml:space="preserve"> </v>
      </c>
      <c r="U370" s="222"/>
      <c r="V370" s="12"/>
      <c r="W370" s="12"/>
      <c r="X370" s="12"/>
      <c r="Y370" s="12"/>
      <c r="Z370" s="19"/>
      <c r="AA370" s="20"/>
      <c r="AB370" s="20"/>
      <c r="AC370" s="21"/>
      <c r="AD370" s="13"/>
    </row>
    <row r="371" spans="1:30" x14ac:dyDescent="0.5">
      <c r="A371" s="74"/>
      <c r="B371" s="84"/>
      <c r="C371" s="85"/>
      <c r="D371" s="230"/>
      <c r="E371" s="76" t="s">
        <v>39</v>
      </c>
      <c r="F371" s="33"/>
      <c r="G371" s="34"/>
      <c r="H371" s="34"/>
      <c r="I371" s="34"/>
      <c r="J371" s="34"/>
      <c r="K371" s="38" t="s">
        <v>34</v>
      </c>
      <c r="L371" s="223" t="s">
        <v>34</v>
      </c>
      <c r="M371" s="224"/>
      <c r="N371" s="33"/>
      <c r="O371" s="34"/>
      <c r="P371" s="34"/>
      <c r="Q371" s="34"/>
      <c r="R371" s="34"/>
      <c r="S371" s="38" t="s">
        <v>34</v>
      </c>
      <c r="T371" s="223" t="s">
        <v>34</v>
      </c>
      <c r="U371" s="224"/>
      <c r="V371" s="77" t="s">
        <v>34</v>
      </c>
      <c r="W371" s="77" t="s">
        <v>34</v>
      </c>
      <c r="X371" s="77" t="s">
        <v>34</v>
      </c>
      <c r="Y371" s="77" t="s">
        <v>34</v>
      </c>
      <c r="Z371" s="19"/>
      <c r="AA371" s="20"/>
      <c r="AB371" s="20"/>
      <c r="AC371" s="21"/>
      <c r="AD371" s="13"/>
    </row>
    <row r="372" spans="1:30" x14ac:dyDescent="0.5">
      <c r="A372" s="79"/>
      <c r="B372" s="86"/>
      <c r="C372" s="87"/>
      <c r="D372" s="231"/>
      <c r="E372" s="76" t="s">
        <v>40</v>
      </c>
      <c r="F372" s="33"/>
      <c r="G372" s="34"/>
      <c r="H372" s="34"/>
      <c r="I372" s="34"/>
      <c r="J372" s="34"/>
      <c r="K372" s="38" t="s">
        <v>34</v>
      </c>
      <c r="L372" s="223" t="s">
        <v>34</v>
      </c>
      <c r="M372" s="224"/>
      <c r="N372" s="33"/>
      <c r="O372" s="34"/>
      <c r="P372" s="34"/>
      <c r="Q372" s="34"/>
      <c r="R372" s="34"/>
      <c r="S372" s="38" t="s">
        <v>34</v>
      </c>
      <c r="T372" s="223" t="s">
        <v>34</v>
      </c>
      <c r="U372" s="224"/>
      <c r="V372" s="77" t="s">
        <v>34</v>
      </c>
      <c r="W372" s="77" t="s">
        <v>34</v>
      </c>
      <c r="X372" s="77" t="s">
        <v>34</v>
      </c>
      <c r="Y372" s="77" t="s">
        <v>34</v>
      </c>
      <c r="Z372" s="19"/>
      <c r="AA372" s="20"/>
      <c r="AB372" s="20"/>
      <c r="AC372" s="21"/>
      <c r="AD372" s="13"/>
    </row>
    <row r="373" spans="1:30" x14ac:dyDescent="0.5">
      <c r="A373" s="81"/>
      <c r="B373" s="86"/>
      <c r="C373" s="87"/>
      <c r="D373" s="231"/>
      <c r="E373" s="76" t="s">
        <v>41</v>
      </c>
      <c r="F373" s="23">
        <f>F371-F372</f>
        <v>0</v>
      </c>
      <c r="G373" s="23">
        <f t="shared" ref="G373:J373" si="360">G371-G372</f>
        <v>0</v>
      </c>
      <c r="H373" s="23">
        <f t="shared" si="360"/>
        <v>0</v>
      </c>
      <c r="I373" s="23">
        <f t="shared" si="360"/>
        <v>0</v>
      </c>
      <c r="J373" s="23">
        <f t="shared" si="360"/>
        <v>0</v>
      </c>
      <c r="K373" s="24" t="s">
        <v>34</v>
      </c>
      <c r="L373" s="225" t="s">
        <v>34</v>
      </c>
      <c r="M373" s="226"/>
      <c r="N373" s="23">
        <f>N371-N372</f>
        <v>0</v>
      </c>
      <c r="O373" s="23">
        <f t="shared" ref="O373:R373" si="361">O371-O372</f>
        <v>0</v>
      </c>
      <c r="P373" s="23">
        <f t="shared" si="361"/>
        <v>0</v>
      </c>
      <c r="Q373" s="23">
        <f t="shared" si="361"/>
        <v>0</v>
      </c>
      <c r="R373" s="23">
        <f t="shared" si="361"/>
        <v>0</v>
      </c>
      <c r="S373" s="24" t="s">
        <v>34</v>
      </c>
      <c r="T373" s="225" t="s">
        <v>34</v>
      </c>
      <c r="U373" s="226"/>
      <c r="V373" s="77" t="s">
        <v>34</v>
      </c>
      <c r="W373" s="77" t="s">
        <v>34</v>
      </c>
      <c r="X373" s="77" t="s">
        <v>34</v>
      </c>
      <c r="Y373" s="77" t="s">
        <v>34</v>
      </c>
      <c r="Z373" s="19"/>
      <c r="AA373" s="20"/>
      <c r="AB373" s="20"/>
      <c r="AC373" s="21"/>
      <c r="AD373" s="13"/>
    </row>
    <row r="374" spans="1:30" x14ac:dyDescent="0.5">
      <c r="A374" s="82"/>
      <c r="B374" s="88"/>
      <c r="C374" s="89"/>
      <c r="D374" s="232"/>
      <c r="E374" s="76" t="s">
        <v>33</v>
      </c>
      <c r="F374" s="25">
        <f>(F371-F372)*10</f>
        <v>0</v>
      </c>
      <c r="G374" s="25">
        <f t="shared" ref="G374:J374" si="362">(G371-G372)*10</f>
        <v>0</v>
      </c>
      <c r="H374" s="25">
        <f t="shared" si="362"/>
        <v>0</v>
      </c>
      <c r="I374" s="25">
        <f t="shared" si="362"/>
        <v>0</v>
      </c>
      <c r="J374" s="25">
        <f t="shared" si="362"/>
        <v>0</v>
      </c>
      <c r="K374" s="26">
        <f>IFERROR(AVERAGE(F374:J374)," ")</f>
        <v>0</v>
      </c>
      <c r="L374" s="221" t="str">
        <f>IFERROR((1-((MAX(F374:J374)-MIN(F374:J374))/(2*AVERAGE(F374:J374))))*100," ")</f>
        <v xml:space="preserve"> </v>
      </c>
      <c r="M374" s="222"/>
      <c r="N374" s="25">
        <f>(N371-N372)*10</f>
        <v>0</v>
      </c>
      <c r="O374" s="25">
        <f t="shared" ref="O374:R374" si="363">(O371-O372)*10</f>
        <v>0</v>
      </c>
      <c r="P374" s="25">
        <f t="shared" si="363"/>
        <v>0</v>
      </c>
      <c r="Q374" s="25">
        <f t="shared" si="363"/>
        <v>0</v>
      </c>
      <c r="R374" s="25">
        <f t="shared" si="363"/>
        <v>0</v>
      </c>
      <c r="S374" s="26">
        <f>IFERROR(AVERAGE(N374:R374)," ")</f>
        <v>0</v>
      </c>
      <c r="T374" s="221" t="str">
        <f>IFERROR((1-((MAX(N374:R374)-MIN(N374:R374))/(2*AVERAGE(N374:R374))))*100," ")</f>
        <v xml:space="preserve"> </v>
      </c>
      <c r="U374" s="222"/>
      <c r="V374" s="12"/>
      <c r="W374" s="12"/>
      <c r="X374" s="12"/>
      <c r="Y374" s="12"/>
      <c r="Z374" s="19"/>
      <c r="AA374" s="20"/>
      <c r="AB374" s="20"/>
      <c r="AC374" s="21"/>
      <c r="AD374" s="13"/>
    </row>
    <row r="375" spans="1:30" x14ac:dyDescent="0.5">
      <c r="A375" s="74"/>
      <c r="B375" s="84"/>
      <c r="C375" s="85"/>
      <c r="D375" s="230"/>
      <c r="E375" s="76" t="s">
        <v>39</v>
      </c>
      <c r="F375" s="33"/>
      <c r="G375" s="34"/>
      <c r="H375" s="34"/>
      <c r="I375" s="34"/>
      <c r="J375" s="34"/>
      <c r="K375" s="38" t="s">
        <v>34</v>
      </c>
      <c r="L375" s="223" t="s">
        <v>34</v>
      </c>
      <c r="M375" s="224"/>
      <c r="N375" s="33"/>
      <c r="O375" s="34"/>
      <c r="P375" s="34"/>
      <c r="Q375" s="34"/>
      <c r="R375" s="34"/>
      <c r="S375" s="38" t="s">
        <v>34</v>
      </c>
      <c r="T375" s="223" t="s">
        <v>34</v>
      </c>
      <c r="U375" s="224"/>
      <c r="V375" s="77" t="s">
        <v>34</v>
      </c>
      <c r="W375" s="77" t="s">
        <v>34</v>
      </c>
      <c r="X375" s="77" t="s">
        <v>34</v>
      </c>
      <c r="Y375" s="77" t="s">
        <v>34</v>
      </c>
      <c r="Z375" s="19"/>
      <c r="AA375" s="20"/>
      <c r="AB375" s="20"/>
      <c r="AC375" s="21"/>
      <c r="AD375" s="13"/>
    </row>
    <row r="376" spans="1:30" x14ac:dyDescent="0.5">
      <c r="A376" s="79"/>
      <c r="B376" s="86"/>
      <c r="C376" s="87"/>
      <c r="D376" s="231"/>
      <c r="E376" s="76" t="s">
        <v>40</v>
      </c>
      <c r="F376" s="33"/>
      <c r="G376" s="34"/>
      <c r="H376" s="34"/>
      <c r="I376" s="34"/>
      <c r="J376" s="34"/>
      <c r="K376" s="38" t="s">
        <v>34</v>
      </c>
      <c r="L376" s="223" t="s">
        <v>34</v>
      </c>
      <c r="M376" s="224"/>
      <c r="N376" s="33"/>
      <c r="O376" s="34"/>
      <c r="P376" s="34"/>
      <c r="Q376" s="34"/>
      <c r="R376" s="34"/>
      <c r="S376" s="38" t="s">
        <v>34</v>
      </c>
      <c r="T376" s="223" t="s">
        <v>34</v>
      </c>
      <c r="U376" s="224"/>
      <c r="V376" s="77" t="s">
        <v>34</v>
      </c>
      <c r="W376" s="77" t="s">
        <v>34</v>
      </c>
      <c r="X376" s="77" t="s">
        <v>34</v>
      </c>
      <c r="Y376" s="77" t="s">
        <v>34</v>
      </c>
      <c r="Z376" s="19"/>
      <c r="AA376" s="20"/>
      <c r="AB376" s="20"/>
      <c r="AC376" s="21"/>
      <c r="AD376" s="13"/>
    </row>
    <row r="377" spans="1:30" x14ac:dyDescent="0.5">
      <c r="A377" s="81"/>
      <c r="B377" s="86"/>
      <c r="C377" s="87"/>
      <c r="D377" s="231"/>
      <c r="E377" s="76" t="s">
        <v>41</v>
      </c>
      <c r="F377" s="23">
        <f>F375-F376</f>
        <v>0</v>
      </c>
      <c r="G377" s="23">
        <f t="shared" ref="G377:J377" si="364">G375-G376</f>
        <v>0</v>
      </c>
      <c r="H377" s="23">
        <f t="shared" si="364"/>
        <v>0</v>
      </c>
      <c r="I377" s="23">
        <f t="shared" si="364"/>
        <v>0</v>
      </c>
      <c r="J377" s="23">
        <f t="shared" si="364"/>
        <v>0</v>
      </c>
      <c r="K377" s="24" t="s">
        <v>34</v>
      </c>
      <c r="L377" s="225" t="s">
        <v>34</v>
      </c>
      <c r="M377" s="226"/>
      <c r="N377" s="23">
        <f>N375-N376</f>
        <v>0</v>
      </c>
      <c r="O377" s="23">
        <f t="shared" ref="O377:R377" si="365">O375-O376</f>
        <v>0</v>
      </c>
      <c r="P377" s="23">
        <f t="shared" si="365"/>
        <v>0</v>
      </c>
      <c r="Q377" s="23">
        <f t="shared" si="365"/>
        <v>0</v>
      </c>
      <c r="R377" s="23">
        <f t="shared" si="365"/>
        <v>0</v>
      </c>
      <c r="S377" s="24" t="s">
        <v>34</v>
      </c>
      <c r="T377" s="225" t="s">
        <v>34</v>
      </c>
      <c r="U377" s="226"/>
      <c r="V377" s="77" t="s">
        <v>34</v>
      </c>
      <c r="W377" s="77" t="s">
        <v>34</v>
      </c>
      <c r="X377" s="77" t="s">
        <v>34</v>
      </c>
      <c r="Y377" s="77" t="s">
        <v>34</v>
      </c>
      <c r="Z377" s="19"/>
      <c r="AA377" s="20"/>
      <c r="AB377" s="20"/>
      <c r="AC377" s="21"/>
      <c r="AD377" s="13"/>
    </row>
    <row r="378" spans="1:30" x14ac:dyDescent="0.5">
      <c r="A378" s="82"/>
      <c r="B378" s="88"/>
      <c r="C378" s="89"/>
      <c r="D378" s="232"/>
      <c r="E378" s="76" t="s">
        <v>33</v>
      </c>
      <c r="F378" s="25">
        <f>(F375-F376)*10</f>
        <v>0</v>
      </c>
      <c r="G378" s="25">
        <f t="shared" ref="G378:J378" si="366">(G375-G376)*10</f>
        <v>0</v>
      </c>
      <c r="H378" s="25">
        <f t="shared" si="366"/>
        <v>0</v>
      </c>
      <c r="I378" s="25">
        <f t="shared" si="366"/>
        <v>0</v>
      </c>
      <c r="J378" s="25">
        <f t="shared" si="366"/>
        <v>0</v>
      </c>
      <c r="K378" s="26">
        <f>IFERROR(AVERAGE(F378:J378)," ")</f>
        <v>0</v>
      </c>
      <c r="L378" s="221" t="str">
        <f>IFERROR((1-((MAX(F378:J378)-MIN(F378:J378))/(2*AVERAGE(F378:J378))))*100," ")</f>
        <v xml:space="preserve"> </v>
      </c>
      <c r="M378" s="222"/>
      <c r="N378" s="25">
        <f>(N375-N376)*10</f>
        <v>0</v>
      </c>
      <c r="O378" s="25">
        <f t="shared" ref="O378:R378" si="367">(O375-O376)*10</f>
        <v>0</v>
      </c>
      <c r="P378" s="25">
        <f t="shared" si="367"/>
        <v>0</v>
      </c>
      <c r="Q378" s="25">
        <f t="shared" si="367"/>
        <v>0</v>
      </c>
      <c r="R378" s="25">
        <f t="shared" si="367"/>
        <v>0</v>
      </c>
      <c r="S378" s="26">
        <f>IFERROR(AVERAGE(N378:R378)," ")</f>
        <v>0</v>
      </c>
      <c r="T378" s="221" t="str">
        <f>IFERROR((1-((MAX(N378:R378)-MIN(N378:R378))/(2*AVERAGE(N378:R378))))*100," ")</f>
        <v xml:space="preserve"> </v>
      </c>
      <c r="U378" s="222"/>
      <c r="V378" s="12"/>
      <c r="W378" s="12"/>
      <c r="X378" s="12"/>
      <c r="Y378" s="12"/>
      <c r="Z378" s="19"/>
      <c r="AA378" s="20"/>
      <c r="AB378" s="20"/>
      <c r="AC378" s="21"/>
      <c r="AD378" s="13"/>
    </row>
    <row r="379" spans="1:30" x14ac:dyDescent="0.5">
      <c r="A379" s="74"/>
      <c r="B379" s="84"/>
      <c r="C379" s="85"/>
      <c r="D379" s="230"/>
      <c r="E379" s="76" t="s">
        <v>39</v>
      </c>
      <c r="F379" s="33"/>
      <c r="G379" s="34"/>
      <c r="H379" s="34"/>
      <c r="I379" s="34"/>
      <c r="J379" s="34"/>
      <c r="K379" s="38" t="s">
        <v>34</v>
      </c>
      <c r="L379" s="223" t="s">
        <v>34</v>
      </c>
      <c r="M379" s="224"/>
      <c r="N379" s="33"/>
      <c r="O379" s="34"/>
      <c r="P379" s="34"/>
      <c r="Q379" s="34"/>
      <c r="R379" s="34"/>
      <c r="S379" s="38" t="s">
        <v>34</v>
      </c>
      <c r="T379" s="223" t="s">
        <v>34</v>
      </c>
      <c r="U379" s="224"/>
      <c r="V379" s="77" t="s">
        <v>34</v>
      </c>
      <c r="W379" s="77" t="s">
        <v>34</v>
      </c>
      <c r="X379" s="77" t="s">
        <v>34</v>
      </c>
      <c r="Y379" s="77" t="s">
        <v>34</v>
      </c>
      <c r="Z379" s="19"/>
      <c r="AA379" s="20"/>
      <c r="AB379" s="20"/>
      <c r="AC379" s="21"/>
      <c r="AD379" s="13"/>
    </row>
    <row r="380" spans="1:30" x14ac:dyDescent="0.5">
      <c r="A380" s="79"/>
      <c r="B380" s="86"/>
      <c r="C380" s="87"/>
      <c r="D380" s="231"/>
      <c r="E380" s="76" t="s">
        <v>40</v>
      </c>
      <c r="F380" s="33"/>
      <c r="G380" s="34"/>
      <c r="H380" s="34"/>
      <c r="I380" s="34"/>
      <c r="J380" s="34"/>
      <c r="K380" s="38" t="s">
        <v>34</v>
      </c>
      <c r="L380" s="223" t="s">
        <v>34</v>
      </c>
      <c r="M380" s="224"/>
      <c r="N380" s="33"/>
      <c r="O380" s="34"/>
      <c r="P380" s="34"/>
      <c r="Q380" s="34"/>
      <c r="R380" s="34"/>
      <c r="S380" s="38" t="s">
        <v>34</v>
      </c>
      <c r="T380" s="223" t="s">
        <v>34</v>
      </c>
      <c r="U380" s="224"/>
      <c r="V380" s="77" t="s">
        <v>34</v>
      </c>
      <c r="W380" s="77" t="s">
        <v>34</v>
      </c>
      <c r="X380" s="77" t="s">
        <v>34</v>
      </c>
      <c r="Y380" s="77" t="s">
        <v>34</v>
      </c>
      <c r="Z380" s="19"/>
      <c r="AA380" s="20"/>
      <c r="AB380" s="20"/>
      <c r="AC380" s="21"/>
      <c r="AD380" s="13"/>
    </row>
    <row r="381" spans="1:30" x14ac:dyDescent="0.5">
      <c r="A381" s="81"/>
      <c r="B381" s="86"/>
      <c r="C381" s="87"/>
      <c r="D381" s="231"/>
      <c r="E381" s="76" t="s">
        <v>41</v>
      </c>
      <c r="F381" s="23">
        <f>F379-F380</f>
        <v>0</v>
      </c>
      <c r="G381" s="23">
        <f t="shared" ref="G381:J381" si="368">G379-G380</f>
        <v>0</v>
      </c>
      <c r="H381" s="23">
        <f t="shared" si="368"/>
        <v>0</v>
      </c>
      <c r="I381" s="23">
        <f t="shared" si="368"/>
        <v>0</v>
      </c>
      <c r="J381" s="23">
        <f t="shared" si="368"/>
        <v>0</v>
      </c>
      <c r="K381" s="24" t="s">
        <v>34</v>
      </c>
      <c r="L381" s="225" t="s">
        <v>34</v>
      </c>
      <c r="M381" s="226"/>
      <c r="N381" s="23">
        <f>N379-N380</f>
        <v>0</v>
      </c>
      <c r="O381" s="23">
        <f t="shared" ref="O381:R381" si="369">O379-O380</f>
        <v>0</v>
      </c>
      <c r="P381" s="23">
        <f t="shared" si="369"/>
        <v>0</v>
      </c>
      <c r="Q381" s="23">
        <f t="shared" si="369"/>
        <v>0</v>
      </c>
      <c r="R381" s="23">
        <f t="shared" si="369"/>
        <v>0</v>
      </c>
      <c r="S381" s="24" t="s">
        <v>34</v>
      </c>
      <c r="T381" s="225" t="s">
        <v>34</v>
      </c>
      <c r="U381" s="226"/>
      <c r="V381" s="77" t="s">
        <v>34</v>
      </c>
      <c r="W381" s="77" t="s">
        <v>34</v>
      </c>
      <c r="X381" s="77" t="s">
        <v>34</v>
      </c>
      <c r="Y381" s="77" t="s">
        <v>34</v>
      </c>
      <c r="Z381" s="19"/>
      <c r="AA381" s="20"/>
      <c r="AB381" s="20"/>
      <c r="AC381" s="21"/>
      <c r="AD381" s="13"/>
    </row>
    <row r="382" spans="1:30" x14ac:dyDescent="0.5">
      <c r="A382" s="82"/>
      <c r="B382" s="88"/>
      <c r="C382" s="89"/>
      <c r="D382" s="232"/>
      <c r="E382" s="76" t="s">
        <v>33</v>
      </c>
      <c r="F382" s="25">
        <f>(F379-F380)*10</f>
        <v>0</v>
      </c>
      <c r="G382" s="25">
        <f t="shared" ref="G382:J382" si="370">(G379-G380)*10</f>
        <v>0</v>
      </c>
      <c r="H382" s="25">
        <f t="shared" si="370"/>
        <v>0</v>
      </c>
      <c r="I382" s="25">
        <f t="shared" si="370"/>
        <v>0</v>
      </c>
      <c r="J382" s="25">
        <f t="shared" si="370"/>
        <v>0</v>
      </c>
      <c r="K382" s="26">
        <f>IFERROR(AVERAGE(F382:J382)," ")</f>
        <v>0</v>
      </c>
      <c r="L382" s="221" t="str">
        <f>IFERROR((1-((MAX(F382:J382)-MIN(F382:J382))/(2*AVERAGE(F382:J382))))*100," ")</f>
        <v xml:space="preserve"> </v>
      </c>
      <c r="M382" s="222"/>
      <c r="N382" s="25">
        <f>(N379-N380)*10</f>
        <v>0</v>
      </c>
      <c r="O382" s="25">
        <f t="shared" ref="O382:R382" si="371">(O379-O380)*10</f>
        <v>0</v>
      </c>
      <c r="P382" s="25">
        <f t="shared" si="371"/>
        <v>0</v>
      </c>
      <c r="Q382" s="25">
        <f t="shared" si="371"/>
        <v>0</v>
      </c>
      <c r="R382" s="25">
        <f t="shared" si="371"/>
        <v>0</v>
      </c>
      <c r="S382" s="26">
        <f>IFERROR(AVERAGE(N382:R382)," ")</f>
        <v>0</v>
      </c>
      <c r="T382" s="221" t="str">
        <f>IFERROR((1-((MAX(N382:R382)-MIN(N382:R382))/(2*AVERAGE(N382:R382))))*100," ")</f>
        <v xml:space="preserve"> </v>
      </c>
      <c r="U382" s="222"/>
      <c r="V382" s="12"/>
      <c r="W382" s="12"/>
      <c r="X382" s="12"/>
      <c r="Y382" s="12"/>
      <c r="Z382" s="19"/>
      <c r="AA382" s="20"/>
      <c r="AB382" s="20"/>
      <c r="AC382" s="21"/>
      <c r="AD382" s="13"/>
    </row>
    <row r="383" spans="1:30" x14ac:dyDescent="0.5">
      <c r="A383" s="74"/>
      <c r="B383" s="84"/>
      <c r="C383" s="85"/>
      <c r="D383" s="230"/>
      <c r="E383" s="76" t="s">
        <v>39</v>
      </c>
      <c r="F383" s="33"/>
      <c r="G383" s="34"/>
      <c r="H383" s="34"/>
      <c r="I383" s="34"/>
      <c r="J383" s="34"/>
      <c r="K383" s="38" t="s">
        <v>34</v>
      </c>
      <c r="L383" s="223" t="s">
        <v>34</v>
      </c>
      <c r="M383" s="224"/>
      <c r="N383" s="33"/>
      <c r="O383" s="34"/>
      <c r="P383" s="34"/>
      <c r="Q383" s="34"/>
      <c r="R383" s="34"/>
      <c r="S383" s="38" t="s">
        <v>34</v>
      </c>
      <c r="T383" s="223" t="s">
        <v>34</v>
      </c>
      <c r="U383" s="224"/>
      <c r="V383" s="77" t="s">
        <v>34</v>
      </c>
      <c r="W383" s="77" t="s">
        <v>34</v>
      </c>
      <c r="X383" s="77" t="s">
        <v>34</v>
      </c>
      <c r="Y383" s="77" t="s">
        <v>34</v>
      </c>
      <c r="Z383" s="19"/>
      <c r="AA383" s="20"/>
      <c r="AB383" s="20"/>
      <c r="AC383" s="21"/>
      <c r="AD383" s="13"/>
    </row>
    <row r="384" spans="1:30" x14ac:dyDescent="0.5">
      <c r="A384" s="79"/>
      <c r="B384" s="86"/>
      <c r="C384" s="87"/>
      <c r="D384" s="231"/>
      <c r="E384" s="76" t="s">
        <v>40</v>
      </c>
      <c r="F384" s="33"/>
      <c r="G384" s="34"/>
      <c r="H384" s="34"/>
      <c r="I384" s="34"/>
      <c r="J384" s="34"/>
      <c r="K384" s="38" t="s">
        <v>34</v>
      </c>
      <c r="L384" s="223" t="s">
        <v>34</v>
      </c>
      <c r="M384" s="224"/>
      <c r="N384" s="33"/>
      <c r="O384" s="34"/>
      <c r="P384" s="34"/>
      <c r="Q384" s="34"/>
      <c r="R384" s="34"/>
      <c r="S384" s="38" t="s">
        <v>34</v>
      </c>
      <c r="T384" s="223" t="s">
        <v>34</v>
      </c>
      <c r="U384" s="224"/>
      <c r="V384" s="77" t="s">
        <v>34</v>
      </c>
      <c r="W384" s="77" t="s">
        <v>34</v>
      </c>
      <c r="X384" s="77" t="s">
        <v>34</v>
      </c>
      <c r="Y384" s="77" t="s">
        <v>34</v>
      </c>
      <c r="Z384" s="19"/>
      <c r="AA384" s="20"/>
      <c r="AB384" s="20"/>
      <c r="AC384" s="21"/>
      <c r="AD384" s="13"/>
    </row>
    <row r="385" spans="1:30" x14ac:dyDescent="0.5">
      <c r="A385" s="81"/>
      <c r="B385" s="86"/>
      <c r="C385" s="87"/>
      <c r="D385" s="231"/>
      <c r="E385" s="76" t="s">
        <v>41</v>
      </c>
      <c r="F385" s="23">
        <f>F383-F384</f>
        <v>0</v>
      </c>
      <c r="G385" s="23">
        <f t="shared" ref="G385:J385" si="372">G383-G384</f>
        <v>0</v>
      </c>
      <c r="H385" s="23">
        <f t="shared" si="372"/>
        <v>0</v>
      </c>
      <c r="I385" s="23">
        <f t="shared" si="372"/>
        <v>0</v>
      </c>
      <c r="J385" s="23">
        <f t="shared" si="372"/>
        <v>0</v>
      </c>
      <c r="K385" s="24" t="s">
        <v>34</v>
      </c>
      <c r="L385" s="225" t="s">
        <v>34</v>
      </c>
      <c r="M385" s="226"/>
      <c r="N385" s="23">
        <f>N383-N384</f>
        <v>0</v>
      </c>
      <c r="O385" s="23">
        <f t="shared" ref="O385:R385" si="373">O383-O384</f>
        <v>0</v>
      </c>
      <c r="P385" s="23">
        <f t="shared" si="373"/>
        <v>0</v>
      </c>
      <c r="Q385" s="23">
        <f t="shared" si="373"/>
        <v>0</v>
      </c>
      <c r="R385" s="23">
        <f t="shared" si="373"/>
        <v>0</v>
      </c>
      <c r="S385" s="24" t="s">
        <v>34</v>
      </c>
      <c r="T385" s="225" t="s">
        <v>34</v>
      </c>
      <c r="U385" s="226"/>
      <c r="V385" s="77" t="s">
        <v>34</v>
      </c>
      <c r="W385" s="77" t="s">
        <v>34</v>
      </c>
      <c r="X385" s="77" t="s">
        <v>34</v>
      </c>
      <c r="Y385" s="77" t="s">
        <v>34</v>
      </c>
      <c r="Z385" s="19"/>
      <c r="AA385" s="20"/>
      <c r="AB385" s="20"/>
      <c r="AC385" s="21"/>
      <c r="AD385" s="13"/>
    </row>
    <row r="386" spans="1:30" x14ac:dyDescent="0.5">
      <c r="A386" s="82"/>
      <c r="B386" s="88"/>
      <c r="C386" s="89"/>
      <c r="D386" s="232"/>
      <c r="E386" s="76" t="s">
        <v>33</v>
      </c>
      <c r="F386" s="25">
        <f>(F383-F384)*10</f>
        <v>0</v>
      </c>
      <c r="G386" s="25">
        <f t="shared" ref="G386:J386" si="374">(G383-G384)*10</f>
        <v>0</v>
      </c>
      <c r="H386" s="25">
        <f t="shared" si="374"/>
        <v>0</v>
      </c>
      <c r="I386" s="25">
        <f t="shared" si="374"/>
        <v>0</v>
      </c>
      <c r="J386" s="25">
        <f t="shared" si="374"/>
        <v>0</v>
      </c>
      <c r="K386" s="26">
        <f>IFERROR(AVERAGE(F386:J386)," ")</f>
        <v>0</v>
      </c>
      <c r="L386" s="221" t="str">
        <f>IFERROR((1-((MAX(F386:J386)-MIN(F386:J386))/(2*AVERAGE(F386:J386))))*100," ")</f>
        <v xml:space="preserve"> </v>
      </c>
      <c r="M386" s="222"/>
      <c r="N386" s="25">
        <f>(N383-N384)*10</f>
        <v>0</v>
      </c>
      <c r="O386" s="25">
        <f t="shared" ref="O386:R386" si="375">(O383-O384)*10</f>
        <v>0</v>
      </c>
      <c r="P386" s="25">
        <f t="shared" si="375"/>
        <v>0</v>
      </c>
      <c r="Q386" s="25">
        <f t="shared" si="375"/>
        <v>0</v>
      </c>
      <c r="R386" s="25">
        <f t="shared" si="375"/>
        <v>0</v>
      </c>
      <c r="S386" s="26">
        <f>IFERROR(AVERAGE(N386:R386)," ")</f>
        <v>0</v>
      </c>
      <c r="T386" s="221" t="str">
        <f>IFERROR((1-((MAX(N386:R386)-MIN(N386:R386))/(2*AVERAGE(N386:R386))))*100," ")</f>
        <v xml:space="preserve"> </v>
      </c>
      <c r="U386" s="222"/>
      <c r="V386" s="12"/>
      <c r="W386" s="12"/>
      <c r="X386" s="12"/>
      <c r="Y386" s="12"/>
      <c r="Z386" s="19"/>
      <c r="AA386" s="20"/>
      <c r="AB386" s="20"/>
      <c r="AC386" s="21"/>
      <c r="AD386" s="13"/>
    </row>
    <row r="387" spans="1:30" x14ac:dyDescent="0.5">
      <c r="A387" s="74"/>
      <c r="B387" s="84"/>
      <c r="C387" s="85"/>
      <c r="D387" s="230"/>
      <c r="E387" s="76" t="s">
        <v>39</v>
      </c>
      <c r="F387" s="33"/>
      <c r="G387" s="34"/>
      <c r="H387" s="34"/>
      <c r="I387" s="34"/>
      <c r="J387" s="34"/>
      <c r="K387" s="38" t="s">
        <v>34</v>
      </c>
      <c r="L387" s="223" t="s">
        <v>34</v>
      </c>
      <c r="M387" s="224"/>
      <c r="N387" s="33"/>
      <c r="O387" s="34"/>
      <c r="P387" s="34"/>
      <c r="Q387" s="34"/>
      <c r="R387" s="34"/>
      <c r="S387" s="38" t="s">
        <v>34</v>
      </c>
      <c r="T387" s="223" t="s">
        <v>34</v>
      </c>
      <c r="U387" s="224"/>
      <c r="V387" s="77" t="s">
        <v>34</v>
      </c>
      <c r="W387" s="77" t="s">
        <v>34</v>
      </c>
      <c r="X387" s="77" t="s">
        <v>34</v>
      </c>
      <c r="Y387" s="77" t="s">
        <v>34</v>
      </c>
      <c r="Z387" s="19"/>
      <c r="AA387" s="20"/>
      <c r="AB387" s="20"/>
      <c r="AC387" s="21"/>
      <c r="AD387" s="13"/>
    </row>
    <row r="388" spans="1:30" x14ac:dyDescent="0.5">
      <c r="A388" s="79"/>
      <c r="B388" s="86"/>
      <c r="C388" s="87"/>
      <c r="D388" s="231"/>
      <c r="E388" s="76" t="s">
        <v>40</v>
      </c>
      <c r="F388" s="33"/>
      <c r="G388" s="34"/>
      <c r="H388" s="34"/>
      <c r="I388" s="34"/>
      <c r="J388" s="34"/>
      <c r="K388" s="38" t="s">
        <v>34</v>
      </c>
      <c r="L388" s="223" t="s">
        <v>34</v>
      </c>
      <c r="M388" s="224"/>
      <c r="N388" s="33"/>
      <c r="O388" s="34"/>
      <c r="P388" s="34"/>
      <c r="Q388" s="34"/>
      <c r="R388" s="34"/>
      <c r="S388" s="38" t="s">
        <v>34</v>
      </c>
      <c r="T388" s="223" t="s">
        <v>34</v>
      </c>
      <c r="U388" s="224"/>
      <c r="V388" s="77" t="s">
        <v>34</v>
      </c>
      <c r="W388" s="77" t="s">
        <v>34</v>
      </c>
      <c r="X388" s="77" t="s">
        <v>34</v>
      </c>
      <c r="Y388" s="77" t="s">
        <v>34</v>
      </c>
      <c r="Z388" s="19"/>
      <c r="AA388" s="20"/>
      <c r="AB388" s="20"/>
      <c r="AC388" s="21"/>
      <c r="AD388" s="13"/>
    </row>
    <row r="389" spans="1:30" x14ac:dyDescent="0.5">
      <c r="A389" s="81"/>
      <c r="B389" s="86"/>
      <c r="C389" s="87"/>
      <c r="D389" s="231"/>
      <c r="E389" s="76" t="s">
        <v>41</v>
      </c>
      <c r="F389" s="23">
        <f>F387-F388</f>
        <v>0</v>
      </c>
      <c r="G389" s="23">
        <f t="shared" ref="G389:J389" si="376">G387-G388</f>
        <v>0</v>
      </c>
      <c r="H389" s="23">
        <f t="shared" si="376"/>
        <v>0</v>
      </c>
      <c r="I389" s="23">
        <f t="shared" si="376"/>
        <v>0</v>
      </c>
      <c r="J389" s="23">
        <f t="shared" si="376"/>
        <v>0</v>
      </c>
      <c r="K389" s="24" t="s">
        <v>34</v>
      </c>
      <c r="L389" s="225" t="s">
        <v>34</v>
      </c>
      <c r="M389" s="226"/>
      <c r="N389" s="23">
        <f>N387-N388</f>
        <v>0</v>
      </c>
      <c r="O389" s="23">
        <f t="shared" ref="O389:R389" si="377">O387-O388</f>
        <v>0</v>
      </c>
      <c r="P389" s="23">
        <f t="shared" si="377"/>
        <v>0</v>
      </c>
      <c r="Q389" s="23">
        <f t="shared" si="377"/>
        <v>0</v>
      </c>
      <c r="R389" s="23">
        <f t="shared" si="377"/>
        <v>0</v>
      </c>
      <c r="S389" s="24" t="s">
        <v>34</v>
      </c>
      <c r="T389" s="225" t="s">
        <v>34</v>
      </c>
      <c r="U389" s="226"/>
      <c r="V389" s="77" t="s">
        <v>34</v>
      </c>
      <c r="W389" s="77" t="s">
        <v>34</v>
      </c>
      <c r="X389" s="77" t="s">
        <v>34</v>
      </c>
      <c r="Y389" s="77" t="s">
        <v>34</v>
      </c>
      <c r="Z389" s="19"/>
      <c r="AA389" s="20"/>
      <c r="AB389" s="20"/>
      <c r="AC389" s="21"/>
      <c r="AD389" s="13"/>
    </row>
    <row r="390" spans="1:30" x14ac:dyDescent="0.5">
      <c r="A390" s="82"/>
      <c r="B390" s="88"/>
      <c r="C390" s="89"/>
      <c r="D390" s="232"/>
      <c r="E390" s="76" t="s">
        <v>33</v>
      </c>
      <c r="F390" s="25">
        <f>(F387-F388)*10</f>
        <v>0</v>
      </c>
      <c r="G390" s="25">
        <f t="shared" ref="G390:J390" si="378">(G387-G388)*10</f>
        <v>0</v>
      </c>
      <c r="H390" s="25">
        <f t="shared" si="378"/>
        <v>0</v>
      </c>
      <c r="I390" s="25">
        <f t="shared" si="378"/>
        <v>0</v>
      </c>
      <c r="J390" s="25">
        <f t="shared" si="378"/>
        <v>0</v>
      </c>
      <c r="K390" s="26">
        <f>IFERROR(AVERAGE(F390:J390)," ")</f>
        <v>0</v>
      </c>
      <c r="L390" s="221" t="str">
        <f>IFERROR((1-((MAX(F390:J390)-MIN(F390:J390))/(2*AVERAGE(F390:J390))))*100," ")</f>
        <v xml:space="preserve"> </v>
      </c>
      <c r="M390" s="222"/>
      <c r="N390" s="25">
        <f>(N387-N388)*10</f>
        <v>0</v>
      </c>
      <c r="O390" s="25">
        <f t="shared" ref="O390:R390" si="379">(O387-O388)*10</f>
        <v>0</v>
      </c>
      <c r="P390" s="25">
        <f t="shared" si="379"/>
        <v>0</v>
      </c>
      <c r="Q390" s="25">
        <f t="shared" si="379"/>
        <v>0</v>
      </c>
      <c r="R390" s="25">
        <f t="shared" si="379"/>
        <v>0</v>
      </c>
      <c r="S390" s="26">
        <f>IFERROR(AVERAGE(N390:R390)," ")</f>
        <v>0</v>
      </c>
      <c r="T390" s="221" t="str">
        <f>IFERROR((1-((MAX(N390:R390)-MIN(N390:R390))/(2*AVERAGE(N390:R390))))*100," ")</f>
        <v xml:space="preserve"> </v>
      </c>
      <c r="U390" s="222"/>
      <c r="V390" s="12"/>
      <c r="W390" s="12"/>
      <c r="X390" s="12"/>
      <c r="Y390" s="12"/>
      <c r="Z390" s="19"/>
      <c r="AA390" s="20"/>
      <c r="AB390" s="20"/>
      <c r="AC390" s="21"/>
      <c r="AD390" s="13"/>
    </row>
    <row r="391" spans="1:30" x14ac:dyDescent="0.5">
      <c r="A391" s="74"/>
      <c r="B391" s="84"/>
      <c r="C391" s="85"/>
      <c r="D391" s="230"/>
      <c r="E391" s="76" t="s">
        <v>39</v>
      </c>
      <c r="F391" s="33"/>
      <c r="G391" s="34"/>
      <c r="H391" s="34"/>
      <c r="I391" s="34"/>
      <c r="J391" s="34"/>
      <c r="K391" s="38" t="s">
        <v>34</v>
      </c>
      <c r="L391" s="223" t="s">
        <v>34</v>
      </c>
      <c r="M391" s="224"/>
      <c r="N391" s="33"/>
      <c r="O391" s="34"/>
      <c r="P391" s="34"/>
      <c r="Q391" s="34"/>
      <c r="R391" s="34"/>
      <c r="S391" s="38" t="s">
        <v>34</v>
      </c>
      <c r="T391" s="223" t="s">
        <v>34</v>
      </c>
      <c r="U391" s="224"/>
      <c r="V391" s="77" t="s">
        <v>34</v>
      </c>
      <c r="W391" s="77" t="s">
        <v>34</v>
      </c>
      <c r="X391" s="77" t="s">
        <v>34</v>
      </c>
      <c r="Y391" s="77" t="s">
        <v>34</v>
      </c>
      <c r="Z391" s="19"/>
      <c r="AA391" s="20"/>
      <c r="AB391" s="20"/>
      <c r="AC391" s="21"/>
      <c r="AD391" s="13"/>
    </row>
    <row r="392" spans="1:30" x14ac:dyDescent="0.5">
      <c r="A392" s="79"/>
      <c r="B392" s="86"/>
      <c r="C392" s="87"/>
      <c r="D392" s="231"/>
      <c r="E392" s="76" t="s">
        <v>40</v>
      </c>
      <c r="F392" s="33"/>
      <c r="G392" s="34"/>
      <c r="H392" s="34"/>
      <c r="I392" s="34"/>
      <c r="J392" s="34"/>
      <c r="K392" s="38" t="s">
        <v>34</v>
      </c>
      <c r="L392" s="223" t="s">
        <v>34</v>
      </c>
      <c r="M392" s="224"/>
      <c r="N392" s="33"/>
      <c r="O392" s="34"/>
      <c r="P392" s="34"/>
      <c r="Q392" s="34"/>
      <c r="R392" s="34"/>
      <c r="S392" s="38" t="s">
        <v>34</v>
      </c>
      <c r="T392" s="223" t="s">
        <v>34</v>
      </c>
      <c r="U392" s="224"/>
      <c r="V392" s="77" t="s">
        <v>34</v>
      </c>
      <c r="W392" s="77" t="s">
        <v>34</v>
      </c>
      <c r="X392" s="77" t="s">
        <v>34</v>
      </c>
      <c r="Y392" s="77" t="s">
        <v>34</v>
      </c>
      <c r="Z392" s="19"/>
      <c r="AA392" s="20"/>
      <c r="AB392" s="20"/>
      <c r="AC392" s="21"/>
      <c r="AD392" s="13"/>
    </row>
    <row r="393" spans="1:30" x14ac:dyDescent="0.5">
      <c r="A393" s="81"/>
      <c r="B393" s="86"/>
      <c r="C393" s="87"/>
      <c r="D393" s="231"/>
      <c r="E393" s="76" t="s">
        <v>41</v>
      </c>
      <c r="F393" s="23">
        <f>F391-F392</f>
        <v>0</v>
      </c>
      <c r="G393" s="23">
        <f t="shared" ref="G393:J393" si="380">G391-G392</f>
        <v>0</v>
      </c>
      <c r="H393" s="23">
        <f t="shared" si="380"/>
        <v>0</v>
      </c>
      <c r="I393" s="23">
        <f t="shared" si="380"/>
        <v>0</v>
      </c>
      <c r="J393" s="23">
        <f t="shared" si="380"/>
        <v>0</v>
      </c>
      <c r="K393" s="24" t="s">
        <v>34</v>
      </c>
      <c r="L393" s="225" t="s">
        <v>34</v>
      </c>
      <c r="M393" s="226"/>
      <c r="N393" s="23">
        <f>N391-N392</f>
        <v>0</v>
      </c>
      <c r="O393" s="23">
        <f t="shared" ref="O393:R393" si="381">O391-O392</f>
        <v>0</v>
      </c>
      <c r="P393" s="23">
        <f t="shared" si="381"/>
        <v>0</v>
      </c>
      <c r="Q393" s="23">
        <f t="shared" si="381"/>
        <v>0</v>
      </c>
      <c r="R393" s="23">
        <f t="shared" si="381"/>
        <v>0</v>
      </c>
      <c r="S393" s="24" t="s">
        <v>34</v>
      </c>
      <c r="T393" s="225" t="s">
        <v>34</v>
      </c>
      <c r="U393" s="226"/>
      <c r="V393" s="77" t="s">
        <v>34</v>
      </c>
      <c r="W393" s="77" t="s">
        <v>34</v>
      </c>
      <c r="X393" s="77" t="s">
        <v>34</v>
      </c>
      <c r="Y393" s="77" t="s">
        <v>34</v>
      </c>
      <c r="Z393" s="19"/>
      <c r="AA393" s="20"/>
      <c r="AB393" s="20"/>
      <c r="AC393" s="21"/>
      <c r="AD393" s="13"/>
    </row>
    <row r="394" spans="1:30" x14ac:dyDescent="0.5">
      <c r="A394" s="82"/>
      <c r="B394" s="88"/>
      <c r="C394" s="89"/>
      <c r="D394" s="232"/>
      <c r="E394" s="76" t="s">
        <v>33</v>
      </c>
      <c r="F394" s="25">
        <f>(F391-F392)*10</f>
        <v>0</v>
      </c>
      <c r="G394" s="25">
        <f t="shared" ref="G394:J394" si="382">(G391-G392)*10</f>
        <v>0</v>
      </c>
      <c r="H394" s="25">
        <f t="shared" si="382"/>
        <v>0</v>
      </c>
      <c r="I394" s="25">
        <f t="shared" si="382"/>
        <v>0</v>
      </c>
      <c r="J394" s="25">
        <f t="shared" si="382"/>
        <v>0</v>
      </c>
      <c r="K394" s="26">
        <f>IFERROR(AVERAGE(F394:J394)," ")</f>
        <v>0</v>
      </c>
      <c r="L394" s="221" t="str">
        <f>IFERROR((1-((MAX(F394:J394)-MIN(F394:J394))/(2*AVERAGE(F394:J394))))*100," ")</f>
        <v xml:space="preserve"> </v>
      </c>
      <c r="M394" s="222"/>
      <c r="N394" s="25">
        <f>(N391-N392)*10</f>
        <v>0</v>
      </c>
      <c r="O394" s="25">
        <f t="shared" ref="O394:R394" si="383">(O391-O392)*10</f>
        <v>0</v>
      </c>
      <c r="P394" s="25">
        <f t="shared" si="383"/>
        <v>0</v>
      </c>
      <c r="Q394" s="25">
        <f t="shared" si="383"/>
        <v>0</v>
      </c>
      <c r="R394" s="25">
        <f t="shared" si="383"/>
        <v>0</v>
      </c>
      <c r="S394" s="26">
        <f>IFERROR(AVERAGE(N394:R394)," ")</f>
        <v>0</v>
      </c>
      <c r="T394" s="221" t="str">
        <f>IFERROR((1-((MAX(N394:R394)-MIN(N394:R394))/(2*AVERAGE(N394:R394))))*100," ")</f>
        <v xml:space="preserve"> </v>
      </c>
      <c r="U394" s="222"/>
      <c r="V394" s="12"/>
      <c r="W394" s="12"/>
      <c r="X394" s="12"/>
      <c r="Y394" s="12"/>
      <c r="Z394" s="19"/>
      <c r="AA394" s="20"/>
      <c r="AB394" s="20"/>
      <c r="AC394" s="21"/>
      <c r="AD394" s="13"/>
    </row>
    <row r="395" spans="1:30" x14ac:dyDescent="0.5">
      <c r="A395" s="74"/>
      <c r="B395" s="84"/>
      <c r="C395" s="85"/>
      <c r="D395" s="230"/>
      <c r="E395" s="76" t="s">
        <v>39</v>
      </c>
      <c r="F395" s="33"/>
      <c r="G395" s="34"/>
      <c r="H395" s="34"/>
      <c r="I395" s="34"/>
      <c r="J395" s="34"/>
      <c r="K395" s="38" t="s">
        <v>34</v>
      </c>
      <c r="L395" s="223" t="s">
        <v>34</v>
      </c>
      <c r="M395" s="224"/>
      <c r="N395" s="33"/>
      <c r="O395" s="34"/>
      <c r="P395" s="34"/>
      <c r="Q395" s="34"/>
      <c r="R395" s="34"/>
      <c r="S395" s="38" t="s">
        <v>34</v>
      </c>
      <c r="T395" s="223" t="s">
        <v>34</v>
      </c>
      <c r="U395" s="224"/>
      <c r="V395" s="77" t="s">
        <v>34</v>
      </c>
      <c r="W395" s="77" t="s">
        <v>34</v>
      </c>
      <c r="X395" s="77" t="s">
        <v>34</v>
      </c>
      <c r="Y395" s="77" t="s">
        <v>34</v>
      </c>
      <c r="Z395" s="19"/>
      <c r="AA395" s="20"/>
      <c r="AB395" s="20"/>
      <c r="AC395" s="21"/>
      <c r="AD395" s="13"/>
    </row>
    <row r="396" spans="1:30" x14ac:dyDescent="0.5">
      <c r="A396" s="79"/>
      <c r="B396" s="86"/>
      <c r="C396" s="87"/>
      <c r="D396" s="231"/>
      <c r="E396" s="76" t="s">
        <v>40</v>
      </c>
      <c r="F396" s="33"/>
      <c r="G396" s="34"/>
      <c r="H396" s="34"/>
      <c r="I396" s="34"/>
      <c r="J396" s="34"/>
      <c r="K396" s="38" t="s">
        <v>34</v>
      </c>
      <c r="L396" s="223" t="s">
        <v>34</v>
      </c>
      <c r="M396" s="224"/>
      <c r="N396" s="33"/>
      <c r="O396" s="34"/>
      <c r="P396" s="34"/>
      <c r="Q396" s="34"/>
      <c r="R396" s="34"/>
      <c r="S396" s="38" t="s">
        <v>34</v>
      </c>
      <c r="T396" s="223" t="s">
        <v>34</v>
      </c>
      <c r="U396" s="224"/>
      <c r="V396" s="77" t="s">
        <v>34</v>
      </c>
      <c r="W396" s="77" t="s">
        <v>34</v>
      </c>
      <c r="X396" s="77" t="s">
        <v>34</v>
      </c>
      <c r="Y396" s="77" t="s">
        <v>34</v>
      </c>
      <c r="Z396" s="19"/>
      <c r="AA396" s="20"/>
      <c r="AB396" s="20"/>
      <c r="AC396" s="21"/>
      <c r="AD396" s="13"/>
    </row>
    <row r="397" spans="1:30" x14ac:dyDescent="0.5">
      <c r="A397" s="81"/>
      <c r="B397" s="86"/>
      <c r="C397" s="87"/>
      <c r="D397" s="231"/>
      <c r="E397" s="76" t="s">
        <v>41</v>
      </c>
      <c r="F397" s="23">
        <f>F395-F396</f>
        <v>0</v>
      </c>
      <c r="G397" s="23">
        <f t="shared" ref="G397:J397" si="384">G395-G396</f>
        <v>0</v>
      </c>
      <c r="H397" s="23">
        <f t="shared" si="384"/>
        <v>0</v>
      </c>
      <c r="I397" s="23">
        <f t="shared" si="384"/>
        <v>0</v>
      </c>
      <c r="J397" s="23">
        <f t="shared" si="384"/>
        <v>0</v>
      </c>
      <c r="K397" s="24" t="s">
        <v>34</v>
      </c>
      <c r="L397" s="225" t="s">
        <v>34</v>
      </c>
      <c r="M397" s="226"/>
      <c r="N397" s="23">
        <f>N395-N396</f>
        <v>0</v>
      </c>
      <c r="O397" s="23">
        <f t="shared" ref="O397:R397" si="385">O395-O396</f>
        <v>0</v>
      </c>
      <c r="P397" s="23">
        <f t="shared" si="385"/>
        <v>0</v>
      </c>
      <c r="Q397" s="23">
        <f t="shared" si="385"/>
        <v>0</v>
      </c>
      <c r="R397" s="23">
        <f t="shared" si="385"/>
        <v>0</v>
      </c>
      <c r="S397" s="24" t="s">
        <v>34</v>
      </c>
      <c r="T397" s="225" t="s">
        <v>34</v>
      </c>
      <c r="U397" s="226"/>
      <c r="V397" s="77" t="s">
        <v>34</v>
      </c>
      <c r="W397" s="77" t="s">
        <v>34</v>
      </c>
      <c r="X397" s="77" t="s">
        <v>34</v>
      </c>
      <c r="Y397" s="77" t="s">
        <v>34</v>
      </c>
      <c r="Z397" s="19"/>
      <c r="AA397" s="20"/>
      <c r="AB397" s="20"/>
      <c r="AC397" s="21"/>
      <c r="AD397" s="13"/>
    </row>
    <row r="398" spans="1:30" x14ac:dyDescent="0.5">
      <c r="A398" s="82"/>
      <c r="B398" s="88"/>
      <c r="C398" s="89"/>
      <c r="D398" s="232"/>
      <c r="E398" s="76" t="s">
        <v>33</v>
      </c>
      <c r="F398" s="25">
        <f>(F395-F396)*10</f>
        <v>0</v>
      </c>
      <c r="G398" s="25">
        <f t="shared" ref="G398:J398" si="386">(G395-G396)*10</f>
        <v>0</v>
      </c>
      <c r="H398" s="25">
        <f t="shared" si="386"/>
        <v>0</v>
      </c>
      <c r="I398" s="25">
        <f t="shared" si="386"/>
        <v>0</v>
      </c>
      <c r="J398" s="25">
        <f t="shared" si="386"/>
        <v>0</v>
      </c>
      <c r="K398" s="26">
        <f>IFERROR(AVERAGE(F398:J398)," ")</f>
        <v>0</v>
      </c>
      <c r="L398" s="221" t="str">
        <f>IFERROR((1-((MAX(F398:J398)-MIN(F398:J398))/(2*AVERAGE(F398:J398))))*100," ")</f>
        <v xml:space="preserve"> </v>
      </c>
      <c r="M398" s="222"/>
      <c r="N398" s="25">
        <f>(N395-N396)*10</f>
        <v>0</v>
      </c>
      <c r="O398" s="25">
        <f t="shared" ref="O398:R398" si="387">(O395-O396)*10</f>
        <v>0</v>
      </c>
      <c r="P398" s="25">
        <f t="shared" si="387"/>
        <v>0</v>
      </c>
      <c r="Q398" s="25">
        <f t="shared" si="387"/>
        <v>0</v>
      </c>
      <c r="R398" s="25">
        <f t="shared" si="387"/>
        <v>0</v>
      </c>
      <c r="S398" s="26">
        <f>IFERROR(AVERAGE(N398:R398)," ")</f>
        <v>0</v>
      </c>
      <c r="T398" s="221" t="str">
        <f>IFERROR((1-((MAX(N398:R398)-MIN(N398:R398))/(2*AVERAGE(N398:R398))))*100," ")</f>
        <v xml:space="preserve"> </v>
      </c>
      <c r="U398" s="222"/>
      <c r="V398" s="12"/>
      <c r="W398" s="12"/>
      <c r="X398" s="12"/>
      <c r="Y398" s="12"/>
      <c r="Z398" s="19"/>
      <c r="AA398" s="20"/>
      <c r="AB398" s="20"/>
      <c r="AC398" s="21"/>
      <c r="AD398" s="13"/>
    </row>
    <row r="399" spans="1:30" x14ac:dyDescent="0.5">
      <c r="A399" s="74"/>
      <c r="B399" s="84"/>
      <c r="C399" s="85"/>
      <c r="D399" s="230"/>
      <c r="E399" s="76" t="s">
        <v>39</v>
      </c>
      <c r="F399" s="33"/>
      <c r="G399" s="34"/>
      <c r="H399" s="34"/>
      <c r="I399" s="34"/>
      <c r="J399" s="34"/>
      <c r="K399" s="38" t="s">
        <v>34</v>
      </c>
      <c r="L399" s="223" t="s">
        <v>34</v>
      </c>
      <c r="M399" s="224"/>
      <c r="N399" s="33"/>
      <c r="O399" s="34"/>
      <c r="P399" s="34"/>
      <c r="Q399" s="34"/>
      <c r="R399" s="34"/>
      <c r="S399" s="38" t="s">
        <v>34</v>
      </c>
      <c r="T399" s="223" t="s">
        <v>34</v>
      </c>
      <c r="U399" s="224"/>
      <c r="V399" s="77" t="s">
        <v>34</v>
      </c>
      <c r="W399" s="77" t="s">
        <v>34</v>
      </c>
      <c r="X399" s="77" t="s">
        <v>34</v>
      </c>
      <c r="Y399" s="77" t="s">
        <v>34</v>
      </c>
      <c r="Z399" s="19"/>
      <c r="AA399" s="20"/>
      <c r="AB399" s="20"/>
      <c r="AC399" s="21"/>
      <c r="AD399" s="13"/>
    </row>
    <row r="400" spans="1:30" x14ac:dyDescent="0.5">
      <c r="A400" s="79"/>
      <c r="B400" s="86"/>
      <c r="C400" s="87"/>
      <c r="D400" s="231"/>
      <c r="E400" s="76" t="s">
        <v>40</v>
      </c>
      <c r="F400" s="33"/>
      <c r="G400" s="34"/>
      <c r="H400" s="34"/>
      <c r="I400" s="34"/>
      <c r="J400" s="34"/>
      <c r="K400" s="38" t="s">
        <v>34</v>
      </c>
      <c r="L400" s="223" t="s">
        <v>34</v>
      </c>
      <c r="M400" s="224"/>
      <c r="N400" s="33"/>
      <c r="O400" s="34"/>
      <c r="P400" s="34"/>
      <c r="Q400" s="34"/>
      <c r="R400" s="34"/>
      <c r="S400" s="38" t="s">
        <v>34</v>
      </c>
      <c r="T400" s="223" t="s">
        <v>34</v>
      </c>
      <c r="U400" s="224"/>
      <c r="V400" s="77" t="s">
        <v>34</v>
      </c>
      <c r="W400" s="77" t="s">
        <v>34</v>
      </c>
      <c r="X400" s="77" t="s">
        <v>34</v>
      </c>
      <c r="Y400" s="77" t="s">
        <v>34</v>
      </c>
      <c r="Z400" s="19"/>
      <c r="AA400" s="20"/>
      <c r="AB400" s="20"/>
      <c r="AC400" s="21"/>
      <c r="AD400" s="13"/>
    </row>
    <row r="401" spans="1:30" x14ac:dyDescent="0.5">
      <c r="A401" s="81"/>
      <c r="B401" s="86"/>
      <c r="C401" s="87"/>
      <c r="D401" s="231"/>
      <c r="E401" s="76" t="s">
        <v>41</v>
      </c>
      <c r="F401" s="23">
        <f>F399-F400</f>
        <v>0</v>
      </c>
      <c r="G401" s="23">
        <f t="shared" ref="G401:J401" si="388">G399-G400</f>
        <v>0</v>
      </c>
      <c r="H401" s="23">
        <f t="shared" si="388"/>
        <v>0</v>
      </c>
      <c r="I401" s="23">
        <f t="shared" si="388"/>
        <v>0</v>
      </c>
      <c r="J401" s="23">
        <f t="shared" si="388"/>
        <v>0</v>
      </c>
      <c r="K401" s="24" t="s">
        <v>34</v>
      </c>
      <c r="L401" s="225" t="s">
        <v>34</v>
      </c>
      <c r="M401" s="226"/>
      <c r="N401" s="23">
        <f>N399-N400</f>
        <v>0</v>
      </c>
      <c r="O401" s="23">
        <f t="shared" ref="O401:R401" si="389">O399-O400</f>
        <v>0</v>
      </c>
      <c r="P401" s="23">
        <f t="shared" si="389"/>
        <v>0</v>
      </c>
      <c r="Q401" s="23">
        <f t="shared" si="389"/>
        <v>0</v>
      </c>
      <c r="R401" s="23">
        <f t="shared" si="389"/>
        <v>0</v>
      </c>
      <c r="S401" s="24" t="s">
        <v>34</v>
      </c>
      <c r="T401" s="225" t="s">
        <v>34</v>
      </c>
      <c r="U401" s="226"/>
      <c r="V401" s="77" t="s">
        <v>34</v>
      </c>
      <c r="W401" s="77" t="s">
        <v>34</v>
      </c>
      <c r="X401" s="77" t="s">
        <v>34</v>
      </c>
      <c r="Y401" s="77" t="s">
        <v>34</v>
      </c>
      <c r="Z401" s="19"/>
      <c r="AA401" s="20"/>
      <c r="AB401" s="20"/>
      <c r="AC401" s="21"/>
      <c r="AD401" s="13"/>
    </row>
    <row r="402" spans="1:30" x14ac:dyDescent="0.5">
      <c r="A402" s="82"/>
      <c r="B402" s="88"/>
      <c r="C402" s="89"/>
      <c r="D402" s="232"/>
      <c r="E402" s="76" t="s">
        <v>33</v>
      </c>
      <c r="F402" s="25">
        <f>(F399-F400)*10</f>
        <v>0</v>
      </c>
      <c r="G402" s="25">
        <f t="shared" ref="G402:J402" si="390">(G399-G400)*10</f>
        <v>0</v>
      </c>
      <c r="H402" s="25">
        <f t="shared" si="390"/>
        <v>0</v>
      </c>
      <c r="I402" s="25">
        <f t="shared" si="390"/>
        <v>0</v>
      </c>
      <c r="J402" s="25">
        <f t="shared" si="390"/>
        <v>0</v>
      </c>
      <c r="K402" s="26">
        <f>IFERROR(AVERAGE(F402:J402)," ")</f>
        <v>0</v>
      </c>
      <c r="L402" s="221" t="str">
        <f>IFERROR((1-((MAX(F402:J402)-MIN(F402:J402))/(2*AVERAGE(F402:J402))))*100," ")</f>
        <v xml:space="preserve"> </v>
      </c>
      <c r="M402" s="222"/>
      <c r="N402" s="25">
        <f>(N399-N400)*10</f>
        <v>0</v>
      </c>
      <c r="O402" s="25">
        <f t="shared" ref="O402:R402" si="391">(O399-O400)*10</f>
        <v>0</v>
      </c>
      <c r="P402" s="25">
        <f t="shared" si="391"/>
        <v>0</v>
      </c>
      <c r="Q402" s="25">
        <f t="shared" si="391"/>
        <v>0</v>
      </c>
      <c r="R402" s="25">
        <f t="shared" si="391"/>
        <v>0</v>
      </c>
      <c r="S402" s="26">
        <f>IFERROR(AVERAGE(N402:R402)," ")</f>
        <v>0</v>
      </c>
      <c r="T402" s="221" t="str">
        <f>IFERROR((1-((MAX(N402:R402)-MIN(N402:R402))/(2*AVERAGE(N402:R402))))*100," ")</f>
        <v xml:space="preserve"> </v>
      </c>
      <c r="U402" s="222"/>
      <c r="V402" s="12"/>
      <c r="W402" s="12"/>
      <c r="X402" s="12"/>
      <c r="Y402" s="12"/>
      <c r="Z402" s="19"/>
      <c r="AA402" s="20"/>
      <c r="AB402" s="20"/>
      <c r="AC402" s="21"/>
      <c r="AD402" s="13"/>
    </row>
    <row r="403" spans="1:30" x14ac:dyDescent="0.5">
      <c r="A403" s="74"/>
      <c r="B403" s="84"/>
      <c r="C403" s="85"/>
      <c r="D403" s="230"/>
      <c r="E403" s="76" t="s">
        <v>39</v>
      </c>
      <c r="F403" s="33"/>
      <c r="G403" s="34"/>
      <c r="H403" s="34"/>
      <c r="I403" s="34"/>
      <c r="J403" s="34"/>
      <c r="K403" s="38" t="s">
        <v>34</v>
      </c>
      <c r="L403" s="223" t="s">
        <v>34</v>
      </c>
      <c r="M403" s="224"/>
      <c r="N403" s="33"/>
      <c r="O403" s="34"/>
      <c r="P403" s="34"/>
      <c r="Q403" s="34"/>
      <c r="R403" s="34"/>
      <c r="S403" s="38" t="s">
        <v>34</v>
      </c>
      <c r="T403" s="223" t="s">
        <v>34</v>
      </c>
      <c r="U403" s="224"/>
      <c r="V403" s="77" t="s">
        <v>34</v>
      </c>
      <c r="W403" s="77" t="s">
        <v>34</v>
      </c>
      <c r="X403" s="77" t="s">
        <v>34</v>
      </c>
      <c r="Y403" s="77" t="s">
        <v>34</v>
      </c>
      <c r="Z403" s="19"/>
      <c r="AA403" s="20"/>
      <c r="AB403" s="20"/>
      <c r="AC403" s="21"/>
      <c r="AD403" s="13"/>
    </row>
    <row r="404" spans="1:30" x14ac:dyDescent="0.5">
      <c r="A404" s="79"/>
      <c r="B404" s="86"/>
      <c r="C404" s="87"/>
      <c r="D404" s="231"/>
      <c r="E404" s="76" t="s">
        <v>40</v>
      </c>
      <c r="F404" s="33"/>
      <c r="G404" s="34"/>
      <c r="H404" s="34"/>
      <c r="I404" s="34"/>
      <c r="J404" s="34"/>
      <c r="K404" s="38" t="s">
        <v>34</v>
      </c>
      <c r="L404" s="223" t="s">
        <v>34</v>
      </c>
      <c r="M404" s="224"/>
      <c r="N404" s="33"/>
      <c r="O404" s="34"/>
      <c r="P404" s="34"/>
      <c r="Q404" s="34"/>
      <c r="R404" s="34"/>
      <c r="S404" s="38" t="s">
        <v>34</v>
      </c>
      <c r="T404" s="223" t="s">
        <v>34</v>
      </c>
      <c r="U404" s="224"/>
      <c r="V404" s="77" t="s">
        <v>34</v>
      </c>
      <c r="W404" s="77" t="s">
        <v>34</v>
      </c>
      <c r="X404" s="77" t="s">
        <v>34</v>
      </c>
      <c r="Y404" s="77" t="s">
        <v>34</v>
      </c>
      <c r="Z404" s="19"/>
      <c r="AA404" s="20"/>
      <c r="AB404" s="20"/>
      <c r="AC404" s="21"/>
      <c r="AD404" s="13"/>
    </row>
    <row r="405" spans="1:30" x14ac:dyDescent="0.5">
      <c r="A405" s="81"/>
      <c r="B405" s="86"/>
      <c r="C405" s="87"/>
      <c r="D405" s="231"/>
      <c r="E405" s="76" t="s">
        <v>41</v>
      </c>
      <c r="F405" s="23">
        <f>F403-F404</f>
        <v>0</v>
      </c>
      <c r="G405" s="23">
        <f t="shared" ref="G405:J405" si="392">G403-G404</f>
        <v>0</v>
      </c>
      <c r="H405" s="23">
        <f t="shared" si="392"/>
        <v>0</v>
      </c>
      <c r="I405" s="23">
        <f t="shared" si="392"/>
        <v>0</v>
      </c>
      <c r="J405" s="23">
        <f t="shared" si="392"/>
        <v>0</v>
      </c>
      <c r="K405" s="24" t="s">
        <v>34</v>
      </c>
      <c r="L405" s="225" t="s">
        <v>34</v>
      </c>
      <c r="M405" s="226"/>
      <c r="N405" s="23">
        <f>N403-N404</f>
        <v>0</v>
      </c>
      <c r="O405" s="23">
        <f t="shared" ref="O405:R405" si="393">O403-O404</f>
        <v>0</v>
      </c>
      <c r="P405" s="23">
        <f t="shared" si="393"/>
        <v>0</v>
      </c>
      <c r="Q405" s="23">
        <f t="shared" si="393"/>
        <v>0</v>
      </c>
      <c r="R405" s="23">
        <f t="shared" si="393"/>
        <v>0</v>
      </c>
      <c r="S405" s="24" t="s">
        <v>34</v>
      </c>
      <c r="T405" s="225" t="s">
        <v>34</v>
      </c>
      <c r="U405" s="226"/>
      <c r="V405" s="77" t="s">
        <v>34</v>
      </c>
      <c r="W405" s="77" t="s">
        <v>34</v>
      </c>
      <c r="X405" s="77" t="s">
        <v>34</v>
      </c>
      <c r="Y405" s="77" t="s">
        <v>34</v>
      </c>
      <c r="Z405" s="19"/>
      <c r="AA405" s="20"/>
      <c r="AB405" s="20"/>
      <c r="AC405" s="21"/>
      <c r="AD405" s="13"/>
    </row>
    <row r="406" spans="1:30" x14ac:dyDescent="0.5">
      <c r="A406" s="82"/>
      <c r="B406" s="88"/>
      <c r="C406" s="89"/>
      <c r="D406" s="232"/>
      <c r="E406" s="76" t="s">
        <v>33</v>
      </c>
      <c r="F406" s="25">
        <f>(F403-F404)*10</f>
        <v>0</v>
      </c>
      <c r="G406" s="25">
        <f t="shared" ref="G406:J406" si="394">(G403-G404)*10</f>
        <v>0</v>
      </c>
      <c r="H406" s="25">
        <f t="shared" si="394"/>
        <v>0</v>
      </c>
      <c r="I406" s="25">
        <f t="shared" si="394"/>
        <v>0</v>
      </c>
      <c r="J406" s="25">
        <f t="shared" si="394"/>
        <v>0</v>
      </c>
      <c r="K406" s="26">
        <f>IFERROR(AVERAGE(F406:J406)," ")</f>
        <v>0</v>
      </c>
      <c r="L406" s="221" t="str">
        <f>IFERROR((1-((MAX(F406:J406)-MIN(F406:J406))/(2*AVERAGE(F406:J406))))*100," ")</f>
        <v xml:space="preserve"> </v>
      </c>
      <c r="M406" s="222"/>
      <c r="N406" s="25">
        <f>(N403-N404)*10</f>
        <v>0</v>
      </c>
      <c r="O406" s="25">
        <f t="shared" ref="O406:R406" si="395">(O403-O404)*10</f>
        <v>0</v>
      </c>
      <c r="P406" s="25">
        <f t="shared" si="395"/>
        <v>0</v>
      </c>
      <c r="Q406" s="25">
        <f t="shared" si="395"/>
        <v>0</v>
      </c>
      <c r="R406" s="25">
        <f t="shared" si="395"/>
        <v>0</v>
      </c>
      <c r="S406" s="26">
        <f>IFERROR(AVERAGE(N406:R406)," ")</f>
        <v>0</v>
      </c>
      <c r="T406" s="221" t="str">
        <f>IFERROR((1-((MAX(N406:R406)-MIN(N406:R406))/(2*AVERAGE(N406:R406))))*100," ")</f>
        <v xml:space="preserve"> </v>
      </c>
      <c r="U406" s="222"/>
      <c r="V406" s="12"/>
      <c r="W406" s="12"/>
      <c r="X406" s="12"/>
      <c r="Y406" s="12"/>
      <c r="Z406" s="19"/>
      <c r="AA406" s="20"/>
      <c r="AB406" s="20"/>
      <c r="AC406" s="21"/>
      <c r="AD406" s="13"/>
    </row>
    <row r="407" spans="1:30" x14ac:dyDescent="0.5">
      <c r="A407" s="74"/>
      <c r="B407" s="84"/>
      <c r="C407" s="85"/>
      <c r="D407" s="230"/>
      <c r="E407" s="76" t="s">
        <v>39</v>
      </c>
      <c r="F407" s="33"/>
      <c r="G407" s="34"/>
      <c r="H407" s="34"/>
      <c r="I407" s="34"/>
      <c r="J407" s="34"/>
      <c r="K407" s="38" t="s">
        <v>34</v>
      </c>
      <c r="L407" s="223" t="s">
        <v>34</v>
      </c>
      <c r="M407" s="224"/>
      <c r="N407" s="33"/>
      <c r="O407" s="34"/>
      <c r="P407" s="34"/>
      <c r="Q407" s="34"/>
      <c r="R407" s="34"/>
      <c r="S407" s="38" t="s">
        <v>34</v>
      </c>
      <c r="T407" s="223" t="s">
        <v>34</v>
      </c>
      <c r="U407" s="224"/>
      <c r="V407" s="77" t="s">
        <v>34</v>
      </c>
      <c r="W407" s="77" t="s">
        <v>34</v>
      </c>
      <c r="X407" s="77" t="s">
        <v>34</v>
      </c>
      <c r="Y407" s="77" t="s">
        <v>34</v>
      </c>
      <c r="Z407" s="19"/>
      <c r="AA407" s="20"/>
      <c r="AB407" s="20"/>
      <c r="AC407" s="21"/>
      <c r="AD407" s="13"/>
    </row>
    <row r="408" spans="1:30" x14ac:dyDescent="0.5">
      <c r="A408" s="79"/>
      <c r="B408" s="86"/>
      <c r="C408" s="87"/>
      <c r="D408" s="231"/>
      <c r="E408" s="76" t="s">
        <v>40</v>
      </c>
      <c r="F408" s="33"/>
      <c r="G408" s="34"/>
      <c r="H408" s="34"/>
      <c r="I408" s="34"/>
      <c r="J408" s="34"/>
      <c r="K408" s="38" t="s">
        <v>34</v>
      </c>
      <c r="L408" s="223" t="s">
        <v>34</v>
      </c>
      <c r="M408" s="224"/>
      <c r="N408" s="33"/>
      <c r="O408" s="34"/>
      <c r="P408" s="34"/>
      <c r="Q408" s="34"/>
      <c r="R408" s="34"/>
      <c r="S408" s="38" t="s">
        <v>34</v>
      </c>
      <c r="T408" s="223" t="s">
        <v>34</v>
      </c>
      <c r="U408" s="224"/>
      <c r="V408" s="77" t="s">
        <v>34</v>
      </c>
      <c r="W408" s="77" t="s">
        <v>34</v>
      </c>
      <c r="X408" s="77" t="s">
        <v>34</v>
      </c>
      <c r="Y408" s="77" t="s">
        <v>34</v>
      </c>
      <c r="Z408" s="19"/>
      <c r="AA408" s="20"/>
      <c r="AB408" s="20"/>
      <c r="AC408" s="21"/>
      <c r="AD408" s="13"/>
    </row>
    <row r="409" spans="1:30" x14ac:dyDescent="0.5">
      <c r="A409" s="81"/>
      <c r="B409" s="86"/>
      <c r="C409" s="87"/>
      <c r="D409" s="231"/>
      <c r="E409" s="76" t="s">
        <v>41</v>
      </c>
      <c r="F409" s="23">
        <f>F407-F408</f>
        <v>0</v>
      </c>
      <c r="G409" s="23">
        <f t="shared" ref="G409:J409" si="396">G407-G408</f>
        <v>0</v>
      </c>
      <c r="H409" s="23">
        <f t="shared" si="396"/>
        <v>0</v>
      </c>
      <c r="I409" s="23">
        <f t="shared" si="396"/>
        <v>0</v>
      </c>
      <c r="J409" s="23">
        <f t="shared" si="396"/>
        <v>0</v>
      </c>
      <c r="K409" s="24" t="s">
        <v>34</v>
      </c>
      <c r="L409" s="225" t="s">
        <v>34</v>
      </c>
      <c r="M409" s="226"/>
      <c r="N409" s="23">
        <f>N407-N408</f>
        <v>0</v>
      </c>
      <c r="O409" s="23">
        <f t="shared" ref="O409:R409" si="397">O407-O408</f>
        <v>0</v>
      </c>
      <c r="P409" s="23">
        <f t="shared" si="397"/>
        <v>0</v>
      </c>
      <c r="Q409" s="23">
        <f t="shared" si="397"/>
        <v>0</v>
      </c>
      <c r="R409" s="23">
        <f t="shared" si="397"/>
        <v>0</v>
      </c>
      <c r="S409" s="24" t="s">
        <v>34</v>
      </c>
      <c r="T409" s="225" t="s">
        <v>34</v>
      </c>
      <c r="U409" s="226"/>
      <c r="V409" s="77" t="s">
        <v>34</v>
      </c>
      <c r="W409" s="77" t="s">
        <v>34</v>
      </c>
      <c r="X409" s="77" t="s">
        <v>34</v>
      </c>
      <c r="Y409" s="77" t="s">
        <v>34</v>
      </c>
      <c r="Z409" s="19"/>
      <c r="AA409" s="20"/>
      <c r="AB409" s="20"/>
      <c r="AC409" s="21"/>
      <c r="AD409" s="13"/>
    </row>
    <row r="410" spans="1:30" x14ac:dyDescent="0.5">
      <c r="A410" s="82"/>
      <c r="B410" s="88"/>
      <c r="C410" s="89"/>
      <c r="D410" s="232"/>
      <c r="E410" s="76" t="s">
        <v>33</v>
      </c>
      <c r="F410" s="25">
        <f>(F407-F408)*10</f>
        <v>0</v>
      </c>
      <c r="G410" s="25">
        <f t="shared" ref="G410:J410" si="398">(G407-G408)*10</f>
        <v>0</v>
      </c>
      <c r="H410" s="25">
        <f t="shared" si="398"/>
        <v>0</v>
      </c>
      <c r="I410" s="25">
        <f t="shared" si="398"/>
        <v>0</v>
      </c>
      <c r="J410" s="25">
        <f t="shared" si="398"/>
        <v>0</v>
      </c>
      <c r="K410" s="26">
        <f>IFERROR(AVERAGE(F410:J410)," ")</f>
        <v>0</v>
      </c>
      <c r="L410" s="221" t="str">
        <f>IFERROR((1-((MAX(F410:J410)-MIN(F410:J410))/(2*AVERAGE(F410:J410))))*100," ")</f>
        <v xml:space="preserve"> </v>
      </c>
      <c r="M410" s="222"/>
      <c r="N410" s="25">
        <f>(N407-N408)*10</f>
        <v>0</v>
      </c>
      <c r="O410" s="25">
        <f t="shared" ref="O410:R410" si="399">(O407-O408)*10</f>
        <v>0</v>
      </c>
      <c r="P410" s="25">
        <f t="shared" si="399"/>
        <v>0</v>
      </c>
      <c r="Q410" s="25">
        <f t="shared" si="399"/>
        <v>0</v>
      </c>
      <c r="R410" s="25">
        <f t="shared" si="399"/>
        <v>0</v>
      </c>
      <c r="S410" s="26">
        <f>IFERROR(AVERAGE(N410:R410)," ")</f>
        <v>0</v>
      </c>
      <c r="T410" s="221" t="str">
        <f>IFERROR((1-((MAX(N410:R410)-MIN(N410:R410))/(2*AVERAGE(N410:R410))))*100," ")</f>
        <v xml:space="preserve"> </v>
      </c>
      <c r="U410" s="222"/>
      <c r="V410" s="12"/>
      <c r="W410" s="12"/>
      <c r="X410" s="12"/>
      <c r="Y410" s="12"/>
      <c r="Z410" s="19"/>
      <c r="AA410" s="20"/>
      <c r="AB410" s="20"/>
      <c r="AC410" s="21"/>
      <c r="AD410" s="13"/>
    </row>
    <row r="411" spans="1:30" x14ac:dyDescent="0.5">
      <c r="A411" s="74"/>
      <c r="B411" s="84"/>
      <c r="C411" s="85"/>
      <c r="D411" s="230"/>
      <c r="E411" s="76" t="s">
        <v>39</v>
      </c>
      <c r="F411" s="33"/>
      <c r="G411" s="34"/>
      <c r="H411" s="34"/>
      <c r="I411" s="34"/>
      <c r="J411" s="34"/>
      <c r="K411" s="38" t="s">
        <v>34</v>
      </c>
      <c r="L411" s="223" t="s">
        <v>34</v>
      </c>
      <c r="M411" s="224"/>
      <c r="N411" s="33"/>
      <c r="O411" s="34"/>
      <c r="P411" s="34"/>
      <c r="Q411" s="34"/>
      <c r="R411" s="34"/>
      <c r="S411" s="38" t="s">
        <v>34</v>
      </c>
      <c r="T411" s="223" t="s">
        <v>34</v>
      </c>
      <c r="U411" s="224"/>
      <c r="V411" s="77" t="s">
        <v>34</v>
      </c>
      <c r="W411" s="77" t="s">
        <v>34</v>
      </c>
      <c r="X411" s="77" t="s">
        <v>34</v>
      </c>
      <c r="Y411" s="77" t="s">
        <v>34</v>
      </c>
      <c r="Z411" s="19"/>
      <c r="AA411" s="20"/>
      <c r="AB411" s="20"/>
      <c r="AC411" s="21"/>
      <c r="AD411" s="13"/>
    </row>
    <row r="412" spans="1:30" x14ac:dyDescent="0.5">
      <c r="A412" s="79"/>
      <c r="B412" s="86"/>
      <c r="C412" s="87"/>
      <c r="D412" s="231"/>
      <c r="E412" s="76" t="s">
        <v>40</v>
      </c>
      <c r="F412" s="33"/>
      <c r="G412" s="34"/>
      <c r="H412" s="34"/>
      <c r="I412" s="34"/>
      <c r="J412" s="34"/>
      <c r="K412" s="38" t="s">
        <v>34</v>
      </c>
      <c r="L412" s="223" t="s">
        <v>34</v>
      </c>
      <c r="M412" s="224"/>
      <c r="N412" s="33"/>
      <c r="O412" s="34"/>
      <c r="P412" s="34"/>
      <c r="Q412" s="34"/>
      <c r="R412" s="34"/>
      <c r="S412" s="38" t="s">
        <v>34</v>
      </c>
      <c r="T412" s="223" t="s">
        <v>34</v>
      </c>
      <c r="U412" s="224"/>
      <c r="V412" s="77" t="s">
        <v>34</v>
      </c>
      <c r="W412" s="77" t="s">
        <v>34</v>
      </c>
      <c r="X412" s="77" t="s">
        <v>34</v>
      </c>
      <c r="Y412" s="77" t="s">
        <v>34</v>
      </c>
      <c r="Z412" s="19"/>
      <c r="AA412" s="20"/>
      <c r="AB412" s="20"/>
      <c r="AC412" s="21"/>
      <c r="AD412" s="13"/>
    </row>
    <row r="413" spans="1:30" x14ac:dyDescent="0.5">
      <c r="A413" s="81"/>
      <c r="B413" s="86"/>
      <c r="C413" s="87"/>
      <c r="D413" s="231"/>
      <c r="E413" s="76" t="s">
        <v>41</v>
      </c>
      <c r="F413" s="23">
        <f>F411-F412</f>
        <v>0</v>
      </c>
      <c r="G413" s="23">
        <f t="shared" ref="G413:J413" si="400">G411-G412</f>
        <v>0</v>
      </c>
      <c r="H413" s="23">
        <f t="shared" si="400"/>
        <v>0</v>
      </c>
      <c r="I413" s="23">
        <f t="shared" si="400"/>
        <v>0</v>
      </c>
      <c r="J413" s="23">
        <f t="shared" si="400"/>
        <v>0</v>
      </c>
      <c r="K413" s="24" t="s">
        <v>34</v>
      </c>
      <c r="L413" s="225" t="s">
        <v>34</v>
      </c>
      <c r="M413" s="226"/>
      <c r="N413" s="23">
        <f>N411-N412</f>
        <v>0</v>
      </c>
      <c r="O413" s="23">
        <f t="shared" ref="O413:R413" si="401">O411-O412</f>
        <v>0</v>
      </c>
      <c r="P413" s="23">
        <f t="shared" si="401"/>
        <v>0</v>
      </c>
      <c r="Q413" s="23">
        <f t="shared" si="401"/>
        <v>0</v>
      </c>
      <c r="R413" s="23">
        <f t="shared" si="401"/>
        <v>0</v>
      </c>
      <c r="S413" s="24" t="s">
        <v>34</v>
      </c>
      <c r="T413" s="225" t="s">
        <v>34</v>
      </c>
      <c r="U413" s="226"/>
      <c r="V413" s="77" t="s">
        <v>34</v>
      </c>
      <c r="W413" s="77" t="s">
        <v>34</v>
      </c>
      <c r="X413" s="77" t="s">
        <v>34</v>
      </c>
      <c r="Y413" s="77" t="s">
        <v>34</v>
      </c>
      <c r="Z413" s="19"/>
      <c r="AA413" s="20"/>
      <c r="AB413" s="20"/>
      <c r="AC413" s="21"/>
      <c r="AD413" s="13"/>
    </row>
    <row r="414" spans="1:30" x14ac:dyDescent="0.5">
      <c r="A414" s="82"/>
      <c r="B414" s="88"/>
      <c r="C414" s="89"/>
      <c r="D414" s="232"/>
      <c r="E414" s="76" t="s">
        <v>33</v>
      </c>
      <c r="F414" s="25">
        <f>(F411-F412)*10</f>
        <v>0</v>
      </c>
      <c r="G414" s="25">
        <f t="shared" ref="G414:J414" si="402">(G411-G412)*10</f>
        <v>0</v>
      </c>
      <c r="H414" s="25">
        <f t="shared" si="402"/>
        <v>0</v>
      </c>
      <c r="I414" s="25">
        <f t="shared" si="402"/>
        <v>0</v>
      </c>
      <c r="J414" s="25">
        <f t="shared" si="402"/>
        <v>0</v>
      </c>
      <c r="K414" s="26">
        <f>IFERROR(AVERAGE(F414:J414)," ")</f>
        <v>0</v>
      </c>
      <c r="L414" s="221" t="str">
        <f>IFERROR((1-((MAX(F414:J414)-MIN(F414:J414))/(2*AVERAGE(F414:J414))))*100," ")</f>
        <v xml:space="preserve"> </v>
      </c>
      <c r="M414" s="222"/>
      <c r="N414" s="25">
        <f>(N411-N412)*10</f>
        <v>0</v>
      </c>
      <c r="O414" s="25">
        <f t="shared" ref="O414:R414" si="403">(O411-O412)*10</f>
        <v>0</v>
      </c>
      <c r="P414" s="25">
        <f t="shared" si="403"/>
        <v>0</v>
      </c>
      <c r="Q414" s="25">
        <f t="shared" si="403"/>
        <v>0</v>
      </c>
      <c r="R414" s="25">
        <f t="shared" si="403"/>
        <v>0</v>
      </c>
      <c r="S414" s="26">
        <f>IFERROR(AVERAGE(N414:R414)," ")</f>
        <v>0</v>
      </c>
      <c r="T414" s="221" t="str">
        <f>IFERROR((1-((MAX(N414:R414)-MIN(N414:R414))/(2*AVERAGE(N414:R414))))*100," ")</f>
        <v xml:space="preserve"> </v>
      </c>
      <c r="U414" s="222"/>
      <c r="V414" s="12"/>
      <c r="W414" s="12"/>
      <c r="X414" s="12"/>
      <c r="Y414" s="12"/>
      <c r="Z414" s="19"/>
      <c r="AA414" s="20"/>
      <c r="AB414" s="20"/>
      <c r="AC414" s="21"/>
      <c r="AD414" s="13"/>
    </row>
    <row r="415" spans="1:30" x14ac:dyDescent="0.5">
      <c r="A415" s="74"/>
      <c r="B415" s="84"/>
      <c r="C415" s="85"/>
      <c r="D415" s="230"/>
      <c r="E415" s="76" t="s">
        <v>39</v>
      </c>
      <c r="F415" s="33"/>
      <c r="G415" s="34"/>
      <c r="H415" s="34"/>
      <c r="I415" s="34"/>
      <c r="J415" s="34"/>
      <c r="K415" s="38" t="s">
        <v>34</v>
      </c>
      <c r="L415" s="223" t="s">
        <v>34</v>
      </c>
      <c r="M415" s="224"/>
      <c r="N415" s="33"/>
      <c r="O415" s="34"/>
      <c r="P415" s="34"/>
      <c r="Q415" s="34"/>
      <c r="R415" s="34"/>
      <c r="S415" s="38" t="s">
        <v>34</v>
      </c>
      <c r="T415" s="223" t="s">
        <v>34</v>
      </c>
      <c r="U415" s="224"/>
      <c r="V415" s="77" t="s">
        <v>34</v>
      </c>
      <c r="W415" s="77" t="s">
        <v>34</v>
      </c>
      <c r="X415" s="77" t="s">
        <v>34</v>
      </c>
      <c r="Y415" s="77" t="s">
        <v>34</v>
      </c>
      <c r="Z415" s="19"/>
      <c r="AA415" s="20"/>
      <c r="AB415" s="20"/>
      <c r="AC415" s="21"/>
      <c r="AD415" s="13"/>
    </row>
    <row r="416" spans="1:30" x14ac:dyDescent="0.5">
      <c r="A416" s="79"/>
      <c r="B416" s="86"/>
      <c r="C416" s="87"/>
      <c r="D416" s="231"/>
      <c r="E416" s="76" t="s">
        <v>40</v>
      </c>
      <c r="F416" s="33"/>
      <c r="G416" s="34"/>
      <c r="H416" s="34"/>
      <c r="I416" s="34"/>
      <c r="J416" s="34"/>
      <c r="K416" s="38" t="s">
        <v>34</v>
      </c>
      <c r="L416" s="223" t="s">
        <v>34</v>
      </c>
      <c r="M416" s="224"/>
      <c r="N416" s="33"/>
      <c r="O416" s="34"/>
      <c r="P416" s="34"/>
      <c r="Q416" s="34"/>
      <c r="R416" s="34"/>
      <c r="S416" s="38" t="s">
        <v>34</v>
      </c>
      <c r="T416" s="223" t="s">
        <v>34</v>
      </c>
      <c r="U416" s="224"/>
      <c r="V416" s="77" t="s">
        <v>34</v>
      </c>
      <c r="W416" s="77" t="s">
        <v>34</v>
      </c>
      <c r="X416" s="77" t="s">
        <v>34</v>
      </c>
      <c r="Y416" s="77" t="s">
        <v>34</v>
      </c>
      <c r="Z416" s="19"/>
      <c r="AA416" s="20"/>
      <c r="AB416" s="20"/>
      <c r="AC416" s="21"/>
      <c r="AD416" s="13"/>
    </row>
    <row r="417" spans="1:30" x14ac:dyDescent="0.5">
      <c r="A417" s="81"/>
      <c r="B417" s="86"/>
      <c r="C417" s="87"/>
      <c r="D417" s="231"/>
      <c r="E417" s="76" t="s">
        <v>41</v>
      </c>
      <c r="F417" s="23">
        <f>F415-F416</f>
        <v>0</v>
      </c>
      <c r="G417" s="23">
        <f t="shared" ref="G417:J417" si="404">G415-G416</f>
        <v>0</v>
      </c>
      <c r="H417" s="23">
        <f t="shared" si="404"/>
        <v>0</v>
      </c>
      <c r="I417" s="23">
        <f t="shared" si="404"/>
        <v>0</v>
      </c>
      <c r="J417" s="23">
        <f t="shared" si="404"/>
        <v>0</v>
      </c>
      <c r="K417" s="24" t="s">
        <v>34</v>
      </c>
      <c r="L417" s="225" t="s">
        <v>34</v>
      </c>
      <c r="M417" s="226"/>
      <c r="N417" s="23">
        <f>N415-N416</f>
        <v>0</v>
      </c>
      <c r="O417" s="23">
        <f t="shared" ref="O417:R417" si="405">O415-O416</f>
        <v>0</v>
      </c>
      <c r="P417" s="23">
        <f t="shared" si="405"/>
        <v>0</v>
      </c>
      <c r="Q417" s="23">
        <f t="shared" si="405"/>
        <v>0</v>
      </c>
      <c r="R417" s="23">
        <f t="shared" si="405"/>
        <v>0</v>
      </c>
      <c r="S417" s="24" t="s">
        <v>34</v>
      </c>
      <c r="T417" s="225" t="s">
        <v>34</v>
      </c>
      <c r="U417" s="226"/>
      <c r="V417" s="77" t="s">
        <v>34</v>
      </c>
      <c r="W417" s="77" t="s">
        <v>34</v>
      </c>
      <c r="X417" s="77" t="s">
        <v>34</v>
      </c>
      <c r="Y417" s="77" t="s">
        <v>34</v>
      </c>
      <c r="Z417" s="19"/>
      <c r="AA417" s="20"/>
      <c r="AB417" s="20"/>
      <c r="AC417" s="21"/>
      <c r="AD417" s="13"/>
    </row>
    <row r="418" spans="1:30" x14ac:dyDescent="0.5">
      <c r="A418" s="82"/>
      <c r="B418" s="88"/>
      <c r="C418" s="89"/>
      <c r="D418" s="232"/>
      <c r="E418" s="76" t="s">
        <v>33</v>
      </c>
      <c r="F418" s="25">
        <f>(F415-F416)*10</f>
        <v>0</v>
      </c>
      <c r="G418" s="25">
        <f t="shared" ref="G418:J418" si="406">(G415-G416)*10</f>
        <v>0</v>
      </c>
      <c r="H418" s="25">
        <f t="shared" si="406"/>
        <v>0</v>
      </c>
      <c r="I418" s="25">
        <f t="shared" si="406"/>
        <v>0</v>
      </c>
      <c r="J418" s="25">
        <f t="shared" si="406"/>
        <v>0</v>
      </c>
      <c r="K418" s="26">
        <f>IFERROR(AVERAGE(F418:J418)," ")</f>
        <v>0</v>
      </c>
      <c r="L418" s="221" t="str">
        <f>IFERROR((1-((MAX(F418:J418)-MIN(F418:J418))/(2*AVERAGE(F418:J418))))*100," ")</f>
        <v xml:space="preserve"> </v>
      </c>
      <c r="M418" s="222"/>
      <c r="N418" s="25">
        <f>(N415-N416)*10</f>
        <v>0</v>
      </c>
      <c r="O418" s="25">
        <f t="shared" ref="O418:R418" si="407">(O415-O416)*10</f>
        <v>0</v>
      </c>
      <c r="P418" s="25">
        <f t="shared" si="407"/>
        <v>0</v>
      </c>
      <c r="Q418" s="25">
        <f t="shared" si="407"/>
        <v>0</v>
      </c>
      <c r="R418" s="25">
        <f t="shared" si="407"/>
        <v>0</v>
      </c>
      <c r="S418" s="26">
        <f>IFERROR(AVERAGE(N418:R418)," ")</f>
        <v>0</v>
      </c>
      <c r="T418" s="221" t="str">
        <f>IFERROR((1-((MAX(N418:R418)-MIN(N418:R418))/(2*AVERAGE(N418:R418))))*100," ")</f>
        <v xml:space="preserve"> </v>
      </c>
      <c r="U418" s="222"/>
      <c r="V418" s="12"/>
      <c r="W418" s="12"/>
      <c r="X418" s="12"/>
      <c r="Y418" s="12"/>
      <c r="Z418" s="19"/>
      <c r="AA418" s="20"/>
      <c r="AB418" s="20"/>
      <c r="AC418" s="21"/>
      <c r="AD418" s="13"/>
    </row>
    <row r="419" spans="1:30" x14ac:dyDescent="0.5">
      <c r="A419" s="74"/>
      <c r="B419" s="84"/>
      <c r="C419" s="85"/>
      <c r="D419" s="230"/>
      <c r="E419" s="76" t="s">
        <v>39</v>
      </c>
      <c r="F419" s="33"/>
      <c r="G419" s="34"/>
      <c r="H419" s="34"/>
      <c r="I419" s="34"/>
      <c r="J419" s="34"/>
      <c r="K419" s="38" t="s">
        <v>34</v>
      </c>
      <c r="L419" s="223" t="s">
        <v>34</v>
      </c>
      <c r="M419" s="224"/>
      <c r="N419" s="33"/>
      <c r="O419" s="34"/>
      <c r="P419" s="34"/>
      <c r="Q419" s="34"/>
      <c r="R419" s="34"/>
      <c r="S419" s="38" t="s">
        <v>34</v>
      </c>
      <c r="T419" s="223" t="s">
        <v>34</v>
      </c>
      <c r="U419" s="224"/>
      <c r="V419" s="77" t="s">
        <v>34</v>
      </c>
      <c r="W419" s="77" t="s">
        <v>34</v>
      </c>
      <c r="X419" s="77" t="s">
        <v>34</v>
      </c>
      <c r="Y419" s="77" t="s">
        <v>34</v>
      </c>
      <c r="Z419" s="19"/>
      <c r="AA419" s="20"/>
      <c r="AB419" s="20"/>
      <c r="AC419" s="21"/>
      <c r="AD419" s="13"/>
    </row>
    <row r="420" spans="1:30" x14ac:dyDescent="0.5">
      <c r="A420" s="79"/>
      <c r="B420" s="86"/>
      <c r="C420" s="87"/>
      <c r="D420" s="231"/>
      <c r="E420" s="76" t="s">
        <v>40</v>
      </c>
      <c r="F420" s="33"/>
      <c r="G420" s="34"/>
      <c r="H420" s="34"/>
      <c r="I420" s="34"/>
      <c r="J420" s="34"/>
      <c r="K420" s="38" t="s">
        <v>34</v>
      </c>
      <c r="L420" s="223" t="s">
        <v>34</v>
      </c>
      <c r="M420" s="224"/>
      <c r="N420" s="33"/>
      <c r="O420" s="34"/>
      <c r="P420" s="34"/>
      <c r="Q420" s="34"/>
      <c r="R420" s="34"/>
      <c r="S420" s="38" t="s">
        <v>34</v>
      </c>
      <c r="T420" s="223" t="s">
        <v>34</v>
      </c>
      <c r="U420" s="224"/>
      <c r="V420" s="77" t="s">
        <v>34</v>
      </c>
      <c r="W420" s="77" t="s">
        <v>34</v>
      </c>
      <c r="X420" s="77" t="s">
        <v>34</v>
      </c>
      <c r="Y420" s="77" t="s">
        <v>34</v>
      </c>
      <c r="Z420" s="19"/>
      <c r="AA420" s="20"/>
      <c r="AB420" s="20"/>
      <c r="AC420" s="21"/>
      <c r="AD420" s="13"/>
    </row>
    <row r="421" spans="1:30" x14ac:dyDescent="0.5">
      <c r="A421" s="81"/>
      <c r="B421" s="86"/>
      <c r="C421" s="87"/>
      <c r="D421" s="231"/>
      <c r="E421" s="76" t="s">
        <v>41</v>
      </c>
      <c r="F421" s="23">
        <f>F419-F420</f>
        <v>0</v>
      </c>
      <c r="G421" s="23">
        <f t="shared" ref="G421:J421" si="408">G419-G420</f>
        <v>0</v>
      </c>
      <c r="H421" s="23">
        <f t="shared" si="408"/>
        <v>0</v>
      </c>
      <c r="I421" s="23">
        <f t="shared" si="408"/>
        <v>0</v>
      </c>
      <c r="J421" s="23">
        <f t="shared" si="408"/>
        <v>0</v>
      </c>
      <c r="K421" s="24" t="s">
        <v>34</v>
      </c>
      <c r="L421" s="225" t="s">
        <v>34</v>
      </c>
      <c r="M421" s="226"/>
      <c r="N421" s="23">
        <f>N419-N420</f>
        <v>0</v>
      </c>
      <c r="O421" s="23">
        <f t="shared" ref="O421:R421" si="409">O419-O420</f>
        <v>0</v>
      </c>
      <c r="P421" s="23">
        <f t="shared" si="409"/>
        <v>0</v>
      </c>
      <c r="Q421" s="23">
        <f t="shared" si="409"/>
        <v>0</v>
      </c>
      <c r="R421" s="23">
        <f t="shared" si="409"/>
        <v>0</v>
      </c>
      <c r="S421" s="24" t="s">
        <v>34</v>
      </c>
      <c r="T421" s="225" t="s">
        <v>34</v>
      </c>
      <c r="U421" s="226"/>
      <c r="V421" s="77" t="s">
        <v>34</v>
      </c>
      <c r="W421" s="77" t="s">
        <v>34</v>
      </c>
      <c r="X421" s="77" t="s">
        <v>34</v>
      </c>
      <c r="Y421" s="77" t="s">
        <v>34</v>
      </c>
      <c r="Z421" s="19"/>
      <c r="AA421" s="20"/>
      <c r="AB421" s="20"/>
      <c r="AC421" s="21"/>
      <c r="AD421" s="13"/>
    </row>
    <row r="422" spans="1:30" x14ac:dyDescent="0.5">
      <c r="A422" s="82"/>
      <c r="B422" s="88"/>
      <c r="C422" s="89"/>
      <c r="D422" s="232"/>
      <c r="E422" s="76" t="s">
        <v>33</v>
      </c>
      <c r="F422" s="25">
        <f>(F419-F420)*10</f>
        <v>0</v>
      </c>
      <c r="G422" s="25">
        <f t="shared" ref="G422:J422" si="410">(G419-G420)*10</f>
        <v>0</v>
      </c>
      <c r="H422" s="25">
        <f t="shared" si="410"/>
        <v>0</v>
      </c>
      <c r="I422" s="25">
        <f t="shared" si="410"/>
        <v>0</v>
      </c>
      <c r="J422" s="25">
        <f t="shared" si="410"/>
        <v>0</v>
      </c>
      <c r="K422" s="26">
        <f>IFERROR(AVERAGE(F422:J422)," ")</f>
        <v>0</v>
      </c>
      <c r="L422" s="221" t="str">
        <f>IFERROR((1-((MAX(F422:J422)-MIN(F422:J422))/(2*AVERAGE(F422:J422))))*100," ")</f>
        <v xml:space="preserve"> </v>
      </c>
      <c r="M422" s="222"/>
      <c r="N422" s="25">
        <f>(N419-N420)*10</f>
        <v>0</v>
      </c>
      <c r="O422" s="25">
        <f t="shared" ref="O422:R422" si="411">(O419-O420)*10</f>
        <v>0</v>
      </c>
      <c r="P422" s="25">
        <f t="shared" si="411"/>
        <v>0</v>
      </c>
      <c r="Q422" s="25">
        <f t="shared" si="411"/>
        <v>0</v>
      </c>
      <c r="R422" s="25">
        <f t="shared" si="411"/>
        <v>0</v>
      </c>
      <c r="S422" s="26">
        <f>IFERROR(AVERAGE(N422:R422)," ")</f>
        <v>0</v>
      </c>
      <c r="T422" s="221" t="str">
        <f>IFERROR((1-((MAX(N422:R422)-MIN(N422:R422))/(2*AVERAGE(N422:R422))))*100," ")</f>
        <v xml:space="preserve"> </v>
      </c>
      <c r="U422" s="222"/>
      <c r="V422" s="12"/>
      <c r="W422" s="12"/>
      <c r="X422" s="12"/>
      <c r="Y422" s="12"/>
      <c r="Z422" s="19"/>
      <c r="AA422" s="20"/>
      <c r="AB422" s="20"/>
      <c r="AC422" s="21"/>
      <c r="AD422" s="13"/>
    </row>
    <row r="423" spans="1:30" x14ac:dyDescent="0.5">
      <c r="A423" s="74"/>
      <c r="B423" s="84"/>
      <c r="C423" s="85"/>
      <c r="D423" s="230"/>
      <c r="E423" s="76" t="s">
        <v>39</v>
      </c>
      <c r="F423" s="33"/>
      <c r="G423" s="34"/>
      <c r="H423" s="34"/>
      <c r="I423" s="34"/>
      <c r="J423" s="34"/>
      <c r="K423" s="38" t="s">
        <v>34</v>
      </c>
      <c r="L423" s="223" t="s">
        <v>34</v>
      </c>
      <c r="M423" s="224"/>
      <c r="N423" s="33"/>
      <c r="O423" s="34"/>
      <c r="P423" s="34"/>
      <c r="Q423" s="34"/>
      <c r="R423" s="34"/>
      <c r="S423" s="38" t="s">
        <v>34</v>
      </c>
      <c r="T423" s="223" t="s">
        <v>34</v>
      </c>
      <c r="U423" s="224"/>
      <c r="V423" s="77" t="s">
        <v>34</v>
      </c>
      <c r="W423" s="77" t="s">
        <v>34</v>
      </c>
      <c r="X423" s="77" t="s">
        <v>34</v>
      </c>
      <c r="Y423" s="77" t="s">
        <v>34</v>
      </c>
      <c r="Z423" s="19"/>
      <c r="AA423" s="20"/>
      <c r="AB423" s="20"/>
      <c r="AC423" s="21"/>
      <c r="AD423" s="13"/>
    </row>
    <row r="424" spans="1:30" x14ac:dyDescent="0.5">
      <c r="A424" s="79"/>
      <c r="B424" s="86"/>
      <c r="C424" s="87"/>
      <c r="D424" s="231"/>
      <c r="E424" s="76" t="s">
        <v>40</v>
      </c>
      <c r="F424" s="33"/>
      <c r="G424" s="34"/>
      <c r="H424" s="34"/>
      <c r="I424" s="34"/>
      <c r="J424" s="34"/>
      <c r="K424" s="38" t="s">
        <v>34</v>
      </c>
      <c r="L424" s="223" t="s">
        <v>34</v>
      </c>
      <c r="M424" s="224"/>
      <c r="N424" s="33"/>
      <c r="O424" s="34"/>
      <c r="P424" s="34"/>
      <c r="Q424" s="34"/>
      <c r="R424" s="34"/>
      <c r="S424" s="38" t="s">
        <v>34</v>
      </c>
      <c r="T424" s="223" t="s">
        <v>34</v>
      </c>
      <c r="U424" s="224"/>
      <c r="V424" s="77" t="s">
        <v>34</v>
      </c>
      <c r="W424" s="77" t="s">
        <v>34</v>
      </c>
      <c r="X424" s="77" t="s">
        <v>34</v>
      </c>
      <c r="Y424" s="77" t="s">
        <v>34</v>
      </c>
      <c r="Z424" s="19"/>
      <c r="AA424" s="20"/>
      <c r="AB424" s="20"/>
      <c r="AC424" s="21"/>
      <c r="AD424" s="13"/>
    </row>
    <row r="425" spans="1:30" x14ac:dyDescent="0.5">
      <c r="A425" s="81"/>
      <c r="B425" s="86"/>
      <c r="C425" s="87"/>
      <c r="D425" s="231"/>
      <c r="E425" s="76" t="s">
        <v>41</v>
      </c>
      <c r="F425" s="23">
        <f>F423-F424</f>
        <v>0</v>
      </c>
      <c r="G425" s="23">
        <f t="shared" ref="G425:J425" si="412">G423-G424</f>
        <v>0</v>
      </c>
      <c r="H425" s="23">
        <f t="shared" si="412"/>
        <v>0</v>
      </c>
      <c r="I425" s="23">
        <f t="shared" si="412"/>
        <v>0</v>
      </c>
      <c r="J425" s="23">
        <f t="shared" si="412"/>
        <v>0</v>
      </c>
      <c r="K425" s="24" t="s">
        <v>34</v>
      </c>
      <c r="L425" s="225" t="s">
        <v>34</v>
      </c>
      <c r="M425" s="226"/>
      <c r="N425" s="23">
        <f>N423-N424</f>
        <v>0</v>
      </c>
      <c r="O425" s="23">
        <f t="shared" ref="O425:R425" si="413">O423-O424</f>
        <v>0</v>
      </c>
      <c r="P425" s="23">
        <f t="shared" si="413"/>
        <v>0</v>
      </c>
      <c r="Q425" s="23">
        <f t="shared" si="413"/>
        <v>0</v>
      </c>
      <c r="R425" s="23">
        <f t="shared" si="413"/>
        <v>0</v>
      </c>
      <c r="S425" s="24" t="s">
        <v>34</v>
      </c>
      <c r="T425" s="225" t="s">
        <v>34</v>
      </c>
      <c r="U425" s="226"/>
      <c r="V425" s="77" t="s">
        <v>34</v>
      </c>
      <c r="W425" s="77" t="s">
        <v>34</v>
      </c>
      <c r="X425" s="77" t="s">
        <v>34</v>
      </c>
      <c r="Y425" s="77" t="s">
        <v>34</v>
      </c>
      <c r="Z425" s="19"/>
      <c r="AA425" s="20"/>
      <c r="AB425" s="20"/>
      <c r="AC425" s="21"/>
      <c r="AD425" s="13"/>
    </row>
    <row r="426" spans="1:30" x14ac:dyDescent="0.5">
      <c r="A426" s="82"/>
      <c r="B426" s="88"/>
      <c r="C426" s="89"/>
      <c r="D426" s="232"/>
      <c r="E426" s="76" t="s">
        <v>33</v>
      </c>
      <c r="F426" s="25">
        <f>(F423-F424)*10</f>
        <v>0</v>
      </c>
      <c r="G426" s="25">
        <f t="shared" ref="G426:J426" si="414">(G423-G424)*10</f>
        <v>0</v>
      </c>
      <c r="H426" s="25">
        <f t="shared" si="414"/>
        <v>0</v>
      </c>
      <c r="I426" s="25">
        <f t="shared" si="414"/>
        <v>0</v>
      </c>
      <c r="J426" s="25">
        <f t="shared" si="414"/>
        <v>0</v>
      </c>
      <c r="K426" s="26">
        <f>IFERROR(AVERAGE(F426:J426)," ")</f>
        <v>0</v>
      </c>
      <c r="L426" s="221" t="str">
        <f>IFERROR((1-((MAX(F426:J426)-MIN(F426:J426))/(2*AVERAGE(F426:J426))))*100," ")</f>
        <v xml:space="preserve"> </v>
      </c>
      <c r="M426" s="222"/>
      <c r="N426" s="25">
        <f>(N423-N424)*10</f>
        <v>0</v>
      </c>
      <c r="O426" s="25">
        <f t="shared" ref="O426:R426" si="415">(O423-O424)*10</f>
        <v>0</v>
      </c>
      <c r="P426" s="25">
        <f t="shared" si="415"/>
        <v>0</v>
      </c>
      <c r="Q426" s="25">
        <f t="shared" si="415"/>
        <v>0</v>
      </c>
      <c r="R426" s="25">
        <f t="shared" si="415"/>
        <v>0</v>
      </c>
      <c r="S426" s="26">
        <f>IFERROR(AVERAGE(N426:R426)," ")</f>
        <v>0</v>
      </c>
      <c r="T426" s="221" t="str">
        <f>IFERROR((1-((MAX(N426:R426)-MIN(N426:R426))/(2*AVERAGE(N426:R426))))*100," ")</f>
        <v xml:space="preserve"> </v>
      </c>
      <c r="U426" s="222"/>
      <c r="V426" s="12"/>
      <c r="W426" s="12"/>
      <c r="X426" s="12"/>
      <c r="Y426" s="12"/>
      <c r="Z426" s="19"/>
      <c r="AA426" s="20"/>
      <c r="AB426" s="20"/>
      <c r="AC426" s="21"/>
      <c r="AD426" s="13"/>
    </row>
    <row r="427" spans="1:30" x14ac:dyDescent="0.5">
      <c r="A427" s="74"/>
      <c r="B427" s="84"/>
      <c r="C427" s="85"/>
      <c r="D427" s="230"/>
      <c r="E427" s="76" t="s">
        <v>39</v>
      </c>
      <c r="F427" s="33"/>
      <c r="G427" s="34"/>
      <c r="H427" s="34"/>
      <c r="I427" s="34"/>
      <c r="J427" s="34"/>
      <c r="K427" s="38" t="s">
        <v>34</v>
      </c>
      <c r="L427" s="223" t="s">
        <v>34</v>
      </c>
      <c r="M427" s="224"/>
      <c r="N427" s="33"/>
      <c r="O427" s="34"/>
      <c r="P427" s="34"/>
      <c r="Q427" s="34"/>
      <c r="R427" s="34"/>
      <c r="S427" s="38" t="s">
        <v>34</v>
      </c>
      <c r="T427" s="223" t="s">
        <v>34</v>
      </c>
      <c r="U427" s="224"/>
      <c r="V427" s="77" t="s">
        <v>34</v>
      </c>
      <c r="W427" s="77" t="s">
        <v>34</v>
      </c>
      <c r="X427" s="77" t="s">
        <v>34</v>
      </c>
      <c r="Y427" s="77" t="s">
        <v>34</v>
      </c>
      <c r="Z427" s="19"/>
      <c r="AA427" s="20"/>
      <c r="AB427" s="20"/>
      <c r="AC427" s="21"/>
      <c r="AD427" s="13"/>
    </row>
    <row r="428" spans="1:30" x14ac:dyDescent="0.5">
      <c r="A428" s="79"/>
      <c r="B428" s="86"/>
      <c r="C428" s="87"/>
      <c r="D428" s="231"/>
      <c r="E428" s="76" t="s">
        <v>40</v>
      </c>
      <c r="F428" s="33"/>
      <c r="G428" s="34"/>
      <c r="H428" s="34"/>
      <c r="I428" s="34"/>
      <c r="J428" s="34"/>
      <c r="K428" s="38" t="s">
        <v>34</v>
      </c>
      <c r="L428" s="223" t="s">
        <v>34</v>
      </c>
      <c r="M428" s="224"/>
      <c r="N428" s="33"/>
      <c r="O428" s="34"/>
      <c r="P428" s="34"/>
      <c r="Q428" s="34"/>
      <c r="R428" s="34"/>
      <c r="S428" s="38" t="s">
        <v>34</v>
      </c>
      <c r="T428" s="223" t="s">
        <v>34</v>
      </c>
      <c r="U428" s="224"/>
      <c r="V428" s="77" t="s">
        <v>34</v>
      </c>
      <c r="W428" s="77" t="s">
        <v>34</v>
      </c>
      <c r="X428" s="77" t="s">
        <v>34</v>
      </c>
      <c r="Y428" s="77" t="s">
        <v>34</v>
      </c>
      <c r="Z428" s="19"/>
      <c r="AA428" s="20"/>
      <c r="AB428" s="20"/>
      <c r="AC428" s="21"/>
      <c r="AD428" s="13"/>
    </row>
    <row r="429" spans="1:30" x14ac:dyDescent="0.5">
      <c r="A429" s="81"/>
      <c r="B429" s="86"/>
      <c r="C429" s="87"/>
      <c r="D429" s="231"/>
      <c r="E429" s="76" t="s">
        <v>41</v>
      </c>
      <c r="F429" s="23">
        <f>F427-F428</f>
        <v>0</v>
      </c>
      <c r="G429" s="23">
        <f t="shared" ref="G429:J429" si="416">G427-G428</f>
        <v>0</v>
      </c>
      <c r="H429" s="23">
        <f t="shared" si="416"/>
        <v>0</v>
      </c>
      <c r="I429" s="23">
        <f t="shared" si="416"/>
        <v>0</v>
      </c>
      <c r="J429" s="23">
        <f t="shared" si="416"/>
        <v>0</v>
      </c>
      <c r="K429" s="24" t="s">
        <v>34</v>
      </c>
      <c r="L429" s="225" t="s">
        <v>34</v>
      </c>
      <c r="M429" s="226"/>
      <c r="N429" s="23">
        <f>N427-N428</f>
        <v>0</v>
      </c>
      <c r="O429" s="23">
        <f t="shared" ref="O429:R429" si="417">O427-O428</f>
        <v>0</v>
      </c>
      <c r="P429" s="23">
        <f t="shared" si="417"/>
        <v>0</v>
      </c>
      <c r="Q429" s="23">
        <f t="shared" si="417"/>
        <v>0</v>
      </c>
      <c r="R429" s="23">
        <f t="shared" si="417"/>
        <v>0</v>
      </c>
      <c r="S429" s="24" t="s">
        <v>34</v>
      </c>
      <c r="T429" s="225" t="s">
        <v>34</v>
      </c>
      <c r="U429" s="226"/>
      <c r="V429" s="77" t="s">
        <v>34</v>
      </c>
      <c r="W429" s="77" t="s">
        <v>34</v>
      </c>
      <c r="X429" s="77" t="s">
        <v>34</v>
      </c>
      <c r="Y429" s="77" t="s">
        <v>34</v>
      </c>
      <c r="Z429" s="19"/>
      <c r="AA429" s="20"/>
      <c r="AB429" s="20"/>
      <c r="AC429" s="21"/>
      <c r="AD429" s="13"/>
    </row>
    <row r="430" spans="1:30" x14ac:dyDescent="0.5">
      <c r="A430" s="82"/>
      <c r="B430" s="88"/>
      <c r="C430" s="89"/>
      <c r="D430" s="232"/>
      <c r="E430" s="76" t="s">
        <v>33</v>
      </c>
      <c r="F430" s="25">
        <f>(F427-F428)*10</f>
        <v>0</v>
      </c>
      <c r="G430" s="25">
        <f t="shared" ref="G430:J430" si="418">(G427-G428)*10</f>
        <v>0</v>
      </c>
      <c r="H430" s="25">
        <f t="shared" si="418"/>
        <v>0</v>
      </c>
      <c r="I430" s="25">
        <f t="shared" si="418"/>
        <v>0</v>
      </c>
      <c r="J430" s="25">
        <f t="shared" si="418"/>
        <v>0</v>
      </c>
      <c r="K430" s="26">
        <f>IFERROR(AVERAGE(F430:J430)," ")</f>
        <v>0</v>
      </c>
      <c r="L430" s="221" t="str">
        <f>IFERROR((1-((MAX(F430:J430)-MIN(F430:J430))/(2*AVERAGE(F430:J430))))*100," ")</f>
        <v xml:space="preserve"> </v>
      </c>
      <c r="M430" s="222"/>
      <c r="N430" s="25">
        <f>(N427-N428)*10</f>
        <v>0</v>
      </c>
      <c r="O430" s="25">
        <f t="shared" ref="O430:R430" si="419">(O427-O428)*10</f>
        <v>0</v>
      </c>
      <c r="P430" s="25">
        <f t="shared" si="419"/>
        <v>0</v>
      </c>
      <c r="Q430" s="25">
        <f t="shared" si="419"/>
        <v>0</v>
      </c>
      <c r="R430" s="25">
        <f t="shared" si="419"/>
        <v>0</v>
      </c>
      <c r="S430" s="26">
        <f>IFERROR(AVERAGE(N430:R430)," ")</f>
        <v>0</v>
      </c>
      <c r="T430" s="221" t="str">
        <f>IFERROR((1-((MAX(N430:R430)-MIN(N430:R430))/(2*AVERAGE(N430:R430))))*100," ")</f>
        <v xml:space="preserve"> </v>
      </c>
      <c r="U430" s="222"/>
      <c r="V430" s="12"/>
      <c r="W430" s="12"/>
      <c r="X430" s="12"/>
      <c r="Y430" s="12"/>
      <c r="Z430" s="19"/>
      <c r="AA430" s="20"/>
      <c r="AB430" s="20"/>
      <c r="AC430" s="21"/>
      <c r="AD430" s="13"/>
    </row>
    <row r="431" spans="1:30" x14ac:dyDescent="0.5">
      <c r="A431" s="74"/>
      <c r="B431" s="84"/>
      <c r="C431" s="85"/>
      <c r="D431" s="230"/>
      <c r="E431" s="76" t="s">
        <v>39</v>
      </c>
      <c r="F431" s="33"/>
      <c r="G431" s="34"/>
      <c r="H431" s="34"/>
      <c r="I431" s="34"/>
      <c r="J431" s="34"/>
      <c r="K431" s="38" t="s">
        <v>34</v>
      </c>
      <c r="L431" s="223" t="s">
        <v>34</v>
      </c>
      <c r="M431" s="224"/>
      <c r="N431" s="33"/>
      <c r="O431" s="34"/>
      <c r="P431" s="34"/>
      <c r="Q431" s="34"/>
      <c r="R431" s="34"/>
      <c r="S431" s="38" t="s">
        <v>34</v>
      </c>
      <c r="T431" s="223" t="s">
        <v>34</v>
      </c>
      <c r="U431" s="224"/>
      <c r="V431" s="77" t="s">
        <v>34</v>
      </c>
      <c r="W431" s="77" t="s">
        <v>34</v>
      </c>
      <c r="X431" s="77" t="s">
        <v>34</v>
      </c>
      <c r="Y431" s="77" t="s">
        <v>34</v>
      </c>
      <c r="Z431" s="19"/>
      <c r="AA431" s="20"/>
      <c r="AB431" s="20"/>
      <c r="AC431" s="21"/>
      <c r="AD431" s="13"/>
    </row>
    <row r="432" spans="1:30" x14ac:dyDescent="0.5">
      <c r="A432" s="79"/>
      <c r="B432" s="86"/>
      <c r="C432" s="87"/>
      <c r="D432" s="231"/>
      <c r="E432" s="76" t="s">
        <v>40</v>
      </c>
      <c r="F432" s="33"/>
      <c r="G432" s="34"/>
      <c r="H432" s="34"/>
      <c r="I432" s="34"/>
      <c r="J432" s="34"/>
      <c r="K432" s="38" t="s">
        <v>34</v>
      </c>
      <c r="L432" s="223" t="s">
        <v>34</v>
      </c>
      <c r="M432" s="224"/>
      <c r="N432" s="33"/>
      <c r="O432" s="34"/>
      <c r="P432" s="34"/>
      <c r="Q432" s="34"/>
      <c r="R432" s="34"/>
      <c r="S432" s="38" t="s">
        <v>34</v>
      </c>
      <c r="T432" s="223" t="s">
        <v>34</v>
      </c>
      <c r="U432" s="224"/>
      <c r="V432" s="77" t="s">
        <v>34</v>
      </c>
      <c r="W432" s="77" t="s">
        <v>34</v>
      </c>
      <c r="X432" s="77" t="s">
        <v>34</v>
      </c>
      <c r="Y432" s="77" t="s">
        <v>34</v>
      </c>
      <c r="Z432" s="19"/>
      <c r="AA432" s="20"/>
      <c r="AB432" s="20"/>
      <c r="AC432" s="21"/>
      <c r="AD432" s="13"/>
    </row>
    <row r="433" spans="1:30" x14ac:dyDescent="0.5">
      <c r="A433" s="81"/>
      <c r="B433" s="86"/>
      <c r="C433" s="87"/>
      <c r="D433" s="231"/>
      <c r="E433" s="76" t="s">
        <v>41</v>
      </c>
      <c r="F433" s="23">
        <f>F431-F432</f>
        <v>0</v>
      </c>
      <c r="G433" s="23">
        <f t="shared" ref="G433:J433" si="420">G431-G432</f>
        <v>0</v>
      </c>
      <c r="H433" s="23">
        <f t="shared" si="420"/>
        <v>0</v>
      </c>
      <c r="I433" s="23">
        <f t="shared" si="420"/>
        <v>0</v>
      </c>
      <c r="J433" s="23">
        <f t="shared" si="420"/>
        <v>0</v>
      </c>
      <c r="K433" s="24" t="s">
        <v>34</v>
      </c>
      <c r="L433" s="225" t="s">
        <v>34</v>
      </c>
      <c r="M433" s="226"/>
      <c r="N433" s="23">
        <f>N431-N432</f>
        <v>0</v>
      </c>
      <c r="O433" s="23">
        <f t="shared" ref="O433:R433" si="421">O431-O432</f>
        <v>0</v>
      </c>
      <c r="P433" s="23">
        <f t="shared" si="421"/>
        <v>0</v>
      </c>
      <c r="Q433" s="23">
        <f t="shared" si="421"/>
        <v>0</v>
      </c>
      <c r="R433" s="23">
        <f t="shared" si="421"/>
        <v>0</v>
      </c>
      <c r="S433" s="24" t="s">
        <v>34</v>
      </c>
      <c r="T433" s="225" t="s">
        <v>34</v>
      </c>
      <c r="U433" s="226"/>
      <c r="V433" s="77" t="s">
        <v>34</v>
      </c>
      <c r="W433" s="77" t="s">
        <v>34</v>
      </c>
      <c r="X433" s="77" t="s">
        <v>34</v>
      </c>
      <c r="Y433" s="77" t="s">
        <v>34</v>
      </c>
      <c r="Z433" s="19"/>
      <c r="AA433" s="20"/>
      <c r="AB433" s="20"/>
      <c r="AC433" s="21"/>
      <c r="AD433" s="13"/>
    </row>
    <row r="434" spans="1:30" x14ac:dyDescent="0.5">
      <c r="A434" s="82"/>
      <c r="B434" s="88"/>
      <c r="C434" s="89"/>
      <c r="D434" s="232"/>
      <c r="E434" s="76" t="s">
        <v>33</v>
      </c>
      <c r="F434" s="25">
        <f>(F431-F432)*10</f>
        <v>0</v>
      </c>
      <c r="G434" s="25">
        <f t="shared" ref="G434:J434" si="422">(G431-G432)*10</f>
        <v>0</v>
      </c>
      <c r="H434" s="25">
        <f t="shared" si="422"/>
        <v>0</v>
      </c>
      <c r="I434" s="25">
        <f t="shared" si="422"/>
        <v>0</v>
      </c>
      <c r="J434" s="25">
        <f t="shared" si="422"/>
        <v>0</v>
      </c>
      <c r="K434" s="26">
        <f>IFERROR(AVERAGE(F434:J434)," ")</f>
        <v>0</v>
      </c>
      <c r="L434" s="221" t="str">
        <f>IFERROR((1-((MAX(F434:J434)-MIN(F434:J434))/(2*AVERAGE(F434:J434))))*100," ")</f>
        <v xml:space="preserve"> </v>
      </c>
      <c r="M434" s="222"/>
      <c r="N434" s="25">
        <f>(N431-N432)*10</f>
        <v>0</v>
      </c>
      <c r="O434" s="25">
        <f t="shared" ref="O434:R434" si="423">(O431-O432)*10</f>
        <v>0</v>
      </c>
      <c r="P434" s="25">
        <f t="shared" si="423"/>
        <v>0</v>
      </c>
      <c r="Q434" s="25">
        <f t="shared" si="423"/>
        <v>0</v>
      </c>
      <c r="R434" s="25">
        <f t="shared" si="423"/>
        <v>0</v>
      </c>
      <c r="S434" s="26">
        <f>IFERROR(AVERAGE(N434:R434)," ")</f>
        <v>0</v>
      </c>
      <c r="T434" s="221" t="str">
        <f>IFERROR((1-((MAX(N434:R434)-MIN(N434:R434))/(2*AVERAGE(N434:R434))))*100," ")</f>
        <v xml:space="preserve"> </v>
      </c>
      <c r="U434" s="222"/>
      <c r="V434" s="12"/>
      <c r="W434" s="12"/>
      <c r="X434" s="12"/>
      <c r="Y434" s="12"/>
      <c r="Z434" s="19"/>
      <c r="AA434" s="20"/>
      <c r="AB434" s="20"/>
      <c r="AC434" s="21"/>
      <c r="AD434" s="13"/>
    </row>
    <row r="435" spans="1:30" x14ac:dyDescent="0.5">
      <c r="A435" s="74"/>
      <c r="B435" s="84"/>
      <c r="C435" s="85"/>
      <c r="D435" s="230"/>
      <c r="E435" s="76" t="s">
        <v>39</v>
      </c>
      <c r="F435" s="33"/>
      <c r="G435" s="34"/>
      <c r="H435" s="34"/>
      <c r="I435" s="34"/>
      <c r="J435" s="34"/>
      <c r="K435" s="38" t="s">
        <v>34</v>
      </c>
      <c r="L435" s="223" t="s">
        <v>34</v>
      </c>
      <c r="M435" s="224"/>
      <c r="N435" s="33"/>
      <c r="O435" s="34"/>
      <c r="P435" s="34"/>
      <c r="Q435" s="34"/>
      <c r="R435" s="34"/>
      <c r="S435" s="38" t="s">
        <v>34</v>
      </c>
      <c r="T435" s="223" t="s">
        <v>34</v>
      </c>
      <c r="U435" s="224"/>
      <c r="V435" s="77" t="s">
        <v>34</v>
      </c>
      <c r="W435" s="77" t="s">
        <v>34</v>
      </c>
      <c r="X435" s="77" t="s">
        <v>34</v>
      </c>
      <c r="Y435" s="77" t="s">
        <v>34</v>
      </c>
      <c r="Z435" s="19"/>
      <c r="AA435" s="20"/>
      <c r="AB435" s="20"/>
      <c r="AC435" s="21"/>
      <c r="AD435" s="13"/>
    </row>
    <row r="436" spans="1:30" x14ac:dyDescent="0.5">
      <c r="A436" s="79"/>
      <c r="B436" s="86"/>
      <c r="C436" s="87"/>
      <c r="D436" s="231"/>
      <c r="E436" s="76" t="s">
        <v>40</v>
      </c>
      <c r="F436" s="33"/>
      <c r="G436" s="34"/>
      <c r="H436" s="34"/>
      <c r="I436" s="34"/>
      <c r="J436" s="34"/>
      <c r="K436" s="38" t="s">
        <v>34</v>
      </c>
      <c r="L436" s="223" t="s">
        <v>34</v>
      </c>
      <c r="M436" s="224"/>
      <c r="N436" s="33"/>
      <c r="O436" s="34"/>
      <c r="P436" s="34"/>
      <c r="Q436" s="34"/>
      <c r="R436" s="34"/>
      <c r="S436" s="38" t="s">
        <v>34</v>
      </c>
      <c r="T436" s="223" t="s">
        <v>34</v>
      </c>
      <c r="U436" s="224"/>
      <c r="V436" s="77" t="s">
        <v>34</v>
      </c>
      <c r="W436" s="77" t="s">
        <v>34</v>
      </c>
      <c r="X436" s="77" t="s">
        <v>34</v>
      </c>
      <c r="Y436" s="77" t="s">
        <v>34</v>
      </c>
      <c r="Z436" s="19"/>
      <c r="AA436" s="20"/>
      <c r="AB436" s="20"/>
      <c r="AC436" s="21"/>
      <c r="AD436" s="13"/>
    </row>
    <row r="437" spans="1:30" x14ac:dyDescent="0.5">
      <c r="A437" s="81"/>
      <c r="B437" s="86"/>
      <c r="C437" s="87"/>
      <c r="D437" s="231"/>
      <c r="E437" s="76" t="s">
        <v>41</v>
      </c>
      <c r="F437" s="23">
        <f>F435-F436</f>
        <v>0</v>
      </c>
      <c r="G437" s="23">
        <f t="shared" ref="G437:J437" si="424">G435-G436</f>
        <v>0</v>
      </c>
      <c r="H437" s="23">
        <f t="shared" si="424"/>
        <v>0</v>
      </c>
      <c r="I437" s="23">
        <f t="shared" si="424"/>
        <v>0</v>
      </c>
      <c r="J437" s="23">
        <f t="shared" si="424"/>
        <v>0</v>
      </c>
      <c r="K437" s="24" t="s">
        <v>34</v>
      </c>
      <c r="L437" s="225" t="s">
        <v>34</v>
      </c>
      <c r="M437" s="226"/>
      <c r="N437" s="23">
        <f>N435-N436</f>
        <v>0</v>
      </c>
      <c r="O437" s="23">
        <f t="shared" ref="O437:R437" si="425">O435-O436</f>
        <v>0</v>
      </c>
      <c r="P437" s="23">
        <f t="shared" si="425"/>
        <v>0</v>
      </c>
      <c r="Q437" s="23">
        <f t="shared" si="425"/>
        <v>0</v>
      </c>
      <c r="R437" s="23">
        <f t="shared" si="425"/>
        <v>0</v>
      </c>
      <c r="S437" s="24" t="s">
        <v>34</v>
      </c>
      <c r="T437" s="225" t="s">
        <v>34</v>
      </c>
      <c r="U437" s="226"/>
      <c r="V437" s="77" t="s">
        <v>34</v>
      </c>
      <c r="W437" s="77" t="s">
        <v>34</v>
      </c>
      <c r="X437" s="77" t="s">
        <v>34</v>
      </c>
      <c r="Y437" s="77" t="s">
        <v>34</v>
      </c>
      <c r="Z437" s="19"/>
      <c r="AA437" s="20"/>
      <c r="AB437" s="20"/>
      <c r="AC437" s="21"/>
      <c r="AD437" s="13"/>
    </row>
    <row r="438" spans="1:30" x14ac:dyDescent="0.5">
      <c r="A438" s="82"/>
      <c r="B438" s="88"/>
      <c r="C438" s="89"/>
      <c r="D438" s="232"/>
      <c r="E438" s="76" t="s">
        <v>33</v>
      </c>
      <c r="F438" s="25">
        <f>(F435-F436)*10</f>
        <v>0</v>
      </c>
      <c r="G438" s="25">
        <f t="shared" ref="G438:J438" si="426">(G435-G436)*10</f>
        <v>0</v>
      </c>
      <c r="H438" s="25">
        <f t="shared" si="426"/>
        <v>0</v>
      </c>
      <c r="I438" s="25">
        <f t="shared" si="426"/>
        <v>0</v>
      </c>
      <c r="J438" s="25">
        <f t="shared" si="426"/>
        <v>0</v>
      </c>
      <c r="K438" s="26">
        <f>IFERROR(AVERAGE(F438:J438)," ")</f>
        <v>0</v>
      </c>
      <c r="L438" s="221" t="str">
        <f>IFERROR((1-((MAX(F438:J438)-MIN(F438:J438))/(2*AVERAGE(F438:J438))))*100," ")</f>
        <v xml:space="preserve"> </v>
      </c>
      <c r="M438" s="222"/>
      <c r="N438" s="25">
        <f>(N435-N436)*10</f>
        <v>0</v>
      </c>
      <c r="O438" s="25">
        <f t="shared" ref="O438:R438" si="427">(O435-O436)*10</f>
        <v>0</v>
      </c>
      <c r="P438" s="25">
        <f t="shared" si="427"/>
        <v>0</v>
      </c>
      <c r="Q438" s="25">
        <f t="shared" si="427"/>
        <v>0</v>
      </c>
      <c r="R438" s="25">
        <f t="shared" si="427"/>
        <v>0</v>
      </c>
      <c r="S438" s="26">
        <f>IFERROR(AVERAGE(N438:R438)," ")</f>
        <v>0</v>
      </c>
      <c r="T438" s="221" t="str">
        <f>IFERROR((1-((MAX(N438:R438)-MIN(N438:R438))/(2*AVERAGE(N438:R438))))*100," ")</f>
        <v xml:space="preserve"> </v>
      </c>
      <c r="U438" s="222"/>
      <c r="V438" s="12"/>
      <c r="W438" s="12"/>
      <c r="X438" s="12"/>
      <c r="Y438" s="12"/>
      <c r="Z438" s="19"/>
      <c r="AA438" s="20"/>
      <c r="AB438" s="20"/>
      <c r="AC438" s="21"/>
      <c r="AD438" s="13"/>
    </row>
    <row r="439" spans="1:30" x14ac:dyDescent="0.5">
      <c r="A439" s="74"/>
      <c r="B439" s="84"/>
      <c r="C439" s="85"/>
      <c r="D439" s="230"/>
      <c r="E439" s="76" t="s">
        <v>39</v>
      </c>
      <c r="F439" s="33"/>
      <c r="G439" s="34"/>
      <c r="H439" s="34"/>
      <c r="I439" s="34"/>
      <c r="J439" s="34"/>
      <c r="K439" s="38" t="s">
        <v>34</v>
      </c>
      <c r="L439" s="223" t="s">
        <v>34</v>
      </c>
      <c r="M439" s="224"/>
      <c r="N439" s="33"/>
      <c r="O439" s="34"/>
      <c r="P439" s="34"/>
      <c r="Q439" s="34"/>
      <c r="R439" s="34"/>
      <c r="S439" s="38" t="s">
        <v>34</v>
      </c>
      <c r="T439" s="223" t="s">
        <v>34</v>
      </c>
      <c r="U439" s="224"/>
      <c r="V439" s="77" t="s">
        <v>34</v>
      </c>
      <c r="W439" s="77" t="s">
        <v>34</v>
      </c>
      <c r="X439" s="77" t="s">
        <v>34</v>
      </c>
      <c r="Y439" s="77" t="s">
        <v>34</v>
      </c>
      <c r="Z439" s="19"/>
      <c r="AA439" s="20"/>
      <c r="AB439" s="20"/>
      <c r="AC439" s="21"/>
      <c r="AD439" s="13"/>
    </row>
    <row r="440" spans="1:30" x14ac:dyDescent="0.5">
      <c r="A440" s="79"/>
      <c r="B440" s="86"/>
      <c r="C440" s="87"/>
      <c r="D440" s="231"/>
      <c r="E440" s="76" t="s">
        <v>40</v>
      </c>
      <c r="F440" s="33"/>
      <c r="G440" s="34"/>
      <c r="H440" s="34"/>
      <c r="I440" s="34"/>
      <c r="J440" s="34"/>
      <c r="K440" s="38" t="s">
        <v>34</v>
      </c>
      <c r="L440" s="223" t="s">
        <v>34</v>
      </c>
      <c r="M440" s="224"/>
      <c r="N440" s="33"/>
      <c r="O440" s="34"/>
      <c r="P440" s="34"/>
      <c r="Q440" s="34"/>
      <c r="R440" s="34"/>
      <c r="S440" s="38" t="s">
        <v>34</v>
      </c>
      <c r="T440" s="223" t="s">
        <v>34</v>
      </c>
      <c r="U440" s="224"/>
      <c r="V440" s="77" t="s">
        <v>34</v>
      </c>
      <c r="W440" s="77" t="s">
        <v>34</v>
      </c>
      <c r="X440" s="77" t="s">
        <v>34</v>
      </c>
      <c r="Y440" s="77" t="s">
        <v>34</v>
      </c>
      <c r="Z440" s="19"/>
      <c r="AA440" s="20"/>
      <c r="AB440" s="20"/>
      <c r="AC440" s="21"/>
      <c r="AD440" s="13"/>
    </row>
    <row r="441" spans="1:30" x14ac:dyDescent="0.5">
      <c r="A441" s="81"/>
      <c r="B441" s="86"/>
      <c r="C441" s="87"/>
      <c r="D441" s="231"/>
      <c r="E441" s="76" t="s">
        <v>41</v>
      </c>
      <c r="F441" s="23">
        <f>F439-F440</f>
        <v>0</v>
      </c>
      <c r="G441" s="23">
        <f t="shared" ref="G441:J441" si="428">G439-G440</f>
        <v>0</v>
      </c>
      <c r="H441" s="23">
        <f t="shared" si="428"/>
        <v>0</v>
      </c>
      <c r="I441" s="23">
        <f t="shared" si="428"/>
        <v>0</v>
      </c>
      <c r="J441" s="23">
        <f t="shared" si="428"/>
        <v>0</v>
      </c>
      <c r="K441" s="24" t="s">
        <v>34</v>
      </c>
      <c r="L441" s="225" t="s">
        <v>34</v>
      </c>
      <c r="M441" s="226"/>
      <c r="N441" s="23">
        <f>N439-N440</f>
        <v>0</v>
      </c>
      <c r="O441" s="23">
        <f t="shared" ref="O441:R441" si="429">O439-O440</f>
        <v>0</v>
      </c>
      <c r="P441" s="23">
        <f t="shared" si="429"/>
        <v>0</v>
      </c>
      <c r="Q441" s="23">
        <f t="shared" si="429"/>
        <v>0</v>
      </c>
      <c r="R441" s="23">
        <f t="shared" si="429"/>
        <v>0</v>
      </c>
      <c r="S441" s="24" t="s">
        <v>34</v>
      </c>
      <c r="T441" s="225" t="s">
        <v>34</v>
      </c>
      <c r="U441" s="226"/>
      <c r="V441" s="77" t="s">
        <v>34</v>
      </c>
      <c r="W441" s="77" t="s">
        <v>34</v>
      </c>
      <c r="X441" s="77" t="s">
        <v>34</v>
      </c>
      <c r="Y441" s="77" t="s">
        <v>34</v>
      </c>
      <c r="Z441" s="19"/>
      <c r="AA441" s="20"/>
      <c r="AB441" s="20"/>
      <c r="AC441" s="21"/>
      <c r="AD441" s="13"/>
    </row>
    <row r="442" spans="1:30" x14ac:dyDescent="0.5">
      <c r="A442" s="82"/>
      <c r="B442" s="88"/>
      <c r="C442" s="89"/>
      <c r="D442" s="232"/>
      <c r="E442" s="76" t="s">
        <v>33</v>
      </c>
      <c r="F442" s="25">
        <f>(F439-F440)*10</f>
        <v>0</v>
      </c>
      <c r="G442" s="25">
        <f t="shared" ref="G442:J442" si="430">(G439-G440)*10</f>
        <v>0</v>
      </c>
      <c r="H442" s="25">
        <f t="shared" si="430"/>
        <v>0</v>
      </c>
      <c r="I442" s="25">
        <f t="shared" si="430"/>
        <v>0</v>
      </c>
      <c r="J442" s="25">
        <f t="shared" si="430"/>
        <v>0</v>
      </c>
      <c r="K442" s="26">
        <f>IFERROR(AVERAGE(F442:J442)," ")</f>
        <v>0</v>
      </c>
      <c r="L442" s="221" t="str">
        <f>IFERROR((1-((MAX(F442:J442)-MIN(F442:J442))/(2*AVERAGE(F442:J442))))*100," ")</f>
        <v xml:space="preserve"> </v>
      </c>
      <c r="M442" s="222"/>
      <c r="N442" s="25">
        <f>(N439-N440)*10</f>
        <v>0</v>
      </c>
      <c r="O442" s="25">
        <f t="shared" ref="O442:R442" si="431">(O439-O440)*10</f>
        <v>0</v>
      </c>
      <c r="P442" s="25">
        <f t="shared" si="431"/>
        <v>0</v>
      </c>
      <c r="Q442" s="25">
        <f t="shared" si="431"/>
        <v>0</v>
      </c>
      <c r="R442" s="25">
        <f t="shared" si="431"/>
        <v>0</v>
      </c>
      <c r="S442" s="26">
        <f>IFERROR(AVERAGE(N442:R442)," ")</f>
        <v>0</v>
      </c>
      <c r="T442" s="221" t="str">
        <f>IFERROR((1-((MAX(N442:R442)-MIN(N442:R442))/(2*AVERAGE(N442:R442))))*100," ")</f>
        <v xml:space="preserve"> </v>
      </c>
      <c r="U442" s="222"/>
      <c r="V442" s="12"/>
      <c r="W442" s="12"/>
      <c r="X442" s="12"/>
      <c r="Y442" s="12"/>
      <c r="Z442" s="19"/>
      <c r="AA442" s="20"/>
      <c r="AB442" s="20"/>
      <c r="AC442" s="21"/>
      <c r="AD442" s="13"/>
    </row>
    <row r="443" spans="1:30" x14ac:dyDescent="0.5">
      <c r="A443" s="74"/>
      <c r="B443" s="84"/>
      <c r="C443" s="85"/>
      <c r="D443" s="230"/>
      <c r="E443" s="76" t="s">
        <v>39</v>
      </c>
      <c r="F443" s="33"/>
      <c r="G443" s="34"/>
      <c r="H443" s="34"/>
      <c r="I443" s="34"/>
      <c r="J443" s="34"/>
      <c r="K443" s="38" t="s">
        <v>34</v>
      </c>
      <c r="L443" s="223" t="s">
        <v>34</v>
      </c>
      <c r="M443" s="224"/>
      <c r="N443" s="33"/>
      <c r="O443" s="34"/>
      <c r="P443" s="34"/>
      <c r="Q443" s="34"/>
      <c r="R443" s="34"/>
      <c r="S443" s="38" t="s">
        <v>34</v>
      </c>
      <c r="T443" s="223" t="s">
        <v>34</v>
      </c>
      <c r="U443" s="224"/>
      <c r="V443" s="77" t="s">
        <v>34</v>
      </c>
      <c r="W443" s="77" t="s">
        <v>34</v>
      </c>
      <c r="X443" s="77" t="s">
        <v>34</v>
      </c>
      <c r="Y443" s="77" t="s">
        <v>34</v>
      </c>
      <c r="Z443" s="19"/>
      <c r="AA443" s="20"/>
      <c r="AB443" s="20"/>
      <c r="AC443" s="21"/>
      <c r="AD443" s="13"/>
    </row>
    <row r="444" spans="1:30" x14ac:dyDescent="0.5">
      <c r="A444" s="79"/>
      <c r="B444" s="86"/>
      <c r="C444" s="87"/>
      <c r="D444" s="231"/>
      <c r="E444" s="76" t="s">
        <v>40</v>
      </c>
      <c r="F444" s="33"/>
      <c r="G444" s="34"/>
      <c r="H444" s="34"/>
      <c r="I444" s="34"/>
      <c r="J444" s="34"/>
      <c r="K444" s="38" t="s">
        <v>34</v>
      </c>
      <c r="L444" s="223" t="s">
        <v>34</v>
      </c>
      <c r="M444" s="224"/>
      <c r="N444" s="33"/>
      <c r="O444" s="34"/>
      <c r="P444" s="34"/>
      <c r="Q444" s="34"/>
      <c r="R444" s="34"/>
      <c r="S444" s="38" t="s">
        <v>34</v>
      </c>
      <c r="T444" s="223" t="s">
        <v>34</v>
      </c>
      <c r="U444" s="224"/>
      <c r="V444" s="77" t="s">
        <v>34</v>
      </c>
      <c r="W444" s="77" t="s">
        <v>34</v>
      </c>
      <c r="X444" s="77" t="s">
        <v>34</v>
      </c>
      <c r="Y444" s="77" t="s">
        <v>34</v>
      </c>
      <c r="Z444" s="19"/>
      <c r="AA444" s="20"/>
      <c r="AB444" s="20"/>
      <c r="AC444" s="21"/>
      <c r="AD444" s="13"/>
    </row>
    <row r="445" spans="1:30" x14ac:dyDescent="0.5">
      <c r="A445" s="81"/>
      <c r="B445" s="86"/>
      <c r="C445" s="87"/>
      <c r="D445" s="231"/>
      <c r="E445" s="76" t="s">
        <v>41</v>
      </c>
      <c r="F445" s="23">
        <f>F443-F444</f>
        <v>0</v>
      </c>
      <c r="G445" s="23">
        <f t="shared" ref="G445:J445" si="432">G443-G444</f>
        <v>0</v>
      </c>
      <c r="H445" s="23">
        <f t="shared" si="432"/>
        <v>0</v>
      </c>
      <c r="I445" s="23">
        <f t="shared" si="432"/>
        <v>0</v>
      </c>
      <c r="J445" s="23">
        <f t="shared" si="432"/>
        <v>0</v>
      </c>
      <c r="K445" s="24" t="s">
        <v>34</v>
      </c>
      <c r="L445" s="225" t="s">
        <v>34</v>
      </c>
      <c r="M445" s="226"/>
      <c r="N445" s="23">
        <f>N443-N444</f>
        <v>0</v>
      </c>
      <c r="O445" s="23">
        <f t="shared" ref="O445:R445" si="433">O443-O444</f>
        <v>0</v>
      </c>
      <c r="P445" s="23">
        <f t="shared" si="433"/>
        <v>0</v>
      </c>
      <c r="Q445" s="23">
        <f t="shared" si="433"/>
        <v>0</v>
      </c>
      <c r="R445" s="23">
        <f t="shared" si="433"/>
        <v>0</v>
      </c>
      <c r="S445" s="24" t="s">
        <v>34</v>
      </c>
      <c r="T445" s="225" t="s">
        <v>34</v>
      </c>
      <c r="U445" s="226"/>
      <c r="V445" s="77" t="s">
        <v>34</v>
      </c>
      <c r="W445" s="77" t="s">
        <v>34</v>
      </c>
      <c r="X445" s="77" t="s">
        <v>34</v>
      </c>
      <c r="Y445" s="77" t="s">
        <v>34</v>
      </c>
      <c r="Z445" s="19"/>
      <c r="AA445" s="20"/>
      <c r="AB445" s="20"/>
      <c r="AC445" s="21"/>
      <c r="AD445" s="13"/>
    </row>
    <row r="446" spans="1:30" x14ac:dyDescent="0.5">
      <c r="A446" s="82"/>
      <c r="B446" s="88"/>
      <c r="C446" s="89"/>
      <c r="D446" s="232"/>
      <c r="E446" s="76" t="s">
        <v>33</v>
      </c>
      <c r="F446" s="25">
        <f>(F443-F444)*10</f>
        <v>0</v>
      </c>
      <c r="G446" s="25">
        <f t="shared" ref="G446:J446" si="434">(G443-G444)*10</f>
        <v>0</v>
      </c>
      <c r="H446" s="25">
        <f t="shared" si="434"/>
        <v>0</v>
      </c>
      <c r="I446" s="25">
        <f t="shared" si="434"/>
        <v>0</v>
      </c>
      <c r="J446" s="25">
        <f t="shared" si="434"/>
        <v>0</v>
      </c>
      <c r="K446" s="26">
        <f>IFERROR(AVERAGE(F446:J446)," ")</f>
        <v>0</v>
      </c>
      <c r="L446" s="221" t="str">
        <f>IFERROR((1-((MAX(F446:J446)-MIN(F446:J446))/(2*AVERAGE(F446:J446))))*100," ")</f>
        <v xml:space="preserve"> </v>
      </c>
      <c r="M446" s="222"/>
      <c r="N446" s="25">
        <f>(N443-N444)*10</f>
        <v>0</v>
      </c>
      <c r="O446" s="25">
        <f t="shared" ref="O446:R446" si="435">(O443-O444)*10</f>
        <v>0</v>
      </c>
      <c r="P446" s="25">
        <f t="shared" si="435"/>
        <v>0</v>
      </c>
      <c r="Q446" s="25">
        <f t="shared" si="435"/>
        <v>0</v>
      </c>
      <c r="R446" s="25">
        <f t="shared" si="435"/>
        <v>0</v>
      </c>
      <c r="S446" s="26">
        <f>IFERROR(AVERAGE(N446:R446)," ")</f>
        <v>0</v>
      </c>
      <c r="T446" s="221" t="str">
        <f>IFERROR((1-((MAX(N446:R446)-MIN(N446:R446))/(2*AVERAGE(N446:R446))))*100," ")</f>
        <v xml:space="preserve"> </v>
      </c>
      <c r="U446" s="222"/>
      <c r="V446" s="12"/>
      <c r="W446" s="12"/>
      <c r="X446" s="12"/>
      <c r="Y446" s="12"/>
      <c r="Z446" s="19"/>
      <c r="AA446" s="20"/>
      <c r="AB446" s="20"/>
      <c r="AC446" s="21"/>
      <c r="AD446" s="13"/>
    </row>
    <row r="447" spans="1:30" x14ac:dyDescent="0.5">
      <c r="A447" s="74"/>
      <c r="B447" s="84"/>
      <c r="C447" s="85"/>
      <c r="D447" s="230"/>
      <c r="E447" s="76" t="s">
        <v>39</v>
      </c>
      <c r="F447" s="33"/>
      <c r="G447" s="34"/>
      <c r="H447" s="34"/>
      <c r="I447" s="34"/>
      <c r="J447" s="34"/>
      <c r="K447" s="38" t="s">
        <v>34</v>
      </c>
      <c r="L447" s="223" t="s">
        <v>34</v>
      </c>
      <c r="M447" s="224"/>
      <c r="N447" s="33"/>
      <c r="O447" s="34"/>
      <c r="P447" s="34"/>
      <c r="Q447" s="34"/>
      <c r="R447" s="34"/>
      <c r="S447" s="38" t="s">
        <v>34</v>
      </c>
      <c r="T447" s="223" t="s">
        <v>34</v>
      </c>
      <c r="U447" s="224"/>
      <c r="V447" s="77" t="s">
        <v>34</v>
      </c>
      <c r="W447" s="77" t="s">
        <v>34</v>
      </c>
      <c r="X447" s="77" t="s">
        <v>34</v>
      </c>
      <c r="Y447" s="77" t="s">
        <v>34</v>
      </c>
      <c r="Z447" s="19"/>
      <c r="AA447" s="20"/>
      <c r="AB447" s="20"/>
      <c r="AC447" s="21"/>
      <c r="AD447" s="13"/>
    </row>
    <row r="448" spans="1:30" x14ac:dyDescent="0.5">
      <c r="A448" s="79"/>
      <c r="B448" s="86"/>
      <c r="C448" s="87"/>
      <c r="D448" s="231"/>
      <c r="E448" s="76" t="s">
        <v>40</v>
      </c>
      <c r="F448" s="33"/>
      <c r="G448" s="34"/>
      <c r="H448" s="34"/>
      <c r="I448" s="34"/>
      <c r="J448" s="34"/>
      <c r="K448" s="38" t="s">
        <v>34</v>
      </c>
      <c r="L448" s="223" t="s">
        <v>34</v>
      </c>
      <c r="M448" s="224"/>
      <c r="N448" s="33"/>
      <c r="O448" s="34"/>
      <c r="P448" s="34"/>
      <c r="Q448" s="34"/>
      <c r="R448" s="34"/>
      <c r="S448" s="38" t="s">
        <v>34</v>
      </c>
      <c r="T448" s="223" t="s">
        <v>34</v>
      </c>
      <c r="U448" s="224"/>
      <c r="V448" s="77" t="s">
        <v>34</v>
      </c>
      <c r="W448" s="77" t="s">
        <v>34</v>
      </c>
      <c r="X448" s="77" t="s">
        <v>34</v>
      </c>
      <c r="Y448" s="77" t="s">
        <v>34</v>
      </c>
      <c r="Z448" s="19"/>
      <c r="AA448" s="20"/>
      <c r="AB448" s="20"/>
      <c r="AC448" s="21"/>
      <c r="AD448" s="13"/>
    </row>
    <row r="449" spans="1:30" x14ac:dyDescent="0.5">
      <c r="A449" s="81"/>
      <c r="B449" s="86"/>
      <c r="C449" s="87"/>
      <c r="D449" s="231"/>
      <c r="E449" s="76" t="s">
        <v>41</v>
      </c>
      <c r="F449" s="23">
        <f>F447-F448</f>
        <v>0</v>
      </c>
      <c r="G449" s="23">
        <f t="shared" ref="G449:J449" si="436">G447-G448</f>
        <v>0</v>
      </c>
      <c r="H449" s="23">
        <f t="shared" si="436"/>
        <v>0</v>
      </c>
      <c r="I449" s="23">
        <f t="shared" si="436"/>
        <v>0</v>
      </c>
      <c r="J449" s="23">
        <f t="shared" si="436"/>
        <v>0</v>
      </c>
      <c r="K449" s="24" t="s">
        <v>34</v>
      </c>
      <c r="L449" s="225" t="s">
        <v>34</v>
      </c>
      <c r="M449" s="226"/>
      <c r="N449" s="23">
        <f>N447-N448</f>
        <v>0</v>
      </c>
      <c r="O449" s="23">
        <f t="shared" ref="O449:R449" si="437">O447-O448</f>
        <v>0</v>
      </c>
      <c r="P449" s="23">
        <f t="shared" si="437"/>
        <v>0</v>
      </c>
      <c r="Q449" s="23">
        <f t="shared" si="437"/>
        <v>0</v>
      </c>
      <c r="R449" s="23">
        <f t="shared" si="437"/>
        <v>0</v>
      </c>
      <c r="S449" s="24" t="s">
        <v>34</v>
      </c>
      <c r="T449" s="225" t="s">
        <v>34</v>
      </c>
      <c r="U449" s="226"/>
      <c r="V449" s="77" t="s">
        <v>34</v>
      </c>
      <c r="W449" s="77" t="s">
        <v>34</v>
      </c>
      <c r="X449" s="77" t="s">
        <v>34</v>
      </c>
      <c r="Y449" s="77" t="s">
        <v>34</v>
      </c>
      <c r="Z449" s="19"/>
      <c r="AA449" s="20"/>
      <c r="AB449" s="20"/>
      <c r="AC449" s="21"/>
      <c r="AD449" s="13"/>
    </row>
    <row r="450" spans="1:30" x14ac:dyDescent="0.5">
      <c r="A450" s="82"/>
      <c r="B450" s="88"/>
      <c r="C450" s="89"/>
      <c r="D450" s="232"/>
      <c r="E450" s="76" t="s">
        <v>33</v>
      </c>
      <c r="F450" s="25">
        <f>(F447-F448)*10</f>
        <v>0</v>
      </c>
      <c r="G450" s="25">
        <f t="shared" ref="G450:J450" si="438">(G447-G448)*10</f>
        <v>0</v>
      </c>
      <c r="H450" s="25">
        <f t="shared" si="438"/>
        <v>0</v>
      </c>
      <c r="I450" s="25">
        <f t="shared" si="438"/>
        <v>0</v>
      </c>
      <c r="J450" s="25">
        <f t="shared" si="438"/>
        <v>0</v>
      </c>
      <c r="K450" s="26">
        <f>IFERROR(AVERAGE(F450:J450)," ")</f>
        <v>0</v>
      </c>
      <c r="L450" s="221" t="str">
        <f>IFERROR((1-((MAX(F450:J450)-MIN(F450:J450))/(2*AVERAGE(F450:J450))))*100," ")</f>
        <v xml:space="preserve"> </v>
      </c>
      <c r="M450" s="222"/>
      <c r="N450" s="25">
        <f>(N447-N448)*10</f>
        <v>0</v>
      </c>
      <c r="O450" s="25">
        <f t="shared" ref="O450:R450" si="439">(O447-O448)*10</f>
        <v>0</v>
      </c>
      <c r="P450" s="25">
        <f t="shared" si="439"/>
        <v>0</v>
      </c>
      <c r="Q450" s="25">
        <f t="shared" si="439"/>
        <v>0</v>
      </c>
      <c r="R450" s="25">
        <f t="shared" si="439"/>
        <v>0</v>
      </c>
      <c r="S450" s="26">
        <f>IFERROR(AVERAGE(N450:R450)," ")</f>
        <v>0</v>
      </c>
      <c r="T450" s="221" t="str">
        <f>IFERROR((1-((MAX(N450:R450)-MIN(N450:R450))/(2*AVERAGE(N450:R450))))*100," ")</f>
        <v xml:space="preserve"> </v>
      </c>
      <c r="U450" s="222"/>
      <c r="V450" s="12"/>
      <c r="W450" s="12"/>
      <c r="X450" s="12"/>
      <c r="Y450" s="12"/>
      <c r="Z450" s="19"/>
      <c r="AA450" s="20"/>
      <c r="AB450" s="20"/>
      <c r="AC450" s="21"/>
      <c r="AD450" s="13"/>
    </row>
    <row r="451" spans="1:30" x14ac:dyDescent="0.5">
      <c r="A451" s="74"/>
      <c r="B451" s="84"/>
      <c r="C451" s="85"/>
      <c r="D451" s="230"/>
      <c r="E451" s="76" t="s">
        <v>39</v>
      </c>
      <c r="F451" s="33"/>
      <c r="G451" s="34"/>
      <c r="H451" s="34"/>
      <c r="I451" s="34"/>
      <c r="J451" s="34"/>
      <c r="K451" s="38" t="s">
        <v>34</v>
      </c>
      <c r="L451" s="223" t="s">
        <v>34</v>
      </c>
      <c r="M451" s="224"/>
      <c r="N451" s="33"/>
      <c r="O451" s="34"/>
      <c r="P451" s="34"/>
      <c r="Q451" s="34"/>
      <c r="R451" s="34"/>
      <c r="S451" s="38" t="s">
        <v>34</v>
      </c>
      <c r="T451" s="223" t="s">
        <v>34</v>
      </c>
      <c r="U451" s="224"/>
      <c r="V451" s="77" t="s">
        <v>34</v>
      </c>
      <c r="W451" s="77" t="s">
        <v>34</v>
      </c>
      <c r="X451" s="77" t="s">
        <v>34</v>
      </c>
      <c r="Y451" s="77" t="s">
        <v>34</v>
      </c>
      <c r="Z451" s="19"/>
      <c r="AA451" s="20"/>
      <c r="AB451" s="20"/>
      <c r="AC451" s="21"/>
      <c r="AD451" s="13"/>
    </row>
    <row r="452" spans="1:30" x14ac:dyDescent="0.5">
      <c r="A452" s="79"/>
      <c r="B452" s="86"/>
      <c r="C452" s="87"/>
      <c r="D452" s="231"/>
      <c r="E452" s="76" t="s">
        <v>40</v>
      </c>
      <c r="F452" s="33"/>
      <c r="G452" s="34"/>
      <c r="H452" s="34"/>
      <c r="I452" s="34"/>
      <c r="J452" s="34"/>
      <c r="K452" s="38" t="s">
        <v>34</v>
      </c>
      <c r="L452" s="223" t="s">
        <v>34</v>
      </c>
      <c r="M452" s="224"/>
      <c r="N452" s="33"/>
      <c r="O452" s="34"/>
      <c r="P452" s="34"/>
      <c r="Q452" s="34"/>
      <c r="R452" s="34"/>
      <c r="S452" s="38" t="s">
        <v>34</v>
      </c>
      <c r="T452" s="223" t="s">
        <v>34</v>
      </c>
      <c r="U452" s="224"/>
      <c r="V452" s="77" t="s">
        <v>34</v>
      </c>
      <c r="W452" s="77" t="s">
        <v>34</v>
      </c>
      <c r="X452" s="77" t="s">
        <v>34</v>
      </c>
      <c r="Y452" s="77" t="s">
        <v>34</v>
      </c>
      <c r="Z452" s="19"/>
      <c r="AA452" s="20"/>
      <c r="AB452" s="20"/>
      <c r="AC452" s="21"/>
      <c r="AD452" s="13"/>
    </row>
    <row r="453" spans="1:30" x14ac:dyDescent="0.5">
      <c r="A453" s="81"/>
      <c r="B453" s="86"/>
      <c r="C453" s="87"/>
      <c r="D453" s="231"/>
      <c r="E453" s="76" t="s">
        <v>41</v>
      </c>
      <c r="F453" s="23">
        <f>F451-F452</f>
        <v>0</v>
      </c>
      <c r="G453" s="23">
        <f t="shared" ref="G453:J453" si="440">G451-G452</f>
        <v>0</v>
      </c>
      <c r="H453" s="23">
        <f t="shared" si="440"/>
        <v>0</v>
      </c>
      <c r="I453" s="23">
        <f t="shared" si="440"/>
        <v>0</v>
      </c>
      <c r="J453" s="23">
        <f t="shared" si="440"/>
        <v>0</v>
      </c>
      <c r="K453" s="24" t="s">
        <v>34</v>
      </c>
      <c r="L453" s="225" t="s">
        <v>34</v>
      </c>
      <c r="M453" s="226"/>
      <c r="N453" s="23">
        <f>N451-N452</f>
        <v>0</v>
      </c>
      <c r="O453" s="23">
        <f t="shared" ref="O453:R453" si="441">O451-O452</f>
        <v>0</v>
      </c>
      <c r="P453" s="23">
        <f t="shared" si="441"/>
        <v>0</v>
      </c>
      <c r="Q453" s="23">
        <f t="shared" si="441"/>
        <v>0</v>
      </c>
      <c r="R453" s="23">
        <f t="shared" si="441"/>
        <v>0</v>
      </c>
      <c r="S453" s="24" t="s">
        <v>34</v>
      </c>
      <c r="T453" s="225" t="s">
        <v>34</v>
      </c>
      <c r="U453" s="226"/>
      <c r="V453" s="77" t="s">
        <v>34</v>
      </c>
      <c r="W453" s="77" t="s">
        <v>34</v>
      </c>
      <c r="X453" s="77" t="s">
        <v>34</v>
      </c>
      <c r="Y453" s="77" t="s">
        <v>34</v>
      </c>
      <c r="Z453" s="19"/>
      <c r="AA453" s="20"/>
      <c r="AB453" s="20"/>
      <c r="AC453" s="21"/>
      <c r="AD453" s="13"/>
    </row>
    <row r="454" spans="1:30" x14ac:dyDescent="0.5">
      <c r="A454" s="82"/>
      <c r="B454" s="88"/>
      <c r="C454" s="89"/>
      <c r="D454" s="232"/>
      <c r="E454" s="76" t="s">
        <v>33</v>
      </c>
      <c r="F454" s="25">
        <f>(F451-F452)*10</f>
        <v>0</v>
      </c>
      <c r="G454" s="25">
        <f t="shared" ref="G454:J454" si="442">(G451-G452)*10</f>
        <v>0</v>
      </c>
      <c r="H454" s="25">
        <f t="shared" si="442"/>
        <v>0</v>
      </c>
      <c r="I454" s="25">
        <f t="shared" si="442"/>
        <v>0</v>
      </c>
      <c r="J454" s="25">
        <f t="shared" si="442"/>
        <v>0</v>
      </c>
      <c r="K454" s="26">
        <f>IFERROR(AVERAGE(F454:J454)," ")</f>
        <v>0</v>
      </c>
      <c r="L454" s="221" t="str">
        <f>IFERROR((1-((MAX(F454:J454)-MIN(F454:J454))/(2*AVERAGE(F454:J454))))*100," ")</f>
        <v xml:space="preserve"> </v>
      </c>
      <c r="M454" s="222"/>
      <c r="N454" s="25">
        <f>(N451-N452)*10</f>
        <v>0</v>
      </c>
      <c r="O454" s="25">
        <f t="shared" ref="O454:R454" si="443">(O451-O452)*10</f>
        <v>0</v>
      </c>
      <c r="P454" s="25">
        <f t="shared" si="443"/>
        <v>0</v>
      </c>
      <c r="Q454" s="25">
        <f t="shared" si="443"/>
        <v>0</v>
      </c>
      <c r="R454" s="25">
        <f t="shared" si="443"/>
        <v>0</v>
      </c>
      <c r="S454" s="26">
        <f>IFERROR(AVERAGE(N454:R454)," ")</f>
        <v>0</v>
      </c>
      <c r="T454" s="221" t="str">
        <f>IFERROR((1-((MAX(N454:R454)-MIN(N454:R454))/(2*AVERAGE(N454:R454))))*100," ")</f>
        <v xml:space="preserve"> </v>
      </c>
      <c r="U454" s="222"/>
      <c r="V454" s="12"/>
      <c r="W454" s="12"/>
      <c r="X454" s="12"/>
      <c r="Y454" s="12"/>
      <c r="Z454" s="19"/>
      <c r="AA454" s="20"/>
      <c r="AB454" s="20"/>
      <c r="AC454" s="21"/>
      <c r="AD454" s="13"/>
    </row>
    <row r="455" spans="1:30" x14ac:dyDescent="0.5">
      <c r="A455" s="74"/>
      <c r="B455" s="84"/>
      <c r="C455" s="85"/>
      <c r="D455" s="230"/>
      <c r="E455" s="76" t="s">
        <v>39</v>
      </c>
      <c r="F455" s="33"/>
      <c r="G455" s="34"/>
      <c r="H455" s="34"/>
      <c r="I455" s="34"/>
      <c r="J455" s="34"/>
      <c r="K455" s="38" t="s">
        <v>34</v>
      </c>
      <c r="L455" s="223" t="s">
        <v>34</v>
      </c>
      <c r="M455" s="224"/>
      <c r="N455" s="33"/>
      <c r="O455" s="34"/>
      <c r="P455" s="34"/>
      <c r="Q455" s="34"/>
      <c r="R455" s="34"/>
      <c r="S455" s="38" t="s">
        <v>34</v>
      </c>
      <c r="T455" s="223" t="s">
        <v>34</v>
      </c>
      <c r="U455" s="224"/>
      <c r="V455" s="77" t="s">
        <v>34</v>
      </c>
      <c r="W455" s="77" t="s">
        <v>34</v>
      </c>
      <c r="X455" s="77" t="s">
        <v>34</v>
      </c>
      <c r="Y455" s="77" t="s">
        <v>34</v>
      </c>
      <c r="Z455" s="19"/>
      <c r="AA455" s="20"/>
      <c r="AB455" s="20"/>
      <c r="AC455" s="21"/>
      <c r="AD455" s="13"/>
    </row>
    <row r="456" spans="1:30" x14ac:dyDescent="0.5">
      <c r="A456" s="79"/>
      <c r="B456" s="86"/>
      <c r="C456" s="87"/>
      <c r="D456" s="231"/>
      <c r="E456" s="76" t="s">
        <v>40</v>
      </c>
      <c r="F456" s="33"/>
      <c r="G456" s="34"/>
      <c r="H456" s="34"/>
      <c r="I456" s="34"/>
      <c r="J456" s="34"/>
      <c r="K456" s="38" t="s">
        <v>34</v>
      </c>
      <c r="L456" s="223" t="s">
        <v>34</v>
      </c>
      <c r="M456" s="224"/>
      <c r="N456" s="33"/>
      <c r="O456" s="34"/>
      <c r="P456" s="34"/>
      <c r="Q456" s="34"/>
      <c r="R456" s="34"/>
      <c r="S456" s="38" t="s">
        <v>34</v>
      </c>
      <c r="T456" s="223" t="s">
        <v>34</v>
      </c>
      <c r="U456" s="224"/>
      <c r="V456" s="77" t="s">
        <v>34</v>
      </c>
      <c r="W456" s="77" t="s">
        <v>34</v>
      </c>
      <c r="X456" s="77" t="s">
        <v>34</v>
      </c>
      <c r="Y456" s="77" t="s">
        <v>34</v>
      </c>
      <c r="Z456" s="19"/>
      <c r="AA456" s="20"/>
      <c r="AB456" s="20"/>
      <c r="AC456" s="21"/>
      <c r="AD456" s="13"/>
    </row>
    <row r="457" spans="1:30" x14ac:dyDescent="0.5">
      <c r="A457" s="81"/>
      <c r="B457" s="86"/>
      <c r="C457" s="87"/>
      <c r="D457" s="231"/>
      <c r="E457" s="76" t="s">
        <v>41</v>
      </c>
      <c r="F457" s="23">
        <f>F455-F456</f>
        <v>0</v>
      </c>
      <c r="G457" s="23">
        <f t="shared" ref="G457:J457" si="444">G455-G456</f>
        <v>0</v>
      </c>
      <c r="H457" s="23">
        <f t="shared" si="444"/>
        <v>0</v>
      </c>
      <c r="I457" s="23">
        <f t="shared" si="444"/>
        <v>0</v>
      </c>
      <c r="J457" s="23">
        <f t="shared" si="444"/>
        <v>0</v>
      </c>
      <c r="K457" s="24" t="s">
        <v>34</v>
      </c>
      <c r="L457" s="225" t="s">
        <v>34</v>
      </c>
      <c r="M457" s="226"/>
      <c r="N457" s="23">
        <f>N455-N456</f>
        <v>0</v>
      </c>
      <c r="O457" s="23">
        <f t="shared" ref="O457:R457" si="445">O455-O456</f>
        <v>0</v>
      </c>
      <c r="P457" s="23">
        <f t="shared" si="445"/>
        <v>0</v>
      </c>
      <c r="Q457" s="23">
        <f t="shared" si="445"/>
        <v>0</v>
      </c>
      <c r="R457" s="23">
        <f t="shared" si="445"/>
        <v>0</v>
      </c>
      <c r="S457" s="24" t="s">
        <v>34</v>
      </c>
      <c r="T457" s="225" t="s">
        <v>34</v>
      </c>
      <c r="U457" s="226"/>
      <c r="V457" s="77" t="s">
        <v>34</v>
      </c>
      <c r="W457" s="77" t="s">
        <v>34</v>
      </c>
      <c r="X457" s="77" t="s">
        <v>34</v>
      </c>
      <c r="Y457" s="77" t="s">
        <v>34</v>
      </c>
      <c r="Z457" s="19"/>
      <c r="AA457" s="20"/>
      <c r="AB457" s="20"/>
      <c r="AC457" s="21"/>
      <c r="AD457" s="13"/>
    </row>
    <row r="458" spans="1:30" x14ac:dyDescent="0.5">
      <c r="A458" s="82"/>
      <c r="B458" s="88"/>
      <c r="C458" s="89"/>
      <c r="D458" s="232"/>
      <c r="E458" s="76" t="s">
        <v>33</v>
      </c>
      <c r="F458" s="25">
        <f>(F455-F456)*10</f>
        <v>0</v>
      </c>
      <c r="G458" s="25">
        <f t="shared" ref="G458:J458" si="446">(G455-G456)*10</f>
        <v>0</v>
      </c>
      <c r="H458" s="25">
        <f t="shared" si="446"/>
        <v>0</v>
      </c>
      <c r="I458" s="25">
        <f t="shared" si="446"/>
        <v>0</v>
      </c>
      <c r="J458" s="25">
        <f t="shared" si="446"/>
        <v>0</v>
      </c>
      <c r="K458" s="26">
        <f>IFERROR(AVERAGE(F458:J458)," ")</f>
        <v>0</v>
      </c>
      <c r="L458" s="221" t="str">
        <f>IFERROR((1-((MAX(F458:J458)-MIN(F458:J458))/(2*AVERAGE(F458:J458))))*100," ")</f>
        <v xml:space="preserve"> </v>
      </c>
      <c r="M458" s="222"/>
      <c r="N458" s="25">
        <f>(N455-N456)*10</f>
        <v>0</v>
      </c>
      <c r="O458" s="25">
        <f t="shared" ref="O458:R458" si="447">(O455-O456)*10</f>
        <v>0</v>
      </c>
      <c r="P458" s="25">
        <f t="shared" si="447"/>
        <v>0</v>
      </c>
      <c r="Q458" s="25">
        <f t="shared" si="447"/>
        <v>0</v>
      </c>
      <c r="R458" s="25">
        <f t="shared" si="447"/>
        <v>0</v>
      </c>
      <c r="S458" s="26">
        <f>IFERROR(AVERAGE(N458:R458)," ")</f>
        <v>0</v>
      </c>
      <c r="T458" s="221" t="str">
        <f>IFERROR((1-((MAX(N458:R458)-MIN(N458:R458))/(2*AVERAGE(N458:R458))))*100," ")</f>
        <v xml:space="preserve"> </v>
      </c>
      <c r="U458" s="222"/>
      <c r="V458" s="12"/>
      <c r="W458" s="12"/>
      <c r="X458" s="12"/>
      <c r="Y458" s="12"/>
      <c r="Z458" s="19"/>
      <c r="AA458" s="20"/>
      <c r="AB458" s="20"/>
      <c r="AC458" s="21"/>
      <c r="AD458" s="13"/>
    </row>
    <row r="459" spans="1:30" x14ac:dyDescent="0.5">
      <c r="A459" s="74"/>
      <c r="B459" s="84"/>
      <c r="C459" s="85"/>
      <c r="D459" s="230"/>
      <c r="E459" s="76" t="s">
        <v>39</v>
      </c>
      <c r="F459" s="33"/>
      <c r="G459" s="34"/>
      <c r="H459" s="34"/>
      <c r="I459" s="34"/>
      <c r="J459" s="34"/>
      <c r="K459" s="38" t="s">
        <v>34</v>
      </c>
      <c r="L459" s="223" t="s">
        <v>34</v>
      </c>
      <c r="M459" s="224"/>
      <c r="N459" s="33"/>
      <c r="O459" s="34"/>
      <c r="P459" s="34"/>
      <c r="Q459" s="34"/>
      <c r="R459" s="34"/>
      <c r="S459" s="38" t="s">
        <v>34</v>
      </c>
      <c r="T459" s="223" t="s">
        <v>34</v>
      </c>
      <c r="U459" s="224"/>
      <c r="V459" s="77" t="s">
        <v>34</v>
      </c>
      <c r="W459" s="77" t="s">
        <v>34</v>
      </c>
      <c r="X459" s="77" t="s">
        <v>34</v>
      </c>
      <c r="Y459" s="77" t="s">
        <v>34</v>
      </c>
      <c r="Z459" s="19"/>
      <c r="AA459" s="20"/>
      <c r="AB459" s="20"/>
      <c r="AC459" s="21"/>
      <c r="AD459" s="13"/>
    </row>
    <row r="460" spans="1:30" x14ac:dyDescent="0.5">
      <c r="A460" s="79"/>
      <c r="B460" s="86"/>
      <c r="C460" s="87"/>
      <c r="D460" s="231"/>
      <c r="E460" s="76" t="s">
        <v>40</v>
      </c>
      <c r="F460" s="33"/>
      <c r="G460" s="34"/>
      <c r="H460" s="34"/>
      <c r="I460" s="34"/>
      <c r="J460" s="34"/>
      <c r="K460" s="38" t="s">
        <v>34</v>
      </c>
      <c r="L460" s="223" t="s">
        <v>34</v>
      </c>
      <c r="M460" s="224"/>
      <c r="N460" s="33"/>
      <c r="O460" s="34"/>
      <c r="P460" s="34"/>
      <c r="Q460" s="34"/>
      <c r="R460" s="34"/>
      <c r="S460" s="38" t="s">
        <v>34</v>
      </c>
      <c r="T460" s="223" t="s">
        <v>34</v>
      </c>
      <c r="U460" s="224"/>
      <c r="V460" s="77" t="s">
        <v>34</v>
      </c>
      <c r="W460" s="77" t="s">
        <v>34</v>
      </c>
      <c r="X460" s="77" t="s">
        <v>34</v>
      </c>
      <c r="Y460" s="77" t="s">
        <v>34</v>
      </c>
      <c r="Z460" s="19"/>
      <c r="AA460" s="20"/>
      <c r="AB460" s="20"/>
      <c r="AC460" s="21"/>
      <c r="AD460" s="13"/>
    </row>
    <row r="461" spans="1:30" x14ac:dyDescent="0.5">
      <c r="A461" s="81"/>
      <c r="B461" s="86"/>
      <c r="C461" s="87"/>
      <c r="D461" s="231"/>
      <c r="E461" s="76" t="s">
        <v>41</v>
      </c>
      <c r="F461" s="23">
        <f>F459-F460</f>
        <v>0</v>
      </c>
      <c r="G461" s="23">
        <f t="shared" ref="G461:J461" si="448">G459-G460</f>
        <v>0</v>
      </c>
      <c r="H461" s="23">
        <f t="shared" si="448"/>
        <v>0</v>
      </c>
      <c r="I461" s="23">
        <f t="shared" si="448"/>
        <v>0</v>
      </c>
      <c r="J461" s="23">
        <f t="shared" si="448"/>
        <v>0</v>
      </c>
      <c r="K461" s="24" t="s">
        <v>34</v>
      </c>
      <c r="L461" s="225" t="s">
        <v>34</v>
      </c>
      <c r="M461" s="226"/>
      <c r="N461" s="23">
        <f>N459-N460</f>
        <v>0</v>
      </c>
      <c r="O461" s="23">
        <f t="shared" ref="O461:R461" si="449">O459-O460</f>
        <v>0</v>
      </c>
      <c r="P461" s="23">
        <f t="shared" si="449"/>
        <v>0</v>
      </c>
      <c r="Q461" s="23">
        <f t="shared" si="449"/>
        <v>0</v>
      </c>
      <c r="R461" s="23">
        <f t="shared" si="449"/>
        <v>0</v>
      </c>
      <c r="S461" s="24" t="s">
        <v>34</v>
      </c>
      <c r="T461" s="225" t="s">
        <v>34</v>
      </c>
      <c r="U461" s="226"/>
      <c r="V461" s="77" t="s">
        <v>34</v>
      </c>
      <c r="W461" s="77" t="s">
        <v>34</v>
      </c>
      <c r="X461" s="77" t="s">
        <v>34</v>
      </c>
      <c r="Y461" s="77" t="s">
        <v>34</v>
      </c>
      <c r="Z461" s="19"/>
      <c r="AA461" s="20"/>
      <c r="AB461" s="20"/>
      <c r="AC461" s="21"/>
      <c r="AD461" s="13"/>
    </row>
    <row r="462" spans="1:30" x14ac:dyDescent="0.5">
      <c r="A462" s="82"/>
      <c r="B462" s="88"/>
      <c r="C462" s="89"/>
      <c r="D462" s="232"/>
      <c r="E462" s="76" t="s">
        <v>33</v>
      </c>
      <c r="F462" s="25">
        <f>(F459-F460)*10</f>
        <v>0</v>
      </c>
      <c r="G462" s="25">
        <f t="shared" ref="G462:J462" si="450">(G459-G460)*10</f>
        <v>0</v>
      </c>
      <c r="H462" s="25">
        <f t="shared" si="450"/>
        <v>0</v>
      </c>
      <c r="I462" s="25">
        <f t="shared" si="450"/>
        <v>0</v>
      </c>
      <c r="J462" s="25">
        <f t="shared" si="450"/>
        <v>0</v>
      </c>
      <c r="K462" s="26">
        <f>IFERROR(AVERAGE(F462:J462)," ")</f>
        <v>0</v>
      </c>
      <c r="L462" s="221" t="str">
        <f>IFERROR((1-((MAX(F462:J462)-MIN(F462:J462))/(2*AVERAGE(F462:J462))))*100," ")</f>
        <v xml:space="preserve"> </v>
      </c>
      <c r="M462" s="222"/>
      <c r="N462" s="25">
        <f>(N459-N460)*10</f>
        <v>0</v>
      </c>
      <c r="O462" s="25">
        <f t="shared" ref="O462:R462" si="451">(O459-O460)*10</f>
        <v>0</v>
      </c>
      <c r="P462" s="25">
        <f t="shared" si="451"/>
        <v>0</v>
      </c>
      <c r="Q462" s="25">
        <f t="shared" si="451"/>
        <v>0</v>
      </c>
      <c r="R462" s="25">
        <f t="shared" si="451"/>
        <v>0</v>
      </c>
      <c r="S462" s="26">
        <f>IFERROR(AVERAGE(N462:R462)," ")</f>
        <v>0</v>
      </c>
      <c r="T462" s="221" t="str">
        <f>IFERROR((1-((MAX(N462:R462)-MIN(N462:R462))/(2*AVERAGE(N462:R462))))*100," ")</f>
        <v xml:space="preserve"> </v>
      </c>
      <c r="U462" s="222"/>
      <c r="V462" s="12"/>
      <c r="W462" s="12"/>
      <c r="X462" s="12"/>
      <c r="Y462" s="12"/>
      <c r="Z462" s="19"/>
      <c r="AA462" s="20"/>
      <c r="AB462" s="20"/>
      <c r="AC462" s="21"/>
      <c r="AD462" s="13"/>
    </row>
    <row r="463" spans="1:30" x14ac:dyDescent="0.5">
      <c r="A463" s="74"/>
      <c r="B463" s="84"/>
      <c r="C463" s="85"/>
      <c r="D463" s="230"/>
      <c r="E463" s="76" t="s">
        <v>39</v>
      </c>
      <c r="F463" s="33"/>
      <c r="G463" s="34"/>
      <c r="H463" s="34"/>
      <c r="I463" s="34"/>
      <c r="J463" s="34"/>
      <c r="K463" s="38" t="s">
        <v>34</v>
      </c>
      <c r="L463" s="223" t="s">
        <v>34</v>
      </c>
      <c r="M463" s="224"/>
      <c r="N463" s="33"/>
      <c r="O463" s="34"/>
      <c r="P463" s="34"/>
      <c r="Q463" s="34"/>
      <c r="R463" s="34"/>
      <c r="S463" s="38" t="s">
        <v>34</v>
      </c>
      <c r="T463" s="223" t="s">
        <v>34</v>
      </c>
      <c r="U463" s="224"/>
      <c r="V463" s="77" t="s">
        <v>34</v>
      </c>
      <c r="W463" s="77" t="s">
        <v>34</v>
      </c>
      <c r="X463" s="77" t="s">
        <v>34</v>
      </c>
      <c r="Y463" s="77" t="s">
        <v>34</v>
      </c>
      <c r="Z463" s="19"/>
      <c r="AA463" s="20"/>
      <c r="AB463" s="20"/>
      <c r="AC463" s="21"/>
      <c r="AD463" s="13"/>
    </row>
    <row r="464" spans="1:30" x14ac:dyDescent="0.5">
      <c r="A464" s="79"/>
      <c r="B464" s="86"/>
      <c r="C464" s="87"/>
      <c r="D464" s="231"/>
      <c r="E464" s="76" t="s">
        <v>40</v>
      </c>
      <c r="F464" s="33"/>
      <c r="G464" s="34"/>
      <c r="H464" s="34"/>
      <c r="I464" s="34"/>
      <c r="J464" s="34"/>
      <c r="K464" s="38" t="s">
        <v>34</v>
      </c>
      <c r="L464" s="223" t="s">
        <v>34</v>
      </c>
      <c r="M464" s="224"/>
      <c r="N464" s="33"/>
      <c r="O464" s="34"/>
      <c r="P464" s="34"/>
      <c r="Q464" s="34"/>
      <c r="R464" s="34"/>
      <c r="S464" s="38" t="s">
        <v>34</v>
      </c>
      <c r="T464" s="223" t="s">
        <v>34</v>
      </c>
      <c r="U464" s="224"/>
      <c r="V464" s="77" t="s">
        <v>34</v>
      </c>
      <c r="W464" s="77" t="s">
        <v>34</v>
      </c>
      <c r="X464" s="77" t="s">
        <v>34</v>
      </c>
      <c r="Y464" s="77" t="s">
        <v>34</v>
      </c>
      <c r="Z464" s="19"/>
      <c r="AA464" s="20"/>
      <c r="AB464" s="20"/>
      <c r="AC464" s="21"/>
      <c r="AD464" s="13"/>
    </row>
    <row r="465" spans="1:30" x14ac:dyDescent="0.5">
      <c r="A465" s="81"/>
      <c r="B465" s="86"/>
      <c r="C465" s="87"/>
      <c r="D465" s="231"/>
      <c r="E465" s="76" t="s">
        <v>41</v>
      </c>
      <c r="F465" s="23">
        <f>F463-F464</f>
        <v>0</v>
      </c>
      <c r="G465" s="23">
        <f t="shared" ref="G465:J465" si="452">G463-G464</f>
        <v>0</v>
      </c>
      <c r="H465" s="23">
        <f t="shared" si="452"/>
        <v>0</v>
      </c>
      <c r="I465" s="23">
        <f t="shared" si="452"/>
        <v>0</v>
      </c>
      <c r="J465" s="23">
        <f t="shared" si="452"/>
        <v>0</v>
      </c>
      <c r="K465" s="24" t="s">
        <v>34</v>
      </c>
      <c r="L465" s="225" t="s">
        <v>34</v>
      </c>
      <c r="M465" s="226"/>
      <c r="N465" s="23">
        <f>N463-N464</f>
        <v>0</v>
      </c>
      <c r="O465" s="23">
        <f t="shared" ref="O465:R465" si="453">O463-O464</f>
        <v>0</v>
      </c>
      <c r="P465" s="23">
        <f t="shared" si="453"/>
        <v>0</v>
      </c>
      <c r="Q465" s="23">
        <f t="shared" si="453"/>
        <v>0</v>
      </c>
      <c r="R465" s="23">
        <f t="shared" si="453"/>
        <v>0</v>
      </c>
      <c r="S465" s="24" t="s">
        <v>34</v>
      </c>
      <c r="T465" s="225" t="s">
        <v>34</v>
      </c>
      <c r="U465" s="226"/>
      <c r="V465" s="77" t="s">
        <v>34</v>
      </c>
      <c r="W465" s="77" t="s">
        <v>34</v>
      </c>
      <c r="X465" s="77" t="s">
        <v>34</v>
      </c>
      <c r="Y465" s="77" t="s">
        <v>34</v>
      </c>
      <c r="Z465" s="19"/>
      <c r="AA465" s="20"/>
      <c r="AB465" s="20"/>
      <c r="AC465" s="21"/>
      <c r="AD465" s="13"/>
    </row>
    <row r="466" spans="1:30" x14ac:dyDescent="0.5">
      <c r="A466" s="82"/>
      <c r="B466" s="88"/>
      <c r="C466" s="89"/>
      <c r="D466" s="232"/>
      <c r="E466" s="76" t="s">
        <v>33</v>
      </c>
      <c r="F466" s="25">
        <f>(F463-F464)*10</f>
        <v>0</v>
      </c>
      <c r="G466" s="25">
        <f t="shared" ref="G466:J466" si="454">(G463-G464)*10</f>
        <v>0</v>
      </c>
      <c r="H466" s="25">
        <f t="shared" si="454"/>
        <v>0</v>
      </c>
      <c r="I466" s="25">
        <f t="shared" si="454"/>
        <v>0</v>
      </c>
      <c r="J466" s="25">
        <f t="shared" si="454"/>
        <v>0</v>
      </c>
      <c r="K466" s="26">
        <f>IFERROR(AVERAGE(F466:J466)," ")</f>
        <v>0</v>
      </c>
      <c r="L466" s="221" t="str">
        <f>IFERROR((1-((MAX(F466:J466)-MIN(F466:J466))/(2*AVERAGE(F466:J466))))*100," ")</f>
        <v xml:space="preserve"> </v>
      </c>
      <c r="M466" s="222"/>
      <c r="N466" s="25">
        <f>(N463-N464)*10</f>
        <v>0</v>
      </c>
      <c r="O466" s="25">
        <f t="shared" ref="O466:R466" si="455">(O463-O464)*10</f>
        <v>0</v>
      </c>
      <c r="P466" s="25">
        <f t="shared" si="455"/>
        <v>0</v>
      </c>
      <c r="Q466" s="25">
        <f t="shared" si="455"/>
        <v>0</v>
      </c>
      <c r="R466" s="25">
        <f t="shared" si="455"/>
        <v>0</v>
      </c>
      <c r="S466" s="26">
        <f>IFERROR(AVERAGE(N466:R466)," ")</f>
        <v>0</v>
      </c>
      <c r="T466" s="221" t="str">
        <f>IFERROR((1-((MAX(N466:R466)-MIN(N466:R466))/(2*AVERAGE(N466:R466))))*100," ")</f>
        <v xml:space="preserve"> </v>
      </c>
      <c r="U466" s="222"/>
      <c r="V466" s="12"/>
      <c r="W466" s="12"/>
      <c r="X466" s="12"/>
      <c r="Y466" s="12"/>
      <c r="Z466" s="19"/>
      <c r="AA466" s="20"/>
      <c r="AB466" s="20"/>
      <c r="AC466" s="21"/>
      <c r="AD466" s="13"/>
    </row>
    <row r="467" spans="1:30" x14ac:dyDescent="0.5">
      <c r="A467" s="74"/>
      <c r="B467" s="84"/>
      <c r="C467" s="85"/>
      <c r="D467" s="230"/>
      <c r="E467" s="76" t="s">
        <v>39</v>
      </c>
      <c r="F467" s="33"/>
      <c r="G467" s="34"/>
      <c r="H467" s="34"/>
      <c r="I467" s="34"/>
      <c r="J467" s="34"/>
      <c r="K467" s="38" t="s">
        <v>34</v>
      </c>
      <c r="L467" s="223" t="s">
        <v>34</v>
      </c>
      <c r="M467" s="224"/>
      <c r="N467" s="33"/>
      <c r="O467" s="34"/>
      <c r="P467" s="34"/>
      <c r="Q467" s="34"/>
      <c r="R467" s="34"/>
      <c r="S467" s="38" t="s">
        <v>34</v>
      </c>
      <c r="T467" s="223" t="s">
        <v>34</v>
      </c>
      <c r="U467" s="224"/>
      <c r="V467" s="77" t="s">
        <v>34</v>
      </c>
      <c r="W467" s="77" t="s">
        <v>34</v>
      </c>
      <c r="X467" s="77" t="s">
        <v>34</v>
      </c>
      <c r="Y467" s="77" t="s">
        <v>34</v>
      </c>
      <c r="Z467" s="19"/>
      <c r="AA467" s="20"/>
      <c r="AB467" s="20"/>
      <c r="AC467" s="21"/>
      <c r="AD467" s="13"/>
    </row>
    <row r="468" spans="1:30" x14ac:dyDescent="0.5">
      <c r="A468" s="79"/>
      <c r="B468" s="86"/>
      <c r="C468" s="87"/>
      <c r="D468" s="231"/>
      <c r="E468" s="76" t="s">
        <v>40</v>
      </c>
      <c r="F468" s="33"/>
      <c r="G468" s="34"/>
      <c r="H468" s="34"/>
      <c r="I468" s="34"/>
      <c r="J468" s="34"/>
      <c r="K468" s="38" t="s">
        <v>34</v>
      </c>
      <c r="L468" s="223" t="s">
        <v>34</v>
      </c>
      <c r="M468" s="224"/>
      <c r="N468" s="33"/>
      <c r="O468" s="34"/>
      <c r="P468" s="34"/>
      <c r="Q468" s="34"/>
      <c r="R468" s="34"/>
      <c r="S468" s="38" t="s">
        <v>34</v>
      </c>
      <c r="T468" s="223" t="s">
        <v>34</v>
      </c>
      <c r="U468" s="224"/>
      <c r="V468" s="77" t="s">
        <v>34</v>
      </c>
      <c r="W468" s="77" t="s">
        <v>34</v>
      </c>
      <c r="X468" s="77" t="s">
        <v>34</v>
      </c>
      <c r="Y468" s="77" t="s">
        <v>34</v>
      </c>
      <c r="Z468" s="19"/>
      <c r="AA468" s="20"/>
      <c r="AB468" s="20"/>
      <c r="AC468" s="21"/>
      <c r="AD468" s="13"/>
    </row>
    <row r="469" spans="1:30" x14ac:dyDescent="0.5">
      <c r="A469" s="81"/>
      <c r="B469" s="86"/>
      <c r="C469" s="87"/>
      <c r="D469" s="231"/>
      <c r="E469" s="76" t="s">
        <v>41</v>
      </c>
      <c r="F469" s="23">
        <f>F467-F468</f>
        <v>0</v>
      </c>
      <c r="G469" s="23">
        <f t="shared" ref="G469:J469" si="456">G467-G468</f>
        <v>0</v>
      </c>
      <c r="H469" s="23">
        <f t="shared" si="456"/>
        <v>0</v>
      </c>
      <c r="I469" s="23">
        <f t="shared" si="456"/>
        <v>0</v>
      </c>
      <c r="J469" s="23">
        <f t="shared" si="456"/>
        <v>0</v>
      </c>
      <c r="K469" s="24" t="s">
        <v>34</v>
      </c>
      <c r="L469" s="225" t="s">
        <v>34</v>
      </c>
      <c r="M469" s="226"/>
      <c r="N469" s="23">
        <f>N467-N468</f>
        <v>0</v>
      </c>
      <c r="O469" s="23">
        <f t="shared" ref="O469:R469" si="457">O467-O468</f>
        <v>0</v>
      </c>
      <c r="P469" s="23">
        <f t="shared" si="457"/>
        <v>0</v>
      </c>
      <c r="Q469" s="23">
        <f t="shared" si="457"/>
        <v>0</v>
      </c>
      <c r="R469" s="23">
        <f t="shared" si="457"/>
        <v>0</v>
      </c>
      <c r="S469" s="24" t="s">
        <v>34</v>
      </c>
      <c r="T469" s="225" t="s">
        <v>34</v>
      </c>
      <c r="U469" s="226"/>
      <c r="V469" s="77" t="s">
        <v>34</v>
      </c>
      <c r="W469" s="77" t="s">
        <v>34</v>
      </c>
      <c r="X469" s="77" t="s">
        <v>34</v>
      </c>
      <c r="Y469" s="77" t="s">
        <v>34</v>
      </c>
      <c r="Z469" s="19"/>
      <c r="AA469" s="20"/>
      <c r="AB469" s="20"/>
      <c r="AC469" s="21"/>
      <c r="AD469" s="13"/>
    </row>
    <row r="470" spans="1:30" x14ac:dyDescent="0.5">
      <c r="A470" s="82"/>
      <c r="B470" s="88"/>
      <c r="C470" s="89"/>
      <c r="D470" s="232"/>
      <c r="E470" s="76" t="s">
        <v>33</v>
      </c>
      <c r="F470" s="25">
        <f>(F467-F468)*10</f>
        <v>0</v>
      </c>
      <c r="G470" s="25">
        <f t="shared" ref="G470:J470" si="458">(G467-G468)*10</f>
        <v>0</v>
      </c>
      <c r="H470" s="25">
        <f t="shared" si="458"/>
        <v>0</v>
      </c>
      <c r="I470" s="25">
        <f t="shared" si="458"/>
        <v>0</v>
      </c>
      <c r="J470" s="25">
        <f t="shared" si="458"/>
        <v>0</v>
      </c>
      <c r="K470" s="26">
        <f>IFERROR(AVERAGE(F470:J470)," ")</f>
        <v>0</v>
      </c>
      <c r="L470" s="221" t="str">
        <f>IFERROR((1-((MAX(F470:J470)-MIN(F470:J470))/(2*AVERAGE(F470:J470))))*100," ")</f>
        <v xml:space="preserve"> </v>
      </c>
      <c r="M470" s="222"/>
      <c r="N470" s="25">
        <f>(N467-N468)*10</f>
        <v>0</v>
      </c>
      <c r="O470" s="25">
        <f t="shared" ref="O470:R470" si="459">(O467-O468)*10</f>
        <v>0</v>
      </c>
      <c r="P470" s="25">
        <f t="shared" si="459"/>
        <v>0</v>
      </c>
      <c r="Q470" s="25">
        <f t="shared" si="459"/>
        <v>0</v>
      </c>
      <c r="R470" s="25">
        <f t="shared" si="459"/>
        <v>0</v>
      </c>
      <c r="S470" s="26">
        <f>IFERROR(AVERAGE(N470:R470)," ")</f>
        <v>0</v>
      </c>
      <c r="T470" s="221" t="str">
        <f>IFERROR((1-((MAX(N470:R470)-MIN(N470:R470))/(2*AVERAGE(N470:R470))))*100," ")</f>
        <v xml:space="preserve"> </v>
      </c>
      <c r="U470" s="222"/>
      <c r="V470" s="12"/>
      <c r="W470" s="12"/>
      <c r="X470" s="12"/>
      <c r="Y470" s="12"/>
      <c r="Z470" s="19"/>
      <c r="AA470" s="20"/>
      <c r="AB470" s="20"/>
      <c r="AC470" s="21"/>
      <c r="AD470" s="13"/>
    </row>
    <row r="471" spans="1:30" x14ac:dyDescent="0.5">
      <c r="A471" s="74"/>
      <c r="B471" s="84"/>
      <c r="C471" s="85"/>
      <c r="D471" s="230"/>
      <c r="E471" s="76" t="s">
        <v>39</v>
      </c>
      <c r="F471" s="33"/>
      <c r="G471" s="34"/>
      <c r="H471" s="34"/>
      <c r="I471" s="34"/>
      <c r="J471" s="34"/>
      <c r="K471" s="38" t="s">
        <v>34</v>
      </c>
      <c r="L471" s="223" t="s">
        <v>34</v>
      </c>
      <c r="M471" s="224"/>
      <c r="N471" s="33"/>
      <c r="O471" s="34"/>
      <c r="P471" s="34"/>
      <c r="Q471" s="34"/>
      <c r="R471" s="34"/>
      <c r="S471" s="38" t="s">
        <v>34</v>
      </c>
      <c r="T471" s="223" t="s">
        <v>34</v>
      </c>
      <c r="U471" s="224"/>
      <c r="V471" s="77" t="s">
        <v>34</v>
      </c>
      <c r="W471" s="77" t="s">
        <v>34</v>
      </c>
      <c r="X471" s="77" t="s">
        <v>34</v>
      </c>
      <c r="Y471" s="77" t="s">
        <v>34</v>
      </c>
      <c r="Z471" s="19"/>
      <c r="AA471" s="20"/>
      <c r="AB471" s="20"/>
      <c r="AC471" s="21"/>
      <c r="AD471" s="13"/>
    </row>
    <row r="472" spans="1:30" x14ac:dyDescent="0.5">
      <c r="A472" s="79"/>
      <c r="B472" s="86"/>
      <c r="C472" s="87"/>
      <c r="D472" s="231"/>
      <c r="E472" s="76" t="s">
        <v>40</v>
      </c>
      <c r="F472" s="33"/>
      <c r="G472" s="34"/>
      <c r="H472" s="34"/>
      <c r="I472" s="34"/>
      <c r="J472" s="34"/>
      <c r="K472" s="38" t="s">
        <v>34</v>
      </c>
      <c r="L472" s="223" t="s">
        <v>34</v>
      </c>
      <c r="M472" s="224"/>
      <c r="N472" s="33"/>
      <c r="O472" s="34"/>
      <c r="P472" s="34"/>
      <c r="Q472" s="34"/>
      <c r="R472" s="34"/>
      <c r="S472" s="38" t="s">
        <v>34</v>
      </c>
      <c r="T472" s="223" t="s">
        <v>34</v>
      </c>
      <c r="U472" s="224"/>
      <c r="V472" s="77" t="s">
        <v>34</v>
      </c>
      <c r="W472" s="77" t="s">
        <v>34</v>
      </c>
      <c r="X472" s="77" t="s">
        <v>34</v>
      </c>
      <c r="Y472" s="77" t="s">
        <v>34</v>
      </c>
      <c r="Z472" s="19"/>
      <c r="AA472" s="20"/>
      <c r="AB472" s="20"/>
      <c r="AC472" s="21"/>
      <c r="AD472" s="13"/>
    </row>
    <row r="473" spans="1:30" x14ac:dyDescent="0.5">
      <c r="A473" s="81"/>
      <c r="B473" s="86"/>
      <c r="C473" s="87"/>
      <c r="D473" s="231"/>
      <c r="E473" s="76" t="s">
        <v>41</v>
      </c>
      <c r="F473" s="23">
        <f>F471-F472</f>
        <v>0</v>
      </c>
      <c r="G473" s="23">
        <f t="shared" ref="G473:J473" si="460">G471-G472</f>
        <v>0</v>
      </c>
      <c r="H473" s="23">
        <f t="shared" si="460"/>
        <v>0</v>
      </c>
      <c r="I473" s="23">
        <f t="shared" si="460"/>
        <v>0</v>
      </c>
      <c r="J473" s="23">
        <f t="shared" si="460"/>
        <v>0</v>
      </c>
      <c r="K473" s="24" t="s">
        <v>34</v>
      </c>
      <c r="L473" s="225" t="s">
        <v>34</v>
      </c>
      <c r="M473" s="226"/>
      <c r="N473" s="23">
        <f>N471-N472</f>
        <v>0</v>
      </c>
      <c r="O473" s="23">
        <f t="shared" ref="O473:R473" si="461">O471-O472</f>
        <v>0</v>
      </c>
      <c r="P473" s="23">
        <f t="shared" si="461"/>
        <v>0</v>
      </c>
      <c r="Q473" s="23">
        <f t="shared" si="461"/>
        <v>0</v>
      </c>
      <c r="R473" s="23">
        <f t="shared" si="461"/>
        <v>0</v>
      </c>
      <c r="S473" s="24" t="s">
        <v>34</v>
      </c>
      <c r="T473" s="225" t="s">
        <v>34</v>
      </c>
      <c r="U473" s="226"/>
      <c r="V473" s="77" t="s">
        <v>34</v>
      </c>
      <c r="W473" s="77" t="s">
        <v>34</v>
      </c>
      <c r="X473" s="77" t="s">
        <v>34</v>
      </c>
      <c r="Y473" s="77" t="s">
        <v>34</v>
      </c>
      <c r="Z473" s="19"/>
      <c r="AA473" s="20"/>
      <c r="AB473" s="20"/>
      <c r="AC473" s="21"/>
      <c r="AD473" s="13"/>
    </row>
    <row r="474" spans="1:30" x14ac:dyDescent="0.5">
      <c r="A474" s="82"/>
      <c r="B474" s="88"/>
      <c r="C474" s="89"/>
      <c r="D474" s="232"/>
      <c r="E474" s="76" t="s">
        <v>33</v>
      </c>
      <c r="F474" s="25">
        <f>(F471-F472)*10</f>
        <v>0</v>
      </c>
      <c r="G474" s="25">
        <f t="shared" ref="G474:J474" si="462">(G471-G472)*10</f>
        <v>0</v>
      </c>
      <c r="H474" s="25">
        <f t="shared" si="462"/>
        <v>0</v>
      </c>
      <c r="I474" s="25">
        <f t="shared" si="462"/>
        <v>0</v>
      </c>
      <c r="J474" s="25">
        <f t="shared" si="462"/>
        <v>0</v>
      </c>
      <c r="K474" s="26">
        <f>IFERROR(AVERAGE(F474:J474)," ")</f>
        <v>0</v>
      </c>
      <c r="L474" s="221" t="str">
        <f>IFERROR((1-((MAX(F474:J474)-MIN(F474:J474))/(2*AVERAGE(F474:J474))))*100," ")</f>
        <v xml:space="preserve"> </v>
      </c>
      <c r="M474" s="222"/>
      <c r="N474" s="25">
        <f>(N471-N472)*10</f>
        <v>0</v>
      </c>
      <c r="O474" s="25">
        <f t="shared" ref="O474:R474" si="463">(O471-O472)*10</f>
        <v>0</v>
      </c>
      <c r="P474" s="25">
        <f t="shared" si="463"/>
        <v>0</v>
      </c>
      <c r="Q474" s="25">
        <f t="shared" si="463"/>
        <v>0</v>
      </c>
      <c r="R474" s="25">
        <f t="shared" si="463"/>
        <v>0</v>
      </c>
      <c r="S474" s="26">
        <f>IFERROR(AVERAGE(N474:R474)," ")</f>
        <v>0</v>
      </c>
      <c r="T474" s="221" t="str">
        <f>IFERROR((1-((MAX(N474:R474)-MIN(N474:R474))/(2*AVERAGE(N474:R474))))*100," ")</f>
        <v xml:space="preserve"> </v>
      </c>
      <c r="U474" s="222"/>
      <c r="V474" s="12"/>
      <c r="W474" s="12"/>
      <c r="X474" s="12"/>
      <c r="Y474" s="12"/>
      <c r="Z474" s="19"/>
      <c r="AA474" s="20"/>
      <c r="AB474" s="20"/>
      <c r="AC474" s="21"/>
      <c r="AD474" s="13"/>
    </row>
    <row r="475" spans="1:30" x14ac:dyDescent="0.5">
      <c r="A475" s="74"/>
      <c r="B475" s="84"/>
      <c r="C475" s="85"/>
      <c r="D475" s="230"/>
      <c r="E475" s="76" t="s">
        <v>39</v>
      </c>
      <c r="F475" s="33"/>
      <c r="G475" s="34"/>
      <c r="H475" s="34"/>
      <c r="I475" s="34"/>
      <c r="J475" s="34"/>
      <c r="K475" s="38" t="s">
        <v>34</v>
      </c>
      <c r="L475" s="223" t="s">
        <v>34</v>
      </c>
      <c r="M475" s="224"/>
      <c r="N475" s="33"/>
      <c r="O475" s="34"/>
      <c r="P475" s="34"/>
      <c r="Q475" s="34"/>
      <c r="R475" s="34"/>
      <c r="S475" s="38" t="s">
        <v>34</v>
      </c>
      <c r="T475" s="223" t="s">
        <v>34</v>
      </c>
      <c r="U475" s="224"/>
      <c r="V475" s="77" t="s">
        <v>34</v>
      </c>
      <c r="W475" s="77" t="s">
        <v>34</v>
      </c>
      <c r="X475" s="77" t="s">
        <v>34</v>
      </c>
      <c r="Y475" s="77" t="s">
        <v>34</v>
      </c>
      <c r="Z475" s="19"/>
      <c r="AA475" s="20"/>
      <c r="AB475" s="20"/>
      <c r="AC475" s="21"/>
      <c r="AD475" s="13"/>
    </row>
    <row r="476" spans="1:30" x14ac:dyDescent="0.5">
      <c r="A476" s="79"/>
      <c r="B476" s="86"/>
      <c r="C476" s="87"/>
      <c r="D476" s="231"/>
      <c r="E476" s="76" t="s">
        <v>40</v>
      </c>
      <c r="F476" s="33"/>
      <c r="G476" s="34"/>
      <c r="H476" s="34"/>
      <c r="I476" s="34"/>
      <c r="J476" s="34"/>
      <c r="K476" s="38" t="s">
        <v>34</v>
      </c>
      <c r="L476" s="223" t="s">
        <v>34</v>
      </c>
      <c r="M476" s="224"/>
      <c r="N476" s="33"/>
      <c r="O476" s="34"/>
      <c r="P476" s="34"/>
      <c r="Q476" s="34"/>
      <c r="R476" s="34"/>
      <c r="S476" s="38" t="s">
        <v>34</v>
      </c>
      <c r="T476" s="223" t="s">
        <v>34</v>
      </c>
      <c r="U476" s="224"/>
      <c r="V476" s="77" t="s">
        <v>34</v>
      </c>
      <c r="W476" s="77" t="s">
        <v>34</v>
      </c>
      <c r="X476" s="77" t="s">
        <v>34</v>
      </c>
      <c r="Y476" s="77" t="s">
        <v>34</v>
      </c>
      <c r="Z476" s="19"/>
      <c r="AA476" s="20"/>
      <c r="AB476" s="20"/>
      <c r="AC476" s="21"/>
      <c r="AD476" s="13"/>
    </row>
    <row r="477" spans="1:30" x14ac:dyDescent="0.5">
      <c r="A477" s="81"/>
      <c r="B477" s="86"/>
      <c r="C477" s="87"/>
      <c r="D477" s="231"/>
      <c r="E477" s="76" t="s">
        <v>41</v>
      </c>
      <c r="F477" s="23">
        <f>F475-F476</f>
        <v>0</v>
      </c>
      <c r="G477" s="23">
        <f t="shared" ref="G477:J477" si="464">G475-G476</f>
        <v>0</v>
      </c>
      <c r="H477" s="23">
        <f t="shared" si="464"/>
        <v>0</v>
      </c>
      <c r="I477" s="23">
        <f t="shared" si="464"/>
        <v>0</v>
      </c>
      <c r="J477" s="23">
        <f t="shared" si="464"/>
        <v>0</v>
      </c>
      <c r="K477" s="24" t="s">
        <v>34</v>
      </c>
      <c r="L477" s="225" t="s">
        <v>34</v>
      </c>
      <c r="M477" s="226"/>
      <c r="N477" s="23">
        <f>N475-N476</f>
        <v>0</v>
      </c>
      <c r="O477" s="23">
        <f t="shared" ref="O477:R477" si="465">O475-O476</f>
        <v>0</v>
      </c>
      <c r="P477" s="23">
        <f t="shared" si="465"/>
        <v>0</v>
      </c>
      <c r="Q477" s="23">
        <f t="shared" si="465"/>
        <v>0</v>
      </c>
      <c r="R477" s="23">
        <f t="shared" si="465"/>
        <v>0</v>
      </c>
      <c r="S477" s="24" t="s">
        <v>34</v>
      </c>
      <c r="T477" s="225" t="s">
        <v>34</v>
      </c>
      <c r="U477" s="226"/>
      <c r="V477" s="77" t="s">
        <v>34</v>
      </c>
      <c r="W477" s="77" t="s">
        <v>34</v>
      </c>
      <c r="X477" s="77" t="s">
        <v>34</v>
      </c>
      <c r="Y477" s="77" t="s">
        <v>34</v>
      </c>
      <c r="Z477" s="19"/>
      <c r="AA477" s="20"/>
      <c r="AB477" s="20"/>
      <c r="AC477" s="21"/>
      <c r="AD477" s="13"/>
    </row>
    <row r="478" spans="1:30" x14ac:dyDescent="0.5">
      <c r="A478" s="82"/>
      <c r="B478" s="88"/>
      <c r="C478" s="89"/>
      <c r="D478" s="232"/>
      <c r="E478" s="76" t="s">
        <v>33</v>
      </c>
      <c r="F478" s="25">
        <f>(F475-F476)*10</f>
        <v>0</v>
      </c>
      <c r="G478" s="25">
        <f t="shared" ref="G478:J478" si="466">(G475-G476)*10</f>
        <v>0</v>
      </c>
      <c r="H478" s="25">
        <f t="shared" si="466"/>
        <v>0</v>
      </c>
      <c r="I478" s="25">
        <f t="shared" si="466"/>
        <v>0</v>
      </c>
      <c r="J478" s="25">
        <f t="shared" si="466"/>
        <v>0</v>
      </c>
      <c r="K478" s="26">
        <f>IFERROR(AVERAGE(F478:J478)," ")</f>
        <v>0</v>
      </c>
      <c r="L478" s="221" t="str">
        <f>IFERROR((1-((MAX(F478:J478)-MIN(F478:J478))/(2*AVERAGE(F478:J478))))*100," ")</f>
        <v xml:space="preserve"> </v>
      </c>
      <c r="M478" s="222"/>
      <c r="N478" s="25">
        <f>(N475-N476)*10</f>
        <v>0</v>
      </c>
      <c r="O478" s="25">
        <f t="shared" ref="O478:R478" si="467">(O475-O476)*10</f>
        <v>0</v>
      </c>
      <c r="P478" s="25">
        <f t="shared" si="467"/>
        <v>0</v>
      </c>
      <c r="Q478" s="25">
        <f t="shared" si="467"/>
        <v>0</v>
      </c>
      <c r="R478" s="25">
        <f t="shared" si="467"/>
        <v>0</v>
      </c>
      <c r="S478" s="26">
        <f>IFERROR(AVERAGE(N478:R478)," ")</f>
        <v>0</v>
      </c>
      <c r="T478" s="221" t="str">
        <f>IFERROR((1-((MAX(N478:R478)-MIN(N478:R478))/(2*AVERAGE(N478:R478))))*100," ")</f>
        <v xml:space="preserve"> </v>
      </c>
      <c r="U478" s="222"/>
      <c r="V478" s="12"/>
      <c r="W478" s="12"/>
      <c r="X478" s="12"/>
      <c r="Y478" s="12"/>
      <c r="Z478" s="19"/>
      <c r="AA478" s="20"/>
      <c r="AB478" s="20"/>
      <c r="AC478" s="21"/>
      <c r="AD478" s="13"/>
    </row>
    <row r="479" spans="1:30" x14ac:dyDescent="0.5">
      <c r="A479" s="74"/>
      <c r="B479" s="84"/>
      <c r="C479" s="85"/>
      <c r="D479" s="230"/>
      <c r="E479" s="76" t="s">
        <v>39</v>
      </c>
      <c r="F479" s="33"/>
      <c r="G479" s="34"/>
      <c r="H479" s="34"/>
      <c r="I479" s="34"/>
      <c r="J479" s="34"/>
      <c r="K479" s="38" t="s">
        <v>34</v>
      </c>
      <c r="L479" s="223" t="s">
        <v>34</v>
      </c>
      <c r="M479" s="224"/>
      <c r="N479" s="33"/>
      <c r="O479" s="34"/>
      <c r="P479" s="34"/>
      <c r="Q479" s="34"/>
      <c r="R479" s="34"/>
      <c r="S479" s="38" t="s">
        <v>34</v>
      </c>
      <c r="T479" s="223" t="s">
        <v>34</v>
      </c>
      <c r="U479" s="224"/>
      <c r="V479" s="77" t="s">
        <v>34</v>
      </c>
      <c r="W479" s="77" t="s">
        <v>34</v>
      </c>
      <c r="X479" s="77" t="s">
        <v>34</v>
      </c>
      <c r="Y479" s="77" t="s">
        <v>34</v>
      </c>
      <c r="Z479" s="19"/>
      <c r="AA479" s="20"/>
      <c r="AB479" s="20"/>
      <c r="AC479" s="21"/>
      <c r="AD479" s="13"/>
    </row>
    <row r="480" spans="1:30" x14ac:dyDescent="0.5">
      <c r="A480" s="79"/>
      <c r="B480" s="86"/>
      <c r="C480" s="87"/>
      <c r="D480" s="231"/>
      <c r="E480" s="76" t="s">
        <v>40</v>
      </c>
      <c r="F480" s="33"/>
      <c r="G480" s="34"/>
      <c r="H480" s="34"/>
      <c r="I480" s="34"/>
      <c r="J480" s="34"/>
      <c r="K480" s="38" t="s">
        <v>34</v>
      </c>
      <c r="L480" s="223" t="s">
        <v>34</v>
      </c>
      <c r="M480" s="224"/>
      <c r="N480" s="33"/>
      <c r="O480" s="34"/>
      <c r="P480" s="34"/>
      <c r="Q480" s="34"/>
      <c r="R480" s="34"/>
      <c r="S480" s="38" t="s">
        <v>34</v>
      </c>
      <c r="T480" s="223" t="s">
        <v>34</v>
      </c>
      <c r="U480" s="224"/>
      <c r="V480" s="77" t="s">
        <v>34</v>
      </c>
      <c r="W480" s="77" t="s">
        <v>34</v>
      </c>
      <c r="X480" s="77" t="s">
        <v>34</v>
      </c>
      <c r="Y480" s="77" t="s">
        <v>34</v>
      </c>
      <c r="Z480" s="19"/>
      <c r="AA480" s="20"/>
      <c r="AB480" s="20"/>
      <c r="AC480" s="21"/>
      <c r="AD480" s="13"/>
    </row>
    <row r="481" spans="1:30" x14ac:dyDescent="0.5">
      <c r="A481" s="81"/>
      <c r="B481" s="86"/>
      <c r="C481" s="87"/>
      <c r="D481" s="231"/>
      <c r="E481" s="76" t="s">
        <v>41</v>
      </c>
      <c r="F481" s="23">
        <f>F479-F480</f>
        <v>0</v>
      </c>
      <c r="G481" s="23">
        <f t="shared" ref="G481:J481" si="468">G479-G480</f>
        <v>0</v>
      </c>
      <c r="H481" s="23">
        <f t="shared" si="468"/>
        <v>0</v>
      </c>
      <c r="I481" s="23">
        <f t="shared" si="468"/>
        <v>0</v>
      </c>
      <c r="J481" s="23">
        <f t="shared" si="468"/>
        <v>0</v>
      </c>
      <c r="K481" s="24" t="s">
        <v>34</v>
      </c>
      <c r="L481" s="225" t="s">
        <v>34</v>
      </c>
      <c r="M481" s="226"/>
      <c r="N481" s="23">
        <f>N479-N480</f>
        <v>0</v>
      </c>
      <c r="O481" s="23">
        <f t="shared" ref="O481:R481" si="469">O479-O480</f>
        <v>0</v>
      </c>
      <c r="P481" s="23">
        <f t="shared" si="469"/>
        <v>0</v>
      </c>
      <c r="Q481" s="23">
        <f t="shared" si="469"/>
        <v>0</v>
      </c>
      <c r="R481" s="23">
        <f t="shared" si="469"/>
        <v>0</v>
      </c>
      <c r="S481" s="24" t="s">
        <v>34</v>
      </c>
      <c r="T481" s="225" t="s">
        <v>34</v>
      </c>
      <c r="U481" s="226"/>
      <c r="V481" s="77" t="s">
        <v>34</v>
      </c>
      <c r="W481" s="77" t="s">
        <v>34</v>
      </c>
      <c r="X481" s="77" t="s">
        <v>34</v>
      </c>
      <c r="Y481" s="77" t="s">
        <v>34</v>
      </c>
      <c r="Z481" s="19"/>
      <c r="AA481" s="20"/>
      <c r="AB481" s="20"/>
      <c r="AC481" s="21"/>
      <c r="AD481" s="13"/>
    </row>
    <row r="482" spans="1:30" x14ac:dyDescent="0.5">
      <c r="A482" s="82"/>
      <c r="B482" s="88"/>
      <c r="C482" s="89"/>
      <c r="D482" s="232"/>
      <c r="E482" s="76" t="s">
        <v>33</v>
      </c>
      <c r="F482" s="25">
        <f>(F479-F480)*10</f>
        <v>0</v>
      </c>
      <c r="G482" s="25">
        <f t="shared" ref="G482:J482" si="470">(G479-G480)*10</f>
        <v>0</v>
      </c>
      <c r="H482" s="25">
        <f t="shared" si="470"/>
        <v>0</v>
      </c>
      <c r="I482" s="25">
        <f t="shared" si="470"/>
        <v>0</v>
      </c>
      <c r="J482" s="25">
        <f t="shared" si="470"/>
        <v>0</v>
      </c>
      <c r="K482" s="26">
        <f>IFERROR(AVERAGE(F482:J482)," ")</f>
        <v>0</v>
      </c>
      <c r="L482" s="221" t="str">
        <f>IFERROR((1-((MAX(F482:J482)-MIN(F482:J482))/(2*AVERAGE(F482:J482))))*100," ")</f>
        <v xml:space="preserve"> </v>
      </c>
      <c r="M482" s="222"/>
      <c r="N482" s="25">
        <f>(N479-N480)*10</f>
        <v>0</v>
      </c>
      <c r="O482" s="25">
        <f t="shared" ref="O482:R482" si="471">(O479-O480)*10</f>
        <v>0</v>
      </c>
      <c r="P482" s="25">
        <f t="shared" si="471"/>
        <v>0</v>
      </c>
      <c r="Q482" s="25">
        <f t="shared" si="471"/>
        <v>0</v>
      </c>
      <c r="R482" s="25">
        <f t="shared" si="471"/>
        <v>0</v>
      </c>
      <c r="S482" s="26">
        <f>IFERROR(AVERAGE(N482:R482)," ")</f>
        <v>0</v>
      </c>
      <c r="T482" s="221" t="str">
        <f>IFERROR((1-((MAX(N482:R482)-MIN(N482:R482))/(2*AVERAGE(N482:R482))))*100," ")</f>
        <v xml:space="preserve"> </v>
      </c>
      <c r="U482" s="222"/>
      <c r="V482" s="12"/>
      <c r="W482" s="12"/>
      <c r="X482" s="12"/>
      <c r="Y482" s="12"/>
      <c r="Z482" s="19"/>
      <c r="AA482" s="20"/>
      <c r="AB482" s="20"/>
      <c r="AC482" s="21"/>
      <c r="AD482" s="13"/>
    </row>
    <row r="483" spans="1:30" x14ac:dyDescent="0.5">
      <c r="A483" s="74"/>
      <c r="B483" s="84"/>
      <c r="C483" s="85"/>
      <c r="D483" s="230"/>
      <c r="E483" s="76" t="s">
        <v>39</v>
      </c>
      <c r="F483" s="33"/>
      <c r="G483" s="34"/>
      <c r="H483" s="34"/>
      <c r="I483" s="34"/>
      <c r="J483" s="34"/>
      <c r="K483" s="38" t="s">
        <v>34</v>
      </c>
      <c r="L483" s="223" t="s">
        <v>34</v>
      </c>
      <c r="M483" s="224"/>
      <c r="N483" s="33"/>
      <c r="O483" s="34"/>
      <c r="P483" s="34"/>
      <c r="Q483" s="34"/>
      <c r="R483" s="34"/>
      <c r="S483" s="38" t="s">
        <v>34</v>
      </c>
      <c r="T483" s="223" t="s">
        <v>34</v>
      </c>
      <c r="U483" s="224"/>
      <c r="V483" s="77" t="s">
        <v>34</v>
      </c>
      <c r="W483" s="77" t="s">
        <v>34</v>
      </c>
      <c r="X483" s="77" t="s">
        <v>34</v>
      </c>
      <c r="Y483" s="77" t="s">
        <v>34</v>
      </c>
      <c r="Z483" s="19"/>
      <c r="AA483" s="20"/>
      <c r="AB483" s="20"/>
      <c r="AC483" s="21"/>
      <c r="AD483" s="13"/>
    </row>
    <row r="484" spans="1:30" x14ac:dyDescent="0.5">
      <c r="A484" s="79"/>
      <c r="B484" s="86"/>
      <c r="C484" s="87"/>
      <c r="D484" s="231"/>
      <c r="E484" s="76" t="s">
        <v>40</v>
      </c>
      <c r="F484" s="33"/>
      <c r="G484" s="34"/>
      <c r="H484" s="34"/>
      <c r="I484" s="34"/>
      <c r="J484" s="34"/>
      <c r="K484" s="38" t="s">
        <v>34</v>
      </c>
      <c r="L484" s="223" t="s">
        <v>34</v>
      </c>
      <c r="M484" s="224"/>
      <c r="N484" s="33"/>
      <c r="O484" s="34"/>
      <c r="P484" s="34"/>
      <c r="Q484" s="34"/>
      <c r="R484" s="34"/>
      <c r="S484" s="38" t="s">
        <v>34</v>
      </c>
      <c r="T484" s="223" t="s">
        <v>34</v>
      </c>
      <c r="U484" s="224"/>
      <c r="V484" s="77" t="s">
        <v>34</v>
      </c>
      <c r="W484" s="77" t="s">
        <v>34</v>
      </c>
      <c r="X484" s="77" t="s">
        <v>34</v>
      </c>
      <c r="Y484" s="77" t="s">
        <v>34</v>
      </c>
      <c r="Z484" s="19"/>
      <c r="AA484" s="20"/>
      <c r="AB484" s="20"/>
      <c r="AC484" s="21"/>
      <c r="AD484" s="13"/>
    </row>
    <row r="485" spans="1:30" x14ac:dyDescent="0.5">
      <c r="A485" s="81"/>
      <c r="B485" s="86"/>
      <c r="C485" s="87"/>
      <c r="D485" s="231"/>
      <c r="E485" s="76" t="s">
        <v>41</v>
      </c>
      <c r="F485" s="23">
        <f>F483-F484</f>
        <v>0</v>
      </c>
      <c r="G485" s="23">
        <f t="shared" ref="G485:J485" si="472">G483-G484</f>
        <v>0</v>
      </c>
      <c r="H485" s="23">
        <f t="shared" si="472"/>
        <v>0</v>
      </c>
      <c r="I485" s="23">
        <f t="shared" si="472"/>
        <v>0</v>
      </c>
      <c r="J485" s="23">
        <f t="shared" si="472"/>
        <v>0</v>
      </c>
      <c r="K485" s="24" t="s">
        <v>34</v>
      </c>
      <c r="L485" s="225" t="s">
        <v>34</v>
      </c>
      <c r="M485" s="226"/>
      <c r="N485" s="23">
        <f>N483-N484</f>
        <v>0</v>
      </c>
      <c r="O485" s="23">
        <f t="shared" ref="O485:R485" si="473">O483-O484</f>
        <v>0</v>
      </c>
      <c r="P485" s="23">
        <f t="shared" si="473"/>
        <v>0</v>
      </c>
      <c r="Q485" s="23">
        <f t="shared" si="473"/>
        <v>0</v>
      </c>
      <c r="R485" s="23">
        <f t="shared" si="473"/>
        <v>0</v>
      </c>
      <c r="S485" s="24" t="s">
        <v>34</v>
      </c>
      <c r="T485" s="225" t="s">
        <v>34</v>
      </c>
      <c r="U485" s="226"/>
      <c r="V485" s="77" t="s">
        <v>34</v>
      </c>
      <c r="W485" s="77" t="s">
        <v>34</v>
      </c>
      <c r="X485" s="77" t="s">
        <v>34</v>
      </c>
      <c r="Y485" s="77" t="s">
        <v>34</v>
      </c>
      <c r="Z485" s="19"/>
      <c r="AA485" s="20"/>
      <c r="AB485" s="20"/>
      <c r="AC485" s="21"/>
      <c r="AD485" s="13"/>
    </row>
    <row r="486" spans="1:30" x14ac:dyDescent="0.5">
      <c r="A486" s="82"/>
      <c r="B486" s="88"/>
      <c r="C486" s="89"/>
      <c r="D486" s="232"/>
      <c r="E486" s="76" t="s">
        <v>33</v>
      </c>
      <c r="F486" s="25">
        <f>(F483-F484)*10</f>
        <v>0</v>
      </c>
      <c r="G486" s="25">
        <f t="shared" ref="G486:J486" si="474">(G483-G484)*10</f>
        <v>0</v>
      </c>
      <c r="H486" s="25">
        <f t="shared" si="474"/>
        <v>0</v>
      </c>
      <c r="I486" s="25">
        <f t="shared" si="474"/>
        <v>0</v>
      </c>
      <c r="J486" s="25">
        <f t="shared" si="474"/>
        <v>0</v>
      </c>
      <c r="K486" s="26">
        <f>IFERROR(AVERAGE(F486:J486)," ")</f>
        <v>0</v>
      </c>
      <c r="L486" s="221" t="str">
        <f>IFERROR((1-((MAX(F486:J486)-MIN(F486:J486))/(2*AVERAGE(F486:J486))))*100," ")</f>
        <v xml:space="preserve"> </v>
      </c>
      <c r="M486" s="222"/>
      <c r="N486" s="25">
        <f>(N483-N484)*10</f>
        <v>0</v>
      </c>
      <c r="O486" s="25">
        <f t="shared" ref="O486:R486" si="475">(O483-O484)*10</f>
        <v>0</v>
      </c>
      <c r="P486" s="25">
        <f t="shared" si="475"/>
        <v>0</v>
      </c>
      <c r="Q486" s="25">
        <f t="shared" si="475"/>
        <v>0</v>
      </c>
      <c r="R486" s="25">
        <f t="shared" si="475"/>
        <v>0</v>
      </c>
      <c r="S486" s="26">
        <f>IFERROR(AVERAGE(N486:R486)," ")</f>
        <v>0</v>
      </c>
      <c r="T486" s="221" t="str">
        <f>IFERROR((1-((MAX(N486:R486)-MIN(N486:R486))/(2*AVERAGE(N486:R486))))*100," ")</f>
        <v xml:space="preserve"> </v>
      </c>
      <c r="U486" s="222"/>
      <c r="V486" s="12"/>
      <c r="W486" s="12"/>
      <c r="X486" s="12"/>
      <c r="Y486" s="12"/>
      <c r="Z486" s="19"/>
      <c r="AA486" s="20"/>
      <c r="AB486" s="20"/>
      <c r="AC486" s="21"/>
      <c r="AD486" s="13"/>
    </row>
    <row r="487" spans="1:30" x14ac:dyDescent="0.5">
      <c r="A487" s="74"/>
      <c r="B487" s="84"/>
      <c r="C487" s="85"/>
      <c r="D487" s="230"/>
      <c r="E487" s="76" t="s">
        <v>39</v>
      </c>
      <c r="F487" s="33"/>
      <c r="G487" s="34"/>
      <c r="H487" s="34"/>
      <c r="I487" s="34"/>
      <c r="J487" s="34"/>
      <c r="K487" s="38" t="s">
        <v>34</v>
      </c>
      <c r="L487" s="223" t="s">
        <v>34</v>
      </c>
      <c r="M487" s="224"/>
      <c r="N487" s="33"/>
      <c r="O487" s="34"/>
      <c r="P487" s="34"/>
      <c r="Q487" s="34"/>
      <c r="R487" s="34"/>
      <c r="S487" s="38" t="s">
        <v>34</v>
      </c>
      <c r="T487" s="223" t="s">
        <v>34</v>
      </c>
      <c r="U487" s="224"/>
      <c r="V487" s="77" t="s">
        <v>34</v>
      </c>
      <c r="W487" s="77" t="s">
        <v>34</v>
      </c>
      <c r="X487" s="77" t="s">
        <v>34</v>
      </c>
      <c r="Y487" s="77" t="s">
        <v>34</v>
      </c>
      <c r="Z487" s="19"/>
      <c r="AA487" s="20"/>
      <c r="AB487" s="20"/>
      <c r="AC487" s="21"/>
      <c r="AD487" s="13"/>
    </row>
    <row r="488" spans="1:30" x14ac:dyDescent="0.5">
      <c r="A488" s="79"/>
      <c r="B488" s="86"/>
      <c r="C488" s="87"/>
      <c r="D488" s="231"/>
      <c r="E488" s="76" t="s">
        <v>40</v>
      </c>
      <c r="F488" s="33"/>
      <c r="G488" s="34"/>
      <c r="H488" s="34"/>
      <c r="I488" s="34"/>
      <c r="J488" s="34"/>
      <c r="K488" s="38" t="s">
        <v>34</v>
      </c>
      <c r="L488" s="223" t="s">
        <v>34</v>
      </c>
      <c r="M488" s="224"/>
      <c r="N488" s="33"/>
      <c r="O488" s="34"/>
      <c r="P488" s="34"/>
      <c r="Q488" s="34"/>
      <c r="R488" s="34"/>
      <c r="S488" s="38" t="s">
        <v>34</v>
      </c>
      <c r="T488" s="223" t="s">
        <v>34</v>
      </c>
      <c r="U488" s="224"/>
      <c r="V488" s="77" t="s">
        <v>34</v>
      </c>
      <c r="W488" s="77" t="s">
        <v>34</v>
      </c>
      <c r="X488" s="77" t="s">
        <v>34</v>
      </c>
      <c r="Y488" s="77" t="s">
        <v>34</v>
      </c>
      <c r="Z488" s="19"/>
      <c r="AA488" s="20"/>
      <c r="AB488" s="20"/>
      <c r="AC488" s="21"/>
      <c r="AD488" s="13"/>
    </row>
    <row r="489" spans="1:30" x14ac:dyDescent="0.5">
      <c r="A489" s="81"/>
      <c r="B489" s="86"/>
      <c r="C489" s="87"/>
      <c r="D489" s="231"/>
      <c r="E489" s="76" t="s">
        <v>41</v>
      </c>
      <c r="F489" s="23">
        <f>F487-F488</f>
        <v>0</v>
      </c>
      <c r="G489" s="23">
        <f t="shared" ref="G489:J489" si="476">G487-G488</f>
        <v>0</v>
      </c>
      <c r="H489" s="23">
        <f t="shared" si="476"/>
        <v>0</v>
      </c>
      <c r="I489" s="23">
        <f t="shared" si="476"/>
        <v>0</v>
      </c>
      <c r="J489" s="23">
        <f t="shared" si="476"/>
        <v>0</v>
      </c>
      <c r="K489" s="24" t="s">
        <v>34</v>
      </c>
      <c r="L489" s="225" t="s">
        <v>34</v>
      </c>
      <c r="M489" s="226"/>
      <c r="N489" s="23">
        <f>N487-N488</f>
        <v>0</v>
      </c>
      <c r="O489" s="23">
        <f t="shared" ref="O489:R489" si="477">O487-O488</f>
        <v>0</v>
      </c>
      <c r="P489" s="23">
        <f t="shared" si="477"/>
        <v>0</v>
      </c>
      <c r="Q489" s="23">
        <f t="shared" si="477"/>
        <v>0</v>
      </c>
      <c r="R489" s="23">
        <f t="shared" si="477"/>
        <v>0</v>
      </c>
      <c r="S489" s="24" t="s">
        <v>34</v>
      </c>
      <c r="T489" s="225" t="s">
        <v>34</v>
      </c>
      <c r="U489" s="226"/>
      <c r="V489" s="77" t="s">
        <v>34</v>
      </c>
      <c r="W489" s="77" t="s">
        <v>34</v>
      </c>
      <c r="X489" s="77" t="s">
        <v>34</v>
      </c>
      <c r="Y489" s="77" t="s">
        <v>34</v>
      </c>
      <c r="Z489" s="19"/>
      <c r="AA489" s="20"/>
      <c r="AB489" s="20"/>
      <c r="AC489" s="21"/>
      <c r="AD489" s="13"/>
    </row>
    <row r="490" spans="1:30" x14ac:dyDescent="0.5">
      <c r="A490" s="82"/>
      <c r="B490" s="88"/>
      <c r="C490" s="89"/>
      <c r="D490" s="232"/>
      <c r="E490" s="76" t="s">
        <v>33</v>
      </c>
      <c r="F490" s="25">
        <f>(F487-F488)*10</f>
        <v>0</v>
      </c>
      <c r="G490" s="25">
        <f t="shared" ref="G490:J490" si="478">(G487-G488)*10</f>
        <v>0</v>
      </c>
      <c r="H490" s="25">
        <f t="shared" si="478"/>
        <v>0</v>
      </c>
      <c r="I490" s="25">
        <f t="shared" si="478"/>
        <v>0</v>
      </c>
      <c r="J490" s="25">
        <f t="shared" si="478"/>
        <v>0</v>
      </c>
      <c r="K490" s="26">
        <f>IFERROR(AVERAGE(F490:J490)," ")</f>
        <v>0</v>
      </c>
      <c r="L490" s="221" t="str">
        <f>IFERROR((1-((MAX(F490:J490)-MIN(F490:J490))/(2*AVERAGE(F490:J490))))*100," ")</f>
        <v xml:space="preserve"> </v>
      </c>
      <c r="M490" s="222"/>
      <c r="N490" s="25">
        <f>(N487-N488)*10</f>
        <v>0</v>
      </c>
      <c r="O490" s="25">
        <f t="shared" ref="O490:R490" si="479">(O487-O488)*10</f>
        <v>0</v>
      </c>
      <c r="P490" s="25">
        <f t="shared" si="479"/>
        <v>0</v>
      </c>
      <c r="Q490" s="25">
        <f t="shared" si="479"/>
        <v>0</v>
      </c>
      <c r="R490" s="25">
        <f t="shared" si="479"/>
        <v>0</v>
      </c>
      <c r="S490" s="26">
        <f>IFERROR(AVERAGE(N490:R490)," ")</f>
        <v>0</v>
      </c>
      <c r="T490" s="221" t="str">
        <f>IFERROR((1-((MAX(N490:R490)-MIN(N490:R490))/(2*AVERAGE(N490:R490))))*100," ")</f>
        <v xml:space="preserve"> </v>
      </c>
      <c r="U490" s="222"/>
      <c r="V490" s="12"/>
      <c r="W490" s="12"/>
      <c r="X490" s="12"/>
      <c r="Y490" s="12"/>
      <c r="Z490" s="19"/>
      <c r="AA490" s="20"/>
      <c r="AB490" s="20"/>
      <c r="AC490" s="21"/>
      <c r="AD490" s="13"/>
    </row>
    <row r="491" spans="1:30" x14ac:dyDescent="0.5">
      <c r="A491" s="74"/>
      <c r="B491" s="84"/>
      <c r="C491" s="85"/>
      <c r="D491" s="230"/>
      <c r="E491" s="76" t="s">
        <v>39</v>
      </c>
      <c r="F491" s="33"/>
      <c r="G491" s="34"/>
      <c r="H491" s="34"/>
      <c r="I491" s="34"/>
      <c r="J491" s="34"/>
      <c r="K491" s="38" t="s">
        <v>34</v>
      </c>
      <c r="L491" s="223" t="s">
        <v>34</v>
      </c>
      <c r="M491" s="224"/>
      <c r="N491" s="33"/>
      <c r="O491" s="34"/>
      <c r="P491" s="34"/>
      <c r="Q491" s="34"/>
      <c r="R491" s="34"/>
      <c r="S491" s="38" t="s">
        <v>34</v>
      </c>
      <c r="T491" s="223" t="s">
        <v>34</v>
      </c>
      <c r="U491" s="224"/>
      <c r="V491" s="77" t="s">
        <v>34</v>
      </c>
      <c r="W491" s="77" t="s">
        <v>34</v>
      </c>
      <c r="X491" s="77" t="s">
        <v>34</v>
      </c>
      <c r="Y491" s="77" t="s">
        <v>34</v>
      </c>
      <c r="Z491" s="19"/>
      <c r="AA491" s="20"/>
      <c r="AB491" s="20"/>
      <c r="AC491" s="21"/>
      <c r="AD491" s="13"/>
    </row>
    <row r="492" spans="1:30" x14ac:dyDescent="0.5">
      <c r="A492" s="79"/>
      <c r="B492" s="86"/>
      <c r="C492" s="87"/>
      <c r="D492" s="231"/>
      <c r="E492" s="76" t="s">
        <v>40</v>
      </c>
      <c r="F492" s="33"/>
      <c r="G492" s="34"/>
      <c r="H492" s="34"/>
      <c r="I492" s="34"/>
      <c r="J492" s="34"/>
      <c r="K492" s="38" t="s">
        <v>34</v>
      </c>
      <c r="L492" s="223" t="s">
        <v>34</v>
      </c>
      <c r="M492" s="224"/>
      <c r="N492" s="33"/>
      <c r="O492" s="34"/>
      <c r="P492" s="34"/>
      <c r="Q492" s="34"/>
      <c r="R492" s="34"/>
      <c r="S492" s="38" t="s">
        <v>34</v>
      </c>
      <c r="T492" s="223" t="s">
        <v>34</v>
      </c>
      <c r="U492" s="224"/>
      <c r="V492" s="77" t="s">
        <v>34</v>
      </c>
      <c r="W492" s="77" t="s">
        <v>34</v>
      </c>
      <c r="X492" s="77" t="s">
        <v>34</v>
      </c>
      <c r="Y492" s="77" t="s">
        <v>34</v>
      </c>
      <c r="Z492" s="19"/>
      <c r="AA492" s="20"/>
      <c r="AB492" s="20"/>
      <c r="AC492" s="21"/>
      <c r="AD492" s="13"/>
    </row>
    <row r="493" spans="1:30" x14ac:dyDescent="0.5">
      <c r="A493" s="81"/>
      <c r="B493" s="86"/>
      <c r="C493" s="87"/>
      <c r="D493" s="231"/>
      <c r="E493" s="76" t="s">
        <v>41</v>
      </c>
      <c r="F493" s="23">
        <f>F491-F492</f>
        <v>0</v>
      </c>
      <c r="G493" s="23">
        <f t="shared" ref="G493:J493" si="480">G491-G492</f>
        <v>0</v>
      </c>
      <c r="H493" s="23">
        <f t="shared" si="480"/>
        <v>0</v>
      </c>
      <c r="I493" s="23">
        <f t="shared" si="480"/>
        <v>0</v>
      </c>
      <c r="J493" s="23">
        <f t="shared" si="480"/>
        <v>0</v>
      </c>
      <c r="K493" s="24" t="s">
        <v>34</v>
      </c>
      <c r="L493" s="225" t="s">
        <v>34</v>
      </c>
      <c r="M493" s="226"/>
      <c r="N493" s="23">
        <f>N491-N492</f>
        <v>0</v>
      </c>
      <c r="O493" s="23">
        <f t="shared" ref="O493:R493" si="481">O491-O492</f>
        <v>0</v>
      </c>
      <c r="P493" s="23">
        <f t="shared" si="481"/>
        <v>0</v>
      </c>
      <c r="Q493" s="23">
        <f t="shared" si="481"/>
        <v>0</v>
      </c>
      <c r="R493" s="23">
        <f t="shared" si="481"/>
        <v>0</v>
      </c>
      <c r="S493" s="24" t="s">
        <v>34</v>
      </c>
      <c r="T493" s="225" t="s">
        <v>34</v>
      </c>
      <c r="U493" s="226"/>
      <c r="V493" s="77" t="s">
        <v>34</v>
      </c>
      <c r="W493" s="77" t="s">
        <v>34</v>
      </c>
      <c r="X493" s="77" t="s">
        <v>34</v>
      </c>
      <c r="Y493" s="77" t="s">
        <v>34</v>
      </c>
      <c r="Z493" s="19"/>
      <c r="AA493" s="20"/>
      <c r="AB493" s="20"/>
      <c r="AC493" s="21"/>
      <c r="AD493" s="13"/>
    </row>
    <row r="494" spans="1:30" x14ac:dyDescent="0.5">
      <c r="A494" s="82"/>
      <c r="B494" s="88"/>
      <c r="C494" s="89"/>
      <c r="D494" s="232"/>
      <c r="E494" s="76" t="s">
        <v>33</v>
      </c>
      <c r="F494" s="25">
        <f>(F491-F492)*10</f>
        <v>0</v>
      </c>
      <c r="G494" s="25">
        <f t="shared" ref="G494:J494" si="482">(G491-G492)*10</f>
        <v>0</v>
      </c>
      <c r="H494" s="25">
        <f t="shared" si="482"/>
        <v>0</v>
      </c>
      <c r="I494" s="25">
        <f t="shared" si="482"/>
        <v>0</v>
      </c>
      <c r="J494" s="25">
        <f t="shared" si="482"/>
        <v>0</v>
      </c>
      <c r="K494" s="26">
        <f>IFERROR(AVERAGE(F494:J494)," ")</f>
        <v>0</v>
      </c>
      <c r="L494" s="221" t="str">
        <f>IFERROR((1-((MAX(F494:J494)-MIN(F494:J494))/(2*AVERAGE(F494:J494))))*100," ")</f>
        <v xml:space="preserve"> </v>
      </c>
      <c r="M494" s="222"/>
      <c r="N494" s="25">
        <f>(N491-N492)*10</f>
        <v>0</v>
      </c>
      <c r="O494" s="25">
        <f t="shared" ref="O494:R494" si="483">(O491-O492)*10</f>
        <v>0</v>
      </c>
      <c r="P494" s="25">
        <f t="shared" si="483"/>
        <v>0</v>
      </c>
      <c r="Q494" s="25">
        <f t="shared" si="483"/>
        <v>0</v>
      </c>
      <c r="R494" s="25">
        <f t="shared" si="483"/>
        <v>0</v>
      </c>
      <c r="S494" s="26">
        <f>IFERROR(AVERAGE(N494:R494)," ")</f>
        <v>0</v>
      </c>
      <c r="T494" s="221" t="str">
        <f>IFERROR((1-((MAX(N494:R494)-MIN(N494:R494))/(2*AVERAGE(N494:R494))))*100," ")</f>
        <v xml:space="preserve"> </v>
      </c>
      <c r="U494" s="222"/>
      <c r="V494" s="12"/>
      <c r="W494" s="12"/>
      <c r="X494" s="12"/>
      <c r="Y494" s="12"/>
      <c r="Z494" s="19"/>
      <c r="AA494" s="20"/>
      <c r="AB494" s="20"/>
      <c r="AC494" s="21"/>
      <c r="AD494" s="13"/>
    </row>
    <row r="495" spans="1:30" x14ac:dyDescent="0.5">
      <c r="A495" s="74"/>
      <c r="B495" s="84"/>
      <c r="C495" s="85"/>
      <c r="D495" s="230"/>
      <c r="E495" s="76" t="s">
        <v>39</v>
      </c>
      <c r="F495" s="33"/>
      <c r="G495" s="34"/>
      <c r="H495" s="34"/>
      <c r="I495" s="34"/>
      <c r="J495" s="34"/>
      <c r="K495" s="38" t="s">
        <v>34</v>
      </c>
      <c r="L495" s="223" t="s">
        <v>34</v>
      </c>
      <c r="M495" s="224"/>
      <c r="N495" s="33"/>
      <c r="O495" s="34"/>
      <c r="P495" s="34"/>
      <c r="Q495" s="34"/>
      <c r="R495" s="34"/>
      <c r="S495" s="38" t="s">
        <v>34</v>
      </c>
      <c r="T495" s="223" t="s">
        <v>34</v>
      </c>
      <c r="U495" s="224"/>
      <c r="V495" s="77" t="s">
        <v>34</v>
      </c>
      <c r="W495" s="77" t="s">
        <v>34</v>
      </c>
      <c r="X495" s="77" t="s">
        <v>34</v>
      </c>
      <c r="Y495" s="77" t="s">
        <v>34</v>
      </c>
      <c r="Z495" s="19"/>
      <c r="AA495" s="20"/>
      <c r="AB495" s="20"/>
      <c r="AC495" s="21"/>
      <c r="AD495" s="13"/>
    </row>
    <row r="496" spans="1:30" x14ac:dyDescent="0.5">
      <c r="A496" s="79"/>
      <c r="B496" s="86"/>
      <c r="C496" s="87"/>
      <c r="D496" s="231"/>
      <c r="E496" s="76" t="s">
        <v>40</v>
      </c>
      <c r="F496" s="33"/>
      <c r="G496" s="34"/>
      <c r="H496" s="34"/>
      <c r="I496" s="34"/>
      <c r="J496" s="34"/>
      <c r="K496" s="38" t="s">
        <v>34</v>
      </c>
      <c r="L496" s="223" t="s">
        <v>34</v>
      </c>
      <c r="M496" s="224"/>
      <c r="N496" s="33"/>
      <c r="O496" s="34"/>
      <c r="P496" s="34"/>
      <c r="Q496" s="34"/>
      <c r="R496" s="34"/>
      <c r="S496" s="38" t="s">
        <v>34</v>
      </c>
      <c r="T496" s="223" t="s">
        <v>34</v>
      </c>
      <c r="U496" s="224"/>
      <c r="V496" s="77" t="s">
        <v>34</v>
      </c>
      <c r="W496" s="77" t="s">
        <v>34</v>
      </c>
      <c r="X496" s="77" t="s">
        <v>34</v>
      </c>
      <c r="Y496" s="77" t="s">
        <v>34</v>
      </c>
      <c r="Z496" s="19"/>
      <c r="AA496" s="20"/>
      <c r="AB496" s="20"/>
      <c r="AC496" s="21"/>
      <c r="AD496" s="13"/>
    </row>
    <row r="497" spans="1:30" x14ac:dyDescent="0.5">
      <c r="A497" s="81"/>
      <c r="B497" s="86"/>
      <c r="C497" s="87"/>
      <c r="D497" s="231"/>
      <c r="E497" s="76" t="s">
        <v>41</v>
      </c>
      <c r="F497" s="23">
        <f>F495-F496</f>
        <v>0</v>
      </c>
      <c r="G497" s="23">
        <f t="shared" ref="G497:J497" si="484">G495-G496</f>
        <v>0</v>
      </c>
      <c r="H497" s="23">
        <f t="shared" si="484"/>
        <v>0</v>
      </c>
      <c r="I497" s="23">
        <f t="shared" si="484"/>
        <v>0</v>
      </c>
      <c r="J497" s="23">
        <f t="shared" si="484"/>
        <v>0</v>
      </c>
      <c r="K497" s="24" t="s">
        <v>34</v>
      </c>
      <c r="L497" s="225" t="s">
        <v>34</v>
      </c>
      <c r="M497" s="226"/>
      <c r="N497" s="23">
        <f>N495-N496</f>
        <v>0</v>
      </c>
      <c r="O497" s="23">
        <f t="shared" ref="O497:R497" si="485">O495-O496</f>
        <v>0</v>
      </c>
      <c r="P497" s="23">
        <f t="shared" si="485"/>
        <v>0</v>
      </c>
      <c r="Q497" s="23">
        <f t="shared" si="485"/>
        <v>0</v>
      </c>
      <c r="R497" s="23">
        <f t="shared" si="485"/>
        <v>0</v>
      </c>
      <c r="S497" s="24" t="s">
        <v>34</v>
      </c>
      <c r="T497" s="225" t="s">
        <v>34</v>
      </c>
      <c r="U497" s="226"/>
      <c r="V497" s="77" t="s">
        <v>34</v>
      </c>
      <c r="W497" s="77" t="s">
        <v>34</v>
      </c>
      <c r="X497" s="77" t="s">
        <v>34</v>
      </c>
      <c r="Y497" s="77" t="s">
        <v>34</v>
      </c>
      <c r="Z497" s="19"/>
      <c r="AA497" s="20"/>
      <c r="AB497" s="20"/>
      <c r="AC497" s="21"/>
      <c r="AD497" s="13"/>
    </row>
    <row r="498" spans="1:30" x14ac:dyDescent="0.5">
      <c r="A498" s="82"/>
      <c r="B498" s="88"/>
      <c r="C498" s="89"/>
      <c r="D498" s="232"/>
      <c r="E498" s="76" t="s">
        <v>33</v>
      </c>
      <c r="F498" s="25">
        <f>(F495-F496)*10</f>
        <v>0</v>
      </c>
      <c r="G498" s="25">
        <f t="shared" ref="G498:J498" si="486">(G495-G496)*10</f>
        <v>0</v>
      </c>
      <c r="H498" s="25">
        <f t="shared" si="486"/>
        <v>0</v>
      </c>
      <c r="I498" s="25">
        <f t="shared" si="486"/>
        <v>0</v>
      </c>
      <c r="J498" s="25">
        <f t="shared" si="486"/>
        <v>0</v>
      </c>
      <c r="K498" s="26">
        <f>IFERROR(AVERAGE(F498:J498)," ")</f>
        <v>0</v>
      </c>
      <c r="L498" s="221" t="str">
        <f>IFERROR((1-((MAX(F498:J498)-MIN(F498:J498))/(2*AVERAGE(F498:J498))))*100," ")</f>
        <v xml:space="preserve"> </v>
      </c>
      <c r="M498" s="222"/>
      <c r="N498" s="25">
        <f>(N495-N496)*10</f>
        <v>0</v>
      </c>
      <c r="O498" s="25">
        <f t="shared" ref="O498:R498" si="487">(O495-O496)*10</f>
        <v>0</v>
      </c>
      <c r="P498" s="25">
        <f t="shared" si="487"/>
        <v>0</v>
      </c>
      <c r="Q498" s="25">
        <f t="shared" si="487"/>
        <v>0</v>
      </c>
      <c r="R498" s="25">
        <f t="shared" si="487"/>
        <v>0</v>
      </c>
      <c r="S498" s="26">
        <f>IFERROR(AVERAGE(N498:R498)," ")</f>
        <v>0</v>
      </c>
      <c r="T498" s="221" t="str">
        <f>IFERROR((1-((MAX(N498:R498)-MIN(N498:R498))/(2*AVERAGE(N498:R498))))*100," ")</f>
        <v xml:space="preserve"> </v>
      </c>
      <c r="U498" s="222"/>
      <c r="V498" s="12"/>
      <c r="W498" s="12"/>
      <c r="X498" s="12"/>
      <c r="Y498" s="12"/>
      <c r="Z498" s="19"/>
      <c r="AA498" s="20"/>
      <c r="AB498" s="20"/>
      <c r="AC498" s="21"/>
      <c r="AD498" s="13"/>
    </row>
    <row r="499" spans="1:30" x14ac:dyDescent="0.5">
      <c r="A499" s="74"/>
      <c r="B499" s="84"/>
      <c r="C499" s="85"/>
      <c r="D499" s="230"/>
      <c r="E499" s="76" t="s">
        <v>39</v>
      </c>
      <c r="F499" s="33"/>
      <c r="G499" s="34"/>
      <c r="H499" s="34"/>
      <c r="I499" s="34"/>
      <c r="J499" s="34"/>
      <c r="K499" s="38" t="s">
        <v>34</v>
      </c>
      <c r="L499" s="223" t="s">
        <v>34</v>
      </c>
      <c r="M499" s="224"/>
      <c r="N499" s="33"/>
      <c r="O499" s="34"/>
      <c r="P499" s="34"/>
      <c r="Q499" s="34"/>
      <c r="R499" s="34"/>
      <c r="S499" s="38" t="s">
        <v>34</v>
      </c>
      <c r="T499" s="223" t="s">
        <v>34</v>
      </c>
      <c r="U499" s="224"/>
      <c r="V499" s="77" t="s">
        <v>34</v>
      </c>
      <c r="W499" s="77" t="s">
        <v>34</v>
      </c>
      <c r="X499" s="77" t="s">
        <v>34</v>
      </c>
      <c r="Y499" s="77" t="s">
        <v>34</v>
      </c>
      <c r="Z499" s="19"/>
      <c r="AA499" s="20"/>
      <c r="AB499" s="20"/>
      <c r="AC499" s="21"/>
      <c r="AD499" s="13"/>
    </row>
    <row r="500" spans="1:30" x14ac:dyDescent="0.5">
      <c r="A500" s="79"/>
      <c r="B500" s="86"/>
      <c r="C500" s="87"/>
      <c r="D500" s="231"/>
      <c r="E500" s="76" t="s">
        <v>40</v>
      </c>
      <c r="F500" s="33"/>
      <c r="G500" s="34"/>
      <c r="H500" s="34"/>
      <c r="I500" s="34"/>
      <c r="J500" s="34"/>
      <c r="K500" s="38" t="s">
        <v>34</v>
      </c>
      <c r="L500" s="223" t="s">
        <v>34</v>
      </c>
      <c r="M500" s="224"/>
      <c r="N500" s="33"/>
      <c r="O500" s="34"/>
      <c r="P500" s="34"/>
      <c r="Q500" s="34"/>
      <c r="R500" s="34"/>
      <c r="S500" s="38" t="s">
        <v>34</v>
      </c>
      <c r="T500" s="223" t="s">
        <v>34</v>
      </c>
      <c r="U500" s="224"/>
      <c r="V500" s="77" t="s">
        <v>34</v>
      </c>
      <c r="W500" s="77" t="s">
        <v>34</v>
      </c>
      <c r="X500" s="77" t="s">
        <v>34</v>
      </c>
      <c r="Y500" s="77" t="s">
        <v>34</v>
      </c>
      <c r="Z500" s="19"/>
      <c r="AA500" s="20"/>
      <c r="AB500" s="20"/>
      <c r="AC500" s="21"/>
      <c r="AD500" s="13"/>
    </row>
    <row r="501" spans="1:30" x14ac:dyDescent="0.5">
      <c r="A501" s="81"/>
      <c r="B501" s="86"/>
      <c r="C501" s="87"/>
      <c r="D501" s="231"/>
      <c r="E501" s="76" t="s">
        <v>41</v>
      </c>
      <c r="F501" s="23">
        <f>F499-F500</f>
        <v>0</v>
      </c>
      <c r="G501" s="23">
        <f t="shared" ref="G501:J501" si="488">G499-G500</f>
        <v>0</v>
      </c>
      <c r="H501" s="23">
        <f t="shared" si="488"/>
        <v>0</v>
      </c>
      <c r="I501" s="23">
        <f t="shared" si="488"/>
        <v>0</v>
      </c>
      <c r="J501" s="23">
        <f t="shared" si="488"/>
        <v>0</v>
      </c>
      <c r="K501" s="24" t="s">
        <v>34</v>
      </c>
      <c r="L501" s="225" t="s">
        <v>34</v>
      </c>
      <c r="M501" s="226"/>
      <c r="N501" s="23">
        <f>N499-N500</f>
        <v>0</v>
      </c>
      <c r="O501" s="23">
        <f t="shared" ref="O501:R501" si="489">O499-O500</f>
        <v>0</v>
      </c>
      <c r="P501" s="23">
        <f t="shared" si="489"/>
        <v>0</v>
      </c>
      <c r="Q501" s="23">
        <f t="shared" si="489"/>
        <v>0</v>
      </c>
      <c r="R501" s="23">
        <f t="shared" si="489"/>
        <v>0</v>
      </c>
      <c r="S501" s="24" t="s">
        <v>34</v>
      </c>
      <c r="T501" s="225" t="s">
        <v>34</v>
      </c>
      <c r="U501" s="226"/>
      <c r="V501" s="77" t="s">
        <v>34</v>
      </c>
      <c r="W501" s="77" t="s">
        <v>34</v>
      </c>
      <c r="X501" s="77" t="s">
        <v>34</v>
      </c>
      <c r="Y501" s="77" t="s">
        <v>34</v>
      </c>
      <c r="Z501" s="19"/>
      <c r="AA501" s="20"/>
      <c r="AB501" s="20"/>
      <c r="AC501" s="21"/>
      <c r="AD501" s="13"/>
    </row>
    <row r="502" spans="1:30" x14ac:dyDescent="0.5">
      <c r="A502" s="82"/>
      <c r="B502" s="88"/>
      <c r="C502" s="89"/>
      <c r="D502" s="232"/>
      <c r="E502" s="76" t="s">
        <v>33</v>
      </c>
      <c r="F502" s="25">
        <f>(F499-F500)*10</f>
        <v>0</v>
      </c>
      <c r="G502" s="25">
        <f t="shared" ref="G502:J502" si="490">(G499-G500)*10</f>
        <v>0</v>
      </c>
      <c r="H502" s="25">
        <f t="shared" si="490"/>
        <v>0</v>
      </c>
      <c r="I502" s="25">
        <f t="shared" si="490"/>
        <v>0</v>
      </c>
      <c r="J502" s="25">
        <f t="shared" si="490"/>
        <v>0</v>
      </c>
      <c r="K502" s="26">
        <f>IFERROR(AVERAGE(F502:J502)," ")</f>
        <v>0</v>
      </c>
      <c r="L502" s="221" t="str">
        <f>IFERROR((1-((MAX(F502:J502)-MIN(F502:J502))/(2*AVERAGE(F502:J502))))*100," ")</f>
        <v xml:space="preserve"> </v>
      </c>
      <c r="M502" s="222"/>
      <c r="N502" s="25">
        <f>(N499-N500)*10</f>
        <v>0</v>
      </c>
      <c r="O502" s="25">
        <f t="shared" ref="O502:R502" si="491">(O499-O500)*10</f>
        <v>0</v>
      </c>
      <c r="P502" s="25">
        <f t="shared" si="491"/>
        <v>0</v>
      </c>
      <c r="Q502" s="25">
        <f t="shared" si="491"/>
        <v>0</v>
      </c>
      <c r="R502" s="25">
        <f t="shared" si="491"/>
        <v>0</v>
      </c>
      <c r="S502" s="26">
        <f>IFERROR(AVERAGE(N502:R502)," ")</f>
        <v>0</v>
      </c>
      <c r="T502" s="221" t="str">
        <f>IFERROR((1-((MAX(N502:R502)-MIN(N502:R502))/(2*AVERAGE(N502:R502))))*100," ")</f>
        <v xml:space="preserve"> </v>
      </c>
      <c r="U502" s="222"/>
      <c r="V502" s="12"/>
      <c r="W502" s="12"/>
      <c r="X502" s="12"/>
      <c r="Y502" s="12"/>
      <c r="Z502" s="19"/>
      <c r="AA502" s="20"/>
      <c r="AB502" s="20"/>
      <c r="AC502" s="21"/>
      <c r="AD502" s="13"/>
    </row>
    <row r="503" spans="1:30" x14ac:dyDescent="0.5">
      <c r="A503" s="74"/>
      <c r="B503" s="84"/>
      <c r="C503" s="85"/>
      <c r="D503" s="230"/>
      <c r="E503" s="76" t="s">
        <v>39</v>
      </c>
      <c r="F503" s="33"/>
      <c r="G503" s="34"/>
      <c r="H503" s="34"/>
      <c r="I503" s="34"/>
      <c r="J503" s="34"/>
      <c r="K503" s="38" t="s">
        <v>34</v>
      </c>
      <c r="L503" s="223" t="s">
        <v>34</v>
      </c>
      <c r="M503" s="224"/>
      <c r="N503" s="33"/>
      <c r="O503" s="34"/>
      <c r="P503" s="34"/>
      <c r="Q503" s="34"/>
      <c r="R503" s="34"/>
      <c r="S503" s="38" t="s">
        <v>34</v>
      </c>
      <c r="T503" s="223" t="s">
        <v>34</v>
      </c>
      <c r="U503" s="224"/>
      <c r="V503" s="77" t="s">
        <v>34</v>
      </c>
      <c r="W503" s="77" t="s">
        <v>34</v>
      </c>
      <c r="X503" s="77" t="s">
        <v>34</v>
      </c>
      <c r="Y503" s="77" t="s">
        <v>34</v>
      </c>
      <c r="Z503" s="19"/>
      <c r="AA503" s="20"/>
      <c r="AB503" s="20"/>
      <c r="AC503" s="21"/>
      <c r="AD503" s="13"/>
    </row>
    <row r="504" spans="1:30" x14ac:dyDescent="0.5">
      <c r="A504" s="79"/>
      <c r="B504" s="86"/>
      <c r="C504" s="87"/>
      <c r="D504" s="231"/>
      <c r="E504" s="76" t="s">
        <v>40</v>
      </c>
      <c r="F504" s="33"/>
      <c r="G504" s="34"/>
      <c r="H504" s="34"/>
      <c r="I504" s="34"/>
      <c r="J504" s="34"/>
      <c r="K504" s="38" t="s">
        <v>34</v>
      </c>
      <c r="L504" s="223" t="s">
        <v>34</v>
      </c>
      <c r="M504" s="224"/>
      <c r="N504" s="33"/>
      <c r="O504" s="34"/>
      <c r="P504" s="34"/>
      <c r="Q504" s="34"/>
      <c r="R504" s="34"/>
      <c r="S504" s="38" t="s">
        <v>34</v>
      </c>
      <c r="T504" s="223" t="s">
        <v>34</v>
      </c>
      <c r="U504" s="224"/>
      <c r="V504" s="77" t="s">
        <v>34</v>
      </c>
      <c r="W504" s="77" t="s">
        <v>34</v>
      </c>
      <c r="X504" s="77" t="s">
        <v>34</v>
      </c>
      <c r="Y504" s="77" t="s">
        <v>34</v>
      </c>
      <c r="Z504" s="19"/>
      <c r="AA504" s="20"/>
      <c r="AB504" s="20"/>
      <c r="AC504" s="21"/>
      <c r="AD504" s="13"/>
    </row>
    <row r="505" spans="1:30" x14ac:dyDescent="0.5">
      <c r="A505" s="81"/>
      <c r="B505" s="86"/>
      <c r="C505" s="87"/>
      <c r="D505" s="231"/>
      <c r="E505" s="76" t="s">
        <v>41</v>
      </c>
      <c r="F505" s="23">
        <f>F503-F504</f>
        <v>0</v>
      </c>
      <c r="G505" s="23">
        <f t="shared" ref="G505:J505" si="492">G503-G504</f>
        <v>0</v>
      </c>
      <c r="H505" s="23">
        <f t="shared" si="492"/>
        <v>0</v>
      </c>
      <c r="I505" s="23">
        <f t="shared" si="492"/>
        <v>0</v>
      </c>
      <c r="J505" s="23">
        <f t="shared" si="492"/>
        <v>0</v>
      </c>
      <c r="K505" s="24" t="s">
        <v>34</v>
      </c>
      <c r="L505" s="225" t="s">
        <v>34</v>
      </c>
      <c r="M505" s="226"/>
      <c r="N505" s="23">
        <f>N503-N504</f>
        <v>0</v>
      </c>
      <c r="O505" s="23">
        <f t="shared" ref="O505:R505" si="493">O503-O504</f>
        <v>0</v>
      </c>
      <c r="P505" s="23">
        <f t="shared" si="493"/>
        <v>0</v>
      </c>
      <c r="Q505" s="23">
        <f t="shared" si="493"/>
        <v>0</v>
      </c>
      <c r="R505" s="23">
        <f t="shared" si="493"/>
        <v>0</v>
      </c>
      <c r="S505" s="24" t="s">
        <v>34</v>
      </c>
      <c r="T505" s="225" t="s">
        <v>34</v>
      </c>
      <c r="U505" s="226"/>
      <c r="V505" s="77" t="s">
        <v>34</v>
      </c>
      <c r="W505" s="77" t="s">
        <v>34</v>
      </c>
      <c r="X505" s="77" t="s">
        <v>34</v>
      </c>
      <c r="Y505" s="77" t="s">
        <v>34</v>
      </c>
      <c r="Z505" s="19"/>
      <c r="AA505" s="20"/>
      <c r="AB505" s="20"/>
      <c r="AC505" s="21"/>
      <c r="AD505" s="13"/>
    </row>
    <row r="506" spans="1:30" x14ac:dyDescent="0.5">
      <c r="A506" s="82"/>
      <c r="B506" s="88"/>
      <c r="C506" s="89"/>
      <c r="D506" s="232"/>
      <c r="E506" s="76" t="s">
        <v>33</v>
      </c>
      <c r="F506" s="25">
        <f>(F503-F504)*10</f>
        <v>0</v>
      </c>
      <c r="G506" s="25">
        <f t="shared" ref="G506:J506" si="494">(G503-G504)*10</f>
        <v>0</v>
      </c>
      <c r="H506" s="25">
        <f t="shared" si="494"/>
        <v>0</v>
      </c>
      <c r="I506" s="25">
        <f t="shared" si="494"/>
        <v>0</v>
      </c>
      <c r="J506" s="25">
        <f t="shared" si="494"/>
        <v>0</v>
      </c>
      <c r="K506" s="26">
        <f>IFERROR(AVERAGE(F506:J506)," ")</f>
        <v>0</v>
      </c>
      <c r="L506" s="221" t="str">
        <f>IFERROR((1-((MAX(F506:J506)-MIN(F506:J506))/(2*AVERAGE(F506:J506))))*100," ")</f>
        <v xml:space="preserve"> </v>
      </c>
      <c r="M506" s="222"/>
      <c r="N506" s="25">
        <f>(N503-N504)*10</f>
        <v>0</v>
      </c>
      <c r="O506" s="25">
        <f t="shared" ref="O506:R506" si="495">(O503-O504)*10</f>
        <v>0</v>
      </c>
      <c r="P506" s="25">
        <f t="shared" si="495"/>
        <v>0</v>
      </c>
      <c r="Q506" s="25">
        <f t="shared" si="495"/>
        <v>0</v>
      </c>
      <c r="R506" s="25">
        <f t="shared" si="495"/>
        <v>0</v>
      </c>
      <c r="S506" s="26">
        <f>IFERROR(AVERAGE(N506:R506)," ")</f>
        <v>0</v>
      </c>
      <c r="T506" s="221" t="str">
        <f>IFERROR((1-((MAX(N506:R506)-MIN(N506:R506))/(2*AVERAGE(N506:R506))))*100," ")</f>
        <v xml:space="preserve"> </v>
      </c>
      <c r="U506" s="222"/>
      <c r="V506" s="12"/>
      <c r="W506" s="12"/>
      <c r="X506" s="12"/>
      <c r="Y506" s="12"/>
      <c r="Z506" s="19"/>
      <c r="AA506" s="20"/>
      <c r="AB506" s="20"/>
      <c r="AC506" s="21"/>
      <c r="AD506" s="13"/>
    </row>
    <row r="507" spans="1:30" x14ac:dyDescent="0.5">
      <c r="A507" s="74"/>
      <c r="B507" s="84"/>
      <c r="C507" s="85"/>
      <c r="D507" s="230"/>
      <c r="E507" s="76" t="s">
        <v>39</v>
      </c>
      <c r="F507" s="33"/>
      <c r="G507" s="34"/>
      <c r="H507" s="34"/>
      <c r="I507" s="34"/>
      <c r="J507" s="34"/>
      <c r="K507" s="38" t="s">
        <v>34</v>
      </c>
      <c r="L507" s="223" t="s">
        <v>34</v>
      </c>
      <c r="M507" s="224"/>
      <c r="N507" s="33"/>
      <c r="O507" s="34"/>
      <c r="P507" s="34"/>
      <c r="Q507" s="34"/>
      <c r="R507" s="34"/>
      <c r="S507" s="38" t="s">
        <v>34</v>
      </c>
      <c r="T507" s="223" t="s">
        <v>34</v>
      </c>
      <c r="U507" s="224"/>
      <c r="V507" s="77" t="s">
        <v>34</v>
      </c>
      <c r="W507" s="77" t="s">
        <v>34</v>
      </c>
      <c r="X507" s="77" t="s">
        <v>34</v>
      </c>
      <c r="Y507" s="77" t="s">
        <v>34</v>
      </c>
      <c r="Z507" s="19"/>
      <c r="AA507" s="20"/>
      <c r="AB507" s="20"/>
      <c r="AC507" s="21"/>
      <c r="AD507" s="13"/>
    </row>
    <row r="508" spans="1:30" x14ac:dyDescent="0.5">
      <c r="A508" s="79"/>
      <c r="B508" s="86"/>
      <c r="C508" s="87"/>
      <c r="D508" s="231"/>
      <c r="E508" s="76" t="s">
        <v>40</v>
      </c>
      <c r="F508" s="33"/>
      <c r="G508" s="34"/>
      <c r="H508" s="34"/>
      <c r="I508" s="34"/>
      <c r="J508" s="34"/>
      <c r="K508" s="38" t="s">
        <v>34</v>
      </c>
      <c r="L508" s="223" t="s">
        <v>34</v>
      </c>
      <c r="M508" s="224"/>
      <c r="N508" s="33"/>
      <c r="O508" s="34"/>
      <c r="P508" s="34"/>
      <c r="Q508" s="34"/>
      <c r="R508" s="34"/>
      <c r="S508" s="38" t="s">
        <v>34</v>
      </c>
      <c r="T508" s="223" t="s">
        <v>34</v>
      </c>
      <c r="U508" s="224"/>
      <c r="V508" s="77" t="s">
        <v>34</v>
      </c>
      <c r="W508" s="77" t="s">
        <v>34</v>
      </c>
      <c r="X508" s="77" t="s">
        <v>34</v>
      </c>
      <c r="Y508" s="77" t="s">
        <v>34</v>
      </c>
      <c r="Z508" s="19"/>
      <c r="AA508" s="20"/>
      <c r="AB508" s="20"/>
      <c r="AC508" s="21"/>
      <c r="AD508" s="13"/>
    </row>
    <row r="509" spans="1:30" x14ac:dyDescent="0.5">
      <c r="A509" s="81"/>
      <c r="B509" s="86"/>
      <c r="C509" s="87"/>
      <c r="D509" s="231"/>
      <c r="E509" s="76" t="s">
        <v>41</v>
      </c>
      <c r="F509" s="23">
        <f>F507-F508</f>
        <v>0</v>
      </c>
      <c r="G509" s="23">
        <f t="shared" ref="G509:J509" si="496">G507-G508</f>
        <v>0</v>
      </c>
      <c r="H509" s="23">
        <f t="shared" si="496"/>
        <v>0</v>
      </c>
      <c r="I509" s="23">
        <f t="shared" si="496"/>
        <v>0</v>
      </c>
      <c r="J509" s="23">
        <f t="shared" si="496"/>
        <v>0</v>
      </c>
      <c r="K509" s="24" t="s">
        <v>34</v>
      </c>
      <c r="L509" s="225" t="s">
        <v>34</v>
      </c>
      <c r="M509" s="226"/>
      <c r="N509" s="23">
        <f>N507-N508</f>
        <v>0</v>
      </c>
      <c r="O509" s="23">
        <f t="shared" ref="O509:R509" si="497">O507-O508</f>
        <v>0</v>
      </c>
      <c r="P509" s="23">
        <f t="shared" si="497"/>
        <v>0</v>
      </c>
      <c r="Q509" s="23">
        <f t="shared" si="497"/>
        <v>0</v>
      </c>
      <c r="R509" s="23">
        <f t="shared" si="497"/>
        <v>0</v>
      </c>
      <c r="S509" s="24" t="s">
        <v>34</v>
      </c>
      <c r="T509" s="225" t="s">
        <v>34</v>
      </c>
      <c r="U509" s="226"/>
      <c r="V509" s="77" t="s">
        <v>34</v>
      </c>
      <c r="W509" s="77" t="s">
        <v>34</v>
      </c>
      <c r="X509" s="77" t="s">
        <v>34</v>
      </c>
      <c r="Y509" s="77" t="s">
        <v>34</v>
      </c>
      <c r="Z509" s="19"/>
      <c r="AA509" s="20"/>
      <c r="AB509" s="20"/>
      <c r="AC509" s="21"/>
      <c r="AD509" s="13"/>
    </row>
    <row r="510" spans="1:30" x14ac:dyDescent="0.5">
      <c r="A510" s="82"/>
      <c r="B510" s="88"/>
      <c r="C510" s="89"/>
      <c r="D510" s="232"/>
      <c r="E510" s="76" t="s">
        <v>33</v>
      </c>
      <c r="F510" s="25">
        <f>(F507-F508)*10</f>
        <v>0</v>
      </c>
      <c r="G510" s="25">
        <f t="shared" ref="G510:J510" si="498">(G507-G508)*10</f>
        <v>0</v>
      </c>
      <c r="H510" s="25">
        <f t="shared" si="498"/>
        <v>0</v>
      </c>
      <c r="I510" s="25">
        <f t="shared" si="498"/>
        <v>0</v>
      </c>
      <c r="J510" s="25">
        <f t="shared" si="498"/>
        <v>0</v>
      </c>
      <c r="K510" s="26">
        <f>IFERROR(AVERAGE(F510:J510)," ")</f>
        <v>0</v>
      </c>
      <c r="L510" s="221" t="str">
        <f>IFERROR((1-((MAX(F510:J510)-MIN(F510:J510))/(2*AVERAGE(F510:J510))))*100," ")</f>
        <v xml:space="preserve"> </v>
      </c>
      <c r="M510" s="222"/>
      <c r="N510" s="25">
        <f>(N507-N508)*10</f>
        <v>0</v>
      </c>
      <c r="O510" s="25">
        <f t="shared" ref="O510:R510" si="499">(O507-O508)*10</f>
        <v>0</v>
      </c>
      <c r="P510" s="25">
        <f t="shared" si="499"/>
        <v>0</v>
      </c>
      <c r="Q510" s="25">
        <f t="shared" si="499"/>
        <v>0</v>
      </c>
      <c r="R510" s="25">
        <f t="shared" si="499"/>
        <v>0</v>
      </c>
      <c r="S510" s="26">
        <f>IFERROR(AVERAGE(N510:R510)," ")</f>
        <v>0</v>
      </c>
      <c r="T510" s="221" t="str">
        <f>IFERROR((1-((MAX(N510:R510)-MIN(N510:R510))/(2*AVERAGE(N510:R510))))*100," ")</f>
        <v xml:space="preserve"> </v>
      </c>
      <c r="U510" s="222"/>
      <c r="V510" s="12"/>
      <c r="W510" s="12"/>
      <c r="X510" s="12"/>
      <c r="Y510" s="12"/>
      <c r="Z510" s="19"/>
      <c r="AA510" s="20"/>
      <c r="AB510" s="20"/>
      <c r="AC510" s="21"/>
      <c r="AD510" s="13"/>
    </row>
    <row r="511" spans="1:30" x14ac:dyDescent="0.5">
      <c r="A511" s="74"/>
      <c r="B511" s="84"/>
      <c r="C511" s="85"/>
      <c r="D511" s="230"/>
      <c r="E511" s="76" t="s">
        <v>39</v>
      </c>
      <c r="F511" s="33"/>
      <c r="G511" s="34"/>
      <c r="H511" s="34"/>
      <c r="I511" s="34"/>
      <c r="J511" s="34"/>
      <c r="K511" s="38" t="s">
        <v>34</v>
      </c>
      <c r="L511" s="223" t="s">
        <v>34</v>
      </c>
      <c r="M511" s="224"/>
      <c r="N511" s="33"/>
      <c r="O511" s="34"/>
      <c r="P511" s="34"/>
      <c r="Q511" s="34"/>
      <c r="R511" s="34"/>
      <c r="S511" s="38" t="s">
        <v>34</v>
      </c>
      <c r="T511" s="223" t="s">
        <v>34</v>
      </c>
      <c r="U511" s="224"/>
      <c r="V511" s="77" t="s">
        <v>34</v>
      </c>
      <c r="W511" s="77" t="s">
        <v>34</v>
      </c>
      <c r="X511" s="77" t="s">
        <v>34</v>
      </c>
      <c r="Y511" s="77" t="s">
        <v>34</v>
      </c>
      <c r="Z511" s="19"/>
      <c r="AA511" s="20"/>
      <c r="AB511" s="20"/>
      <c r="AC511" s="21"/>
      <c r="AD511" s="13"/>
    </row>
    <row r="512" spans="1:30" x14ac:dyDescent="0.5">
      <c r="A512" s="79"/>
      <c r="B512" s="86"/>
      <c r="C512" s="87"/>
      <c r="D512" s="231"/>
      <c r="E512" s="76" t="s">
        <v>40</v>
      </c>
      <c r="F512" s="33"/>
      <c r="G512" s="34"/>
      <c r="H512" s="34"/>
      <c r="I512" s="34"/>
      <c r="J512" s="34"/>
      <c r="K512" s="38" t="s">
        <v>34</v>
      </c>
      <c r="L512" s="223" t="s">
        <v>34</v>
      </c>
      <c r="M512" s="224"/>
      <c r="N512" s="33"/>
      <c r="O512" s="34"/>
      <c r="P512" s="34"/>
      <c r="Q512" s="34"/>
      <c r="R512" s="34"/>
      <c r="S512" s="38" t="s">
        <v>34</v>
      </c>
      <c r="T512" s="223" t="s">
        <v>34</v>
      </c>
      <c r="U512" s="224"/>
      <c r="V512" s="77" t="s">
        <v>34</v>
      </c>
      <c r="W512" s="77" t="s">
        <v>34</v>
      </c>
      <c r="X512" s="77" t="s">
        <v>34</v>
      </c>
      <c r="Y512" s="77" t="s">
        <v>34</v>
      </c>
      <c r="Z512" s="19"/>
      <c r="AA512" s="20"/>
      <c r="AB512" s="20"/>
      <c r="AC512" s="21"/>
      <c r="AD512" s="13"/>
    </row>
    <row r="513" spans="1:30" x14ac:dyDescent="0.5">
      <c r="A513" s="81"/>
      <c r="B513" s="86"/>
      <c r="C513" s="87"/>
      <c r="D513" s="231"/>
      <c r="E513" s="76" t="s">
        <v>41</v>
      </c>
      <c r="F513" s="23">
        <f>F511-F512</f>
        <v>0</v>
      </c>
      <c r="G513" s="23">
        <f t="shared" ref="G513:J513" si="500">G511-G512</f>
        <v>0</v>
      </c>
      <c r="H513" s="23">
        <f t="shared" si="500"/>
        <v>0</v>
      </c>
      <c r="I513" s="23">
        <f t="shared" si="500"/>
        <v>0</v>
      </c>
      <c r="J513" s="23">
        <f t="shared" si="500"/>
        <v>0</v>
      </c>
      <c r="K513" s="24" t="s">
        <v>34</v>
      </c>
      <c r="L513" s="225" t="s">
        <v>34</v>
      </c>
      <c r="M513" s="226"/>
      <c r="N513" s="23">
        <f>N511-N512</f>
        <v>0</v>
      </c>
      <c r="O513" s="23">
        <f t="shared" ref="O513:R513" si="501">O511-O512</f>
        <v>0</v>
      </c>
      <c r="P513" s="23">
        <f t="shared" si="501"/>
        <v>0</v>
      </c>
      <c r="Q513" s="23">
        <f t="shared" si="501"/>
        <v>0</v>
      </c>
      <c r="R513" s="23">
        <f t="shared" si="501"/>
        <v>0</v>
      </c>
      <c r="S513" s="24" t="s">
        <v>34</v>
      </c>
      <c r="T513" s="225" t="s">
        <v>34</v>
      </c>
      <c r="U513" s="226"/>
      <c r="V513" s="77" t="s">
        <v>34</v>
      </c>
      <c r="W513" s="77" t="s">
        <v>34</v>
      </c>
      <c r="X513" s="77" t="s">
        <v>34</v>
      </c>
      <c r="Y513" s="77" t="s">
        <v>34</v>
      </c>
      <c r="Z513" s="19"/>
      <c r="AA513" s="20"/>
      <c r="AB513" s="20"/>
      <c r="AC513" s="21"/>
      <c r="AD513" s="13"/>
    </row>
    <row r="514" spans="1:30" x14ac:dyDescent="0.5">
      <c r="A514" s="82"/>
      <c r="B514" s="88"/>
      <c r="C514" s="89"/>
      <c r="D514" s="232"/>
      <c r="E514" s="76" t="s">
        <v>33</v>
      </c>
      <c r="F514" s="25">
        <f>(F511-F512)*10</f>
        <v>0</v>
      </c>
      <c r="G514" s="25">
        <f t="shared" ref="G514:J514" si="502">(G511-G512)*10</f>
        <v>0</v>
      </c>
      <c r="H514" s="25">
        <f t="shared" si="502"/>
        <v>0</v>
      </c>
      <c r="I514" s="25">
        <f t="shared" si="502"/>
        <v>0</v>
      </c>
      <c r="J514" s="25">
        <f t="shared" si="502"/>
        <v>0</v>
      </c>
      <c r="K514" s="26">
        <f>IFERROR(AVERAGE(F514:J514)," ")</f>
        <v>0</v>
      </c>
      <c r="L514" s="221" t="str">
        <f>IFERROR((1-((MAX(F514:J514)-MIN(F514:J514))/(2*AVERAGE(F514:J514))))*100," ")</f>
        <v xml:space="preserve"> </v>
      </c>
      <c r="M514" s="222"/>
      <c r="N514" s="25">
        <f>(N511-N512)*10</f>
        <v>0</v>
      </c>
      <c r="O514" s="25">
        <f t="shared" ref="O514:R514" si="503">(O511-O512)*10</f>
        <v>0</v>
      </c>
      <c r="P514" s="25">
        <f t="shared" si="503"/>
        <v>0</v>
      </c>
      <c r="Q514" s="25">
        <f t="shared" si="503"/>
        <v>0</v>
      </c>
      <c r="R514" s="25">
        <f t="shared" si="503"/>
        <v>0</v>
      </c>
      <c r="S514" s="26">
        <f>IFERROR(AVERAGE(N514:R514)," ")</f>
        <v>0</v>
      </c>
      <c r="T514" s="221" t="str">
        <f>IFERROR((1-((MAX(N514:R514)-MIN(N514:R514))/(2*AVERAGE(N514:R514))))*100," ")</f>
        <v xml:space="preserve"> </v>
      </c>
      <c r="U514" s="222"/>
      <c r="V514" s="12"/>
      <c r="W514" s="12"/>
      <c r="X514" s="12"/>
      <c r="Y514" s="12"/>
      <c r="Z514" s="19"/>
      <c r="AA514" s="20"/>
      <c r="AB514" s="20"/>
      <c r="AC514" s="21"/>
      <c r="AD514" s="13"/>
    </row>
    <row r="515" spans="1:30" x14ac:dyDescent="0.5">
      <c r="A515" s="74"/>
      <c r="B515" s="84"/>
      <c r="C515" s="85"/>
      <c r="D515" s="230"/>
      <c r="E515" s="76" t="s">
        <v>39</v>
      </c>
      <c r="F515" s="33"/>
      <c r="G515" s="34"/>
      <c r="H515" s="34"/>
      <c r="I515" s="34"/>
      <c r="J515" s="34"/>
      <c r="K515" s="38" t="s">
        <v>34</v>
      </c>
      <c r="L515" s="223" t="s">
        <v>34</v>
      </c>
      <c r="M515" s="224"/>
      <c r="N515" s="33"/>
      <c r="O515" s="34"/>
      <c r="P515" s="34"/>
      <c r="Q515" s="34"/>
      <c r="R515" s="34"/>
      <c r="S515" s="38" t="s">
        <v>34</v>
      </c>
      <c r="T515" s="223" t="s">
        <v>34</v>
      </c>
      <c r="U515" s="224"/>
      <c r="V515" s="77" t="s">
        <v>34</v>
      </c>
      <c r="W515" s="77" t="s">
        <v>34</v>
      </c>
      <c r="X515" s="77" t="s">
        <v>34</v>
      </c>
      <c r="Y515" s="77" t="s">
        <v>34</v>
      </c>
      <c r="Z515" s="19"/>
      <c r="AA515" s="20"/>
      <c r="AB515" s="20"/>
      <c r="AC515" s="21"/>
      <c r="AD515" s="13"/>
    </row>
    <row r="516" spans="1:30" x14ac:dyDescent="0.5">
      <c r="A516" s="79"/>
      <c r="B516" s="86"/>
      <c r="C516" s="87"/>
      <c r="D516" s="231"/>
      <c r="E516" s="76" t="s">
        <v>40</v>
      </c>
      <c r="F516" s="33"/>
      <c r="G516" s="34"/>
      <c r="H516" s="34"/>
      <c r="I516" s="34"/>
      <c r="J516" s="34"/>
      <c r="K516" s="38" t="s">
        <v>34</v>
      </c>
      <c r="L516" s="223" t="s">
        <v>34</v>
      </c>
      <c r="M516" s="224"/>
      <c r="N516" s="33"/>
      <c r="O516" s="34"/>
      <c r="P516" s="34"/>
      <c r="Q516" s="34"/>
      <c r="R516" s="34"/>
      <c r="S516" s="38" t="s">
        <v>34</v>
      </c>
      <c r="T516" s="223" t="s">
        <v>34</v>
      </c>
      <c r="U516" s="224"/>
      <c r="V516" s="77" t="s">
        <v>34</v>
      </c>
      <c r="W516" s="77" t="s">
        <v>34</v>
      </c>
      <c r="X516" s="77" t="s">
        <v>34</v>
      </c>
      <c r="Y516" s="77" t="s">
        <v>34</v>
      </c>
      <c r="Z516" s="19"/>
      <c r="AA516" s="20"/>
      <c r="AB516" s="20"/>
      <c r="AC516" s="21"/>
      <c r="AD516" s="13"/>
    </row>
    <row r="517" spans="1:30" x14ac:dyDescent="0.5">
      <c r="A517" s="81"/>
      <c r="B517" s="86"/>
      <c r="C517" s="87"/>
      <c r="D517" s="231"/>
      <c r="E517" s="76" t="s">
        <v>41</v>
      </c>
      <c r="F517" s="23">
        <f>F515-F516</f>
        <v>0</v>
      </c>
      <c r="G517" s="23">
        <f t="shared" ref="G517:J517" si="504">G515-G516</f>
        <v>0</v>
      </c>
      <c r="H517" s="23">
        <f t="shared" si="504"/>
        <v>0</v>
      </c>
      <c r="I517" s="23">
        <f t="shared" si="504"/>
        <v>0</v>
      </c>
      <c r="J517" s="23">
        <f t="shared" si="504"/>
        <v>0</v>
      </c>
      <c r="K517" s="24" t="s">
        <v>34</v>
      </c>
      <c r="L517" s="225" t="s">
        <v>34</v>
      </c>
      <c r="M517" s="226"/>
      <c r="N517" s="23">
        <f>N515-N516</f>
        <v>0</v>
      </c>
      <c r="O517" s="23">
        <f t="shared" ref="O517:R517" si="505">O515-O516</f>
        <v>0</v>
      </c>
      <c r="P517" s="23">
        <f t="shared" si="505"/>
        <v>0</v>
      </c>
      <c r="Q517" s="23">
        <f t="shared" si="505"/>
        <v>0</v>
      </c>
      <c r="R517" s="23">
        <f t="shared" si="505"/>
        <v>0</v>
      </c>
      <c r="S517" s="24" t="s">
        <v>34</v>
      </c>
      <c r="T517" s="225" t="s">
        <v>34</v>
      </c>
      <c r="U517" s="226"/>
      <c r="V517" s="77" t="s">
        <v>34</v>
      </c>
      <c r="W517" s="77" t="s">
        <v>34</v>
      </c>
      <c r="X517" s="77" t="s">
        <v>34</v>
      </c>
      <c r="Y517" s="77" t="s">
        <v>34</v>
      </c>
      <c r="Z517" s="19"/>
      <c r="AA517" s="20"/>
      <c r="AB517" s="20"/>
      <c r="AC517" s="21"/>
      <c r="AD517" s="13"/>
    </row>
    <row r="518" spans="1:30" x14ac:dyDescent="0.5">
      <c r="A518" s="82"/>
      <c r="B518" s="88"/>
      <c r="C518" s="89"/>
      <c r="D518" s="232"/>
      <c r="E518" s="76" t="s">
        <v>33</v>
      </c>
      <c r="F518" s="25">
        <f>(F515-F516)*10</f>
        <v>0</v>
      </c>
      <c r="G518" s="25">
        <f t="shared" ref="G518:J518" si="506">(G515-G516)*10</f>
        <v>0</v>
      </c>
      <c r="H518" s="25">
        <f t="shared" si="506"/>
        <v>0</v>
      </c>
      <c r="I518" s="25">
        <f t="shared" si="506"/>
        <v>0</v>
      </c>
      <c r="J518" s="25">
        <f t="shared" si="506"/>
        <v>0</v>
      </c>
      <c r="K518" s="26">
        <f>IFERROR(AVERAGE(F518:J518)," ")</f>
        <v>0</v>
      </c>
      <c r="L518" s="221" t="str">
        <f>IFERROR((1-((MAX(F518:J518)-MIN(F518:J518))/(2*AVERAGE(F518:J518))))*100," ")</f>
        <v xml:space="preserve"> </v>
      </c>
      <c r="M518" s="222"/>
      <c r="N518" s="25">
        <f>(N515-N516)*10</f>
        <v>0</v>
      </c>
      <c r="O518" s="25">
        <f t="shared" ref="O518:R518" si="507">(O515-O516)*10</f>
        <v>0</v>
      </c>
      <c r="P518" s="25">
        <f t="shared" si="507"/>
        <v>0</v>
      </c>
      <c r="Q518" s="25">
        <f t="shared" si="507"/>
        <v>0</v>
      </c>
      <c r="R518" s="25">
        <f t="shared" si="507"/>
        <v>0</v>
      </c>
      <c r="S518" s="26">
        <f>IFERROR(AVERAGE(N518:R518)," ")</f>
        <v>0</v>
      </c>
      <c r="T518" s="221" t="str">
        <f>IFERROR((1-((MAX(N518:R518)-MIN(N518:R518))/(2*AVERAGE(N518:R518))))*100," ")</f>
        <v xml:space="preserve"> </v>
      </c>
      <c r="U518" s="222"/>
      <c r="V518" s="12"/>
      <c r="W518" s="12"/>
      <c r="X518" s="12"/>
      <c r="Y518" s="12"/>
      <c r="Z518" s="19"/>
      <c r="AA518" s="20"/>
      <c r="AB518" s="20"/>
      <c r="AC518" s="21"/>
      <c r="AD518" s="13"/>
    </row>
    <row r="519" spans="1:30" x14ac:dyDescent="0.5">
      <c r="A519" s="74"/>
      <c r="B519" s="84"/>
      <c r="C519" s="85"/>
      <c r="D519" s="230"/>
      <c r="E519" s="76" t="s">
        <v>39</v>
      </c>
      <c r="F519" s="33"/>
      <c r="G519" s="34"/>
      <c r="H519" s="34"/>
      <c r="I519" s="34"/>
      <c r="J519" s="34"/>
      <c r="K519" s="38" t="s">
        <v>34</v>
      </c>
      <c r="L519" s="223" t="s">
        <v>34</v>
      </c>
      <c r="M519" s="224"/>
      <c r="N519" s="33"/>
      <c r="O519" s="34"/>
      <c r="P519" s="34"/>
      <c r="Q519" s="34"/>
      <c r="R519" s="34"/>
      <c r="S519" s="38" t="s">
        <v>34</v>
      </c>
      <c r="T519" s="223" t="s">
        <v>34</v>
      </c>
      <c r="U519" s="224"/>
      <c r="V519" s="77" t="s">
        <v>34</v>
      </c>
      <c r="W519" s="77" t="s">
        <v>34</v>
      </c>
      <c r="X519" s="77" t="s">
        <v>34</v>
      </c>
      <c r="Y519" s="77" t="s">
        <v>34</v>
      </c>
      <c r="Z519" s="19"/>
      <c r="AA519" s="20"/>
      <c r="AB519" s="20"/>
      <c r="AC519" s="21"/>
      <c r="AD519" s="13"/>
    </row>
    <row r="520" spans="1:30" x14ac:dyDescent="0.5">
      <c r="A520" s="79"/>
      <c r="B520" s="86"/>
      <c r="C520" s="87"/>
      <c r="D520" s="231"/>
      <c r="E520" s="76" t="s">
        <v>40</v>
      </c>
      <c r="F520" s="33"/>
      <c r="G520" s="34"/>
      <c r="H520" s="34"/>
      <c r="I520" s="34"/>
      <c r="J520" s="34"/>
      <c r="K520" s="38" t="s">
        <v>34</v>
      </c>
      <c r="L520" s="223" t="s">
        <v>34</v>
      </c>
      <c r="M520" s="224"/>
      <c r="N520" s="33"/>
      <c r="O520" s="34"/>
      <c r="P520" s="34"/>
      <c r="Q520" s="34"/>
      <c r="R520" s="34"/>
      <c r="S520" s="38" t="s">
        <v>34</v>
      </c>
      <c r="T520" s="223" t="s">
        <v>34</v>
      </c>
      <c r="U520" s="224"/>
      <c r="V520" s="77" t="s">
        <v>34</v>
      </c>
      <c r="W520" s="77" t="s">
        <v>34</v>
      </c>
      <c r="X520" s="77" t="s">
        <v>34</v>
      </c>
      <c r="Y520" s="77" t="s">
        <v>34</v>
      </c>
      <c r="Z520" s="19"/>
      <c r="AA520" s="20"/>
      <c r="AB520" s="20"/>
      <c r="AC520" s="21"/>
      <c r="AD520" s="13"/>
    </row>
    <row r="521" spans="1:30" x14ac:dyDescent="0.5">
      <c r="A521" s="81"/>
      <c r="B521" s="86"/>
      <c r="C521" s="87"/>
      <c r="D521" s="231"/>
      <c r="E521" s="76" t="s">
        <v>41</v>
      </c>
      <c r="F521" s="23">
        <f>F519-F520</f>
        <v>0</v>
      </c>
      <c r="G521" s="23">
        <f t="shared" ref="G521:J521" si="508">G519-G520</f>
        <v>0</v>
      </c>
      <c r="H521" s="23">
        <f t="shared" si="508"/>
        <v>0</v>
      </c>
      <c r="I521" s="23">
        <f t="shared" si="508"/>
        <v>0</v>
      </c>
      <c r="J521" s="23">
        <f t="shared" si="508"/>
        <v>0</v>
      </c>
      <c r="K521" s="24" t="s">
        <v>34</v>
      </c>
      <c r="L521" s="225" t="s">
        <v>34</v>
      </c>
      <c r="M521" s="226"/>
      <c r="N521" s="23">
        <f>N519-N520</f>
        <v>0</v>
      </c>
      <c r="O521" s="23">
        <f t="shared" ref="O521:R521" si="509">O519-O520</f>
        <v>0</v>
      </c>
      <c r="P521" s="23">
        <f t="shared" si="509"/>
        <v>0</v>
      </c>
      <c r="Q521" s="23">
        <f t="shared" si="509"/>
        <v>0</v>
      </c>
      <c r="R521" s="23">
        <f t="shared" si="509"/>
        <v>0</v>
      </c>
      <c r="S521" s="24" t="s">
        <v>34</v>
      </c>
      <c r="T521" s="225" t="s">
        <v>34</v>
      </c>
      <c r="U521" s="226"/>
      <c r="V521" s="77" t="s">
        <v>34</v>
      </c>
      <c r="W521" s="77" t="s">
        <v>34</v>
      </c>
      <c r="X521" s="77" t="s">
        <v>34</v>
      </c>
      <c r="Y521" s="77" t="s">
        <v>34</v>
      </c>
      <c r="Z521" s="19"/>
      <c r="AA521" s="20"/>
      <c r="AB521" s="20"/>
      <c r="AC521" s="21"/>
      <c r="AD521" s="13"/>
    </row>
    <row r="522" spans="1:30" x14ac:dyDescent="0.5">
      <c r="A522" s="82"/>
      <c r="B522" s="88"/>
      <c r="C522" s="89"/>
      <c r="D522" s="232"/>
      <c r="E522" s="76" t="s">
        <v>33</v>
      </c>
      <c r="F522" s="25">
        <f>(F519-F520)*10</f>
        <v>0</v>
      </c>
      <c r="G522" s="25">
        <f t="shared" ref="G522:J522" si="510">(G519-G520)*10</f>
        <v>0</v>
      </c>
      <c r="H522" s="25">
        <f t="shared" si="510"/>
        <v>0</v>
      </c>
      <c r="I522" s="25">
        <f t="shared" si="510"/>
        <v>0</v>
      </c>
      <c r="J522" s="25">
        <f t="shared" si="510"/>
        <v>0</v>
      </c>
      <c r="K522" s="26">
        <f>IFERROR(AVERAGE(F522:J522)," ")</f>
        <v>0</v>
      </c>
      <c r="L522" s="221" t="str">
        <f>IFERROR((1-((MAX(F522:J522)-MIN(F522:J522))/(2*AVERAGE(F522:J522))))*100," ")</f>
        <v xml:space="preserve"> </v>
      </c>
      <c r="M522" s="222"/>
      <c r="N522" s="25">
        <f>(N519-N520)*10</f>
        <v>0</v>
      </c>
      <c r="O522" s="25">
        <f t="shared" ref="O522:R522" si="511">(O519-O520)*10</f>
        <v>0</v>
      </c>
      <c r="P522" s="25">
        <f t="shared" si="511"/>
        <v>0</v>
      </c>
      <c r="Q522" s="25">
        <f t="shared" si="511"/>
        <v>0</v>
      </c>
      <c r="R522" s="25">
        <f t="shared" si="511"/>
        <v>0</v>
      </c>
      <c r="S522" s="26">
        <f>IFERROR(AVERAGE(N522:R522)," ")</f>
        <v>0</v>
      </c>
      <c r="T522" s="221" t="str">
        <f>IFERROR((1-((MAX(N522:R522)-MIN(N522:R522))/(2*AVERAGE(N522:R522))))*100," ")</f>
        <v xml:space="preserve"> </v>
      </c>
      <c r="U522" s="222"/>
      <c r="V522" s="12"/>
      <c r="W522" s="12"/>
      <c r="X522" s="12"/>
      <c r="Y522" s="12"/>
      <c r="Z522" s="19"/>
      <c r="AA522" s="20"/>
      <c r="AB522" s="20"/>
      <c r="AC522" s="21"/>
      <c r="AD522" s="13"/>
    </row>
    <row r="523" spans="1:30" x14ac:dyDescent="0.5">
      <c r="A523" s="74"/>
      <c r="B523" s="84"/>
      <c r="C523" s="85"/>
      <c r="D523" s="230"/>
      <c r="E523" s="76" t="s">
        <v>39</v>
      </c>
      <c r="F523" s="33"/>
      <c r="G523" s="34"/>
      <c r="H523" s="34"/>
      <c r="I523" s="34"/>
      <c r="J523" s="34"/>
      <c r="K523" s="38" t="s">
        <v>34</v>
      </c>
      <c r="L523" s="223" t="s">
        <v>34</v>
      </c>
      <c r="M523" s="224"/>
      <c r="N523" s="33"/>
      <c r="O523" s="34"/>
      <c r="P523" s="34"/>
      <c r="Q523" s="34"/>
      <c r="R523" s="34"/>
      <c r="S523" s="38" t="s">
        <v>34</v>
      </c>
      <c r="T523" s="223" t="s">
        <v>34</v>
      </c>
      <c r="U523" s="224"/>
      <c r="V523" s="77" t="s">
        <v>34</v>
      </c>
      <c r="W523" s="77" t="s">
        <v>34</v>
      </c>
      <c r="X523" s="77" t="s">
        <v>34</v>
      </c>
      <c r="Y523" s="77" t="s">
        <v>34</v>
      </c>
      <c r="Z523" s="19"/>
      <c r="AA523" s="20"/>
      <c r="AB523" s="20"/>
      <c r="AC523" s="21"/>
      <c r="AD523" s="13"/>
    </row>
    <row r="524" spans="1:30" x14ac:dyDescent="0.5">
      <c r="A524" s="79"/>
      <c r="B524" s="86"/>
      <c r="C524" s="87"/>
      <c r="D524" s="231"/>
      <c r="E524" s="76" t="s">
        <v>40</v>
      </c>
      <c r="F524" s="33"/>
      <c r="G524" s="34"/>
      <c r="H524" s="34"/>
      <c r="I524" s="34"/>
      <c r="J524" s="34"/>
      <c r="K524" s="38" t="s">
        <v>34</v>
      </c>
      <c r="L524" s="223" t="s">
        <v>34</v>
      </c>
      <c r="M524" s="224"/>
      <c r="N524" s="33"/>
      <c r="O524" s="34"/>
      <c r="P524" s="34"/>
      <c r="Q524" s="34"/>
      <c r="R524" s="34"/>
      <c r="S524" s="38" t="s">
        <v>34</v>
      </c>
      <c r="T524" s="223" t="s">
        <v>34</v>
      </c>
      <c r="U524" s="224"/>
      <c r="V524" s="77" t="s">
        <v>34</v>
      </c>
      <c r="W524" s="77" t="s">
        <v>34</v>
      </c>
      <c r="X524" s="77" t="s">
        <v>34</v>
      </c>
      <c r="Y524" s="77" t="s">
        <v>34</v>
      </c>
      <c r="Z524" s="19"/>
      <c r="AA524" s="20"/>
      <c r="AB524" s="20"/>
      <c r="AC524" s="21"/>
      <c r="AD524" s="13"/>
    </row>
    <row r="525" spans="1:30" x14ac:dyDescent="0.5">
      <c r="A525" s="81"/>
      <c r="B525" s="86"/>
      <c r="C525" s="87"/>
      <c r="D525" s="231"/>
      <c r="E525" s="76" t="s">
        <v>41</v>
      </c>
      <c r="F525" s="23">
        <f>F523-F524</f>
        <v>0</v>
      </c>
      <c r="G525" s="23">
        <f t="shared" ref="G525:J525" si="512">G523-G524</f>
        <v>0</v>
      </c>
      <c r="H525" s="23">
        <f t="shared" si="512"/>
        <v>0</v>
      </c>
      <c r="I525" s="23">
        <f t="shared" si="512"/>
        <v>0</v>
      </c>
      <c r="J525" s="23">
        <f t="shared" si="512"/>
        <v>0</v>
      </c>
      <c r="K525" s="24" t="s">
        <v>34</v>
      </c>
      <c r="L525" s="225" t="s">
        <v>34</v>
      </c>
      <c r="M525" s="226"/>
      <c r="N525" s="23">
        <f>N523-N524</f>
        <v>0</v>
      </c>
      <c r="O525" s="23">
        <f t="shared" ref="O525:R525" si="513">O523-O524</f>
        <v>0</v>
      </c>
      <c r="P525" s="23">
        <f t="shared" si="513"/>
        <v>0</v>
      </c>
      <c r="Q525" s="23">
        <f t="shared" si="513"/>
        <v>0</v>
      </c>
      <c r="R525" s="23">
        <f t="shared" si="513"/>
        <v>0</v>
      </c>
      <c r="S525" s="24" t="s">
        <v>34</v>
      </c>
      <c r="T525" s="225" t="s">
        <v>34</v>
      </c>
      <c r="U525" s="226"/>
      <c r="V525" s="77" t="s">
        <v>34</v>
      </c>
      <c r="W525" s="77" t="s">
        <v>34</v>
      </c>
      <c r="X525" s="77" t="s">
        <v>34</v>
      </c>
      <c r="Y525" s="77" t="s">
        <v>34</v>
      </c>
      <c r="Z525" s="19"/>
      <c r="AA525" s="20"/>
      <c r="AB525" s="20"/>
      <c r="AC525" s="21"/>
      <c r="AD525" s="13"/>
    </row>
    <row r="526" spans="1:30" x14ac:dyDescent="0.5">
      <c r="A526" s="82"/>
      <c r="B526" s="88"/>
      <c r="C526" s="89"/>
      <c r="D526" s="232"/>
      <c r="E526" s="76" t="s">
        <v>33</v>
      </c>
      <c r="F526" s="25">
        <f>(F523-F524)*10</f>
        <v>0</v>
      </c>
      <c r="G526" s="25">
        <f t="shared" ref="G526:J526" si="514">(G523-G524)*10</f>
        <v>0</v>
      </c>
      <c r="H526" s="25">
        <f t="shared" si="514"/>
        <v>0</v>
      </c>
      <c r="I526" s="25">
        <f t="shared" si="514"/>
        <v>0</v>
      </c>
      <c r="J526" s="25">
        <f t="shared" si="514"/>
        <v>0</v>
      </c>
      <c r="K526" s="26">
        <f>IFERROR(AVERAGE(F526:J526)," ")</f>
        <v>0</v>
      </c>
      <c r="L526" s="221" t="str">
        <f>IFERROR((1-((MAX(F526:J526)-MIN(F526:J526))/(2*AVERAGE(F526:J526))))*100," ")</f>
        <v xml:space="preserve"> </v>
      </c>
      <c r="M526" s="222"/>
      <c r="N526" s="25">
        <f>(N523-N524)*10</f>
        <v>0</v>
      </c>
      <c r="O526" s="25">
        <f t="shared" ref="O526:R526" si="515">(O523-O524)*10</f>
        <v>0</v>
      </c>
      <c r="P526" s="25">
        <f t="shared" si="515"/>
        <v>0</v>
      </c>
      <c r="Q526" s="25">
        <f t="shared" si="515"/>
        <v>0</v>
      </c>
      <c r="R526" s="25">
        <f t="shared" si="515"/>
        <v>0</v>
      </c>
      <c r="S526" s="26">
        <f>IFERROR(AVERAGE(N526:R526)," ")</f>
        <v>0</v>
      </c>
      <c r="T526" s="221" t="str">
        <f>IFERROR((1-((MAX(N526:R526)-MIN(N526:R526))/(2*AVERAGE(N526:R526))))*100," ")</f>
        <v xml:space="preserve"> </v>
      </c>
      <c r="U526" s="222"/>
      <c r="V526" s="12"/>
      <c r="W526" s="12"/>
      <c r="X526" s="12"/>
      <c r="Y526" s="12"/>
      <c r="Z526" s="19"/>
      <c r="AA526" s="20"/>
      <c r="AB526" s="20"/>
      <c r="AC526" s="21"/>
      <c r="AD526" s="13"/>
    </row>
    <row r="527" spans="1:30" x14ac:dyDescent="0.5">
      <c r="A527" s="74"/>
      <c r="B527" s="84"/>
      <c r="C527" s="85"/>
      <c r="D527" s="230"/>
      <c r="E527" s="76" t="s">
        <v>39</v>
      </c>
      <c r="F527" s="33"/>
      <c r="G527" s="34"/>
      <c r="H527" s="34"/>
      <c r="I527" s="34"/>
      <c r="J527" s="34"/>
      <c r="K527" s="38" t="s">
        <v>34</v>
      </c>
      <c r="L527" s="223" t="s">
        <v>34</v>
      </c>
      <c r="M527" s="224"/>
      <c r="N527" s="33"/>
      <c r="O527" s="34"/>
      <c r="P527" s="34"/>
      <c r="Q527" s="34"/>
      <c r="R527" s="34"/>
      <c r="S527" s="38" t="s">
        <v>34</v>
      </c>
      <c r="T527" s="223" t="s">
        <v>34</v>
      </c>
      <c r="U527" s="224"/>
      <c r="V527" s="77" t="s">
        <v>34</v>
      </c>
      <c r="W527" s="77" t="s">
        <v>34</v>
      </c>
      <c r="X527" s="77" t="s">
        <v>34</v>
      </c>
      <c r="Y527" s="77" t="s">
        <v>34</v>
      </c>
      <c r="Z527" s="19"/>
      <c r="AA527" s="20"/>
      <c r="AB527" s="20"/>
      <c r="AC527" s="21"/>
      <c r="AD527" s="13"/>
    </row>
    <row r="528" spans="1:30" x14ac:dyDescent="0.5">
      <c r="A528" s="79"/>
      <c r="B528" s="86"/>
      <c r="C528" s="87"/>
      <c r="D528" s="231"/>
      <c r="E528" s="76" t="s">
        <v>40</v>
      </c>
      <c r="F528" s="33"/>
      <c r="G528" s="34"/>
      <c r="H528" s="34"/>
      <c r="I528" s="34"/>
      <c r="J528" s="34"/>
      <c r="K528" s="38" t="s">
        <v>34</v>
      </c>
      <c r="L528" s="223" t="s">
        <v>34</v>
      </c>
      <c r="M528" s="224"/>
      <c r="N528" s="33"/>
      <c r="O528" s="34"/>
      <c r="P528" s="34"/>
      <c r="Q528" s="34"/>
      <c r="R528" s="34"/>
      <c r="S528" s="38" t="s">
        <v>34</v>
      </c>
      <c r="T528" s="223" t="s">
        <v>34</v>
      </c>
      <c r="U528" s="224"/>
      <c r="V528" s="77" t="s">
        <v>34</v>
      </c>
      <c r="W528" s="77" t="s">
        <v>34</v>
      </c>
      <c r="X528" s="77" t="s">
        <v>34</v>
      </c>
      <c r="Y528" s="77" t="s">
        <v>34</v>
      </c>
      <c r="Z528" s="19"/>
      <c r="AA528" s="20"/>
      <c r="AB528" s="20"/>
      <c r="AC528" s="21"/>
      <c r="AD528" s="13"/>
    </row>
    <row r="529" spans="1:30" x14ac:dyDescent="0.5">
      <c r="A529" s="81"/>
      <c r="B529" s="86"/>
      <c r="C529" s="87"/>
      <c r="D529" s="231"/>
      <c r="E529" s="76" t="s">
        <v>41</v>
      </c>
      <c r="F529" s="23">
        <f>F527-F528</f>
        <v>0</v>
      </c>
      <c r="G529" s="23">
        <f t="shared" ref="G529:J529" si="516">G527-G528</f>
        <v>0</v>
      </c>
      <c r="H529" s="23">
        <f t="shared" si="516"/>
        <v>0</v>
      </c>
      <c r="I529" s="23">
        <f t="shared" si="516"/>
        <v>0</v>
      </c>
      <c r="J529" s="23">
        <f t="shared" si="516"/>
        <v>0</v>
      </c>
      <c r="K529" s="24" t="s">
        <v>34</v>
      </c>
      <c r="L529" s="225" t="s">
        <v>34</v>
      </c>
      <c r="M529" s="226"/>
      <c r="N529" s="23">
        <f>N527-N528</f>
        <v>0</v>
      </c>
      <c r="O529" s="23">
        <f t="shared" ref="O529:R529" si="517">O527-O528</f>
        <v>0</v>
      </c>
      <c r="P529" s="23">
        <f t="shared" si="517"/>
        <v>0</v>
      </c>
      <c r="Q529" s="23">
        <f t="shared" si="517"/>
        <v>0</v>
      </c>
      <c r="R529" s="23">
        <f t="shared" si="517"/>
        <v>0</v>
      </c>
      <c r="S529" s="24" t="s">
        <v>34</v>
      </c>
      <c r="T529" s="225" t="s">
        <v>34</v>
      </c>
      <c r="U529" s="226"/>
      <c r="V529" s="77" t="s">
        <v>34</v>
      </c>
      <c r="W529" s="77" t="s">
        <v>34</v>
      </c>
      <c r="X529" s="77" t="s">
        <v>34</v>
      </c>
      <c r="Y529" s="77" t="s">
        <v>34</v>
      </c>
      <c r="Z529" s="19"/>
      <c r="AA529" s="20"/>
      <c r="AB529" s="20"/>
      <c r="AC529" s="21"/>
      <c r="AD529" s="13"/>
    </row>
    <row r="530" spans="1:30" x14ac:dyDescent="0.5">
      <c r="A530" s="82"/>
      <c r="B530" s="88"/>
      <c r="C530" s="89"/>
      <c r="D530" s="232"/>
      <c r="E530" s="76" t="s">
        <v>33</v>
      </c>
      <c r="F530" s="25">
        <f>(F527-F528)*10</f>
        <v>0</v>
      </c>
      <c r="G530" s="25">
        <f t="shared" ref="G530:J530" si="518">(G527-G528)*10</f>
        <v>0</v>
      </c>
      <c r="H530" s="25">
        <f t="shared" si="518"/>
        <v>0</v>
      </c>
      <c r="I530" s="25">
        <f t="shared" si="518"/>
        <v>0</v>
      </c>
      <c r="J530" s="25">
        <f t="shared" si="518"/>
        <v>0</v>
      </c>
      <c r="K530" s="26">
        <f>IFERROR(AVERAGE(F530:J530)," ")</f>
        <v>0</v>
      </c>
      <c r="L530" s="221" t="str">
        <f>IFERROR((1-((MAX(F530:J530)-MIN(F530:J530))/(2*AVERAGE(F530:J530))))*100," ")</f>
        <v xml:space="preserve"> </v>
      </c>
      <c r="M530" s="222"/>
      <c r="N530" s="25">
        <f>(N527-N528)*10</f>
        <v>0</v>
      </c>
      <c r="O530" s="25">
        <f t="shared" ref="O530:R530" si="519">(O527-O528)*10</f>
        <v>0</v>
      </c>
      <c r="P530" s="25">
        <f t="shared" si="519"/>
        <v>0</v>
      </c>
      <c r="Q530" s="25">
        <f t="shared" si="519"/>
        <v>0</v>
      </c>
      <c r="R530" s="25">
        <f t="shared" si="519"/>
        <v>0</v>
      </c>
      <c r="S530" s="26">
        <f>IFERROR(AVERAGE(N530:R530)," ")</f>
        <v>0</v>
      </c>
      <c r="T530" s="221" t="str">
        <f>IFERROR((1-((MAX(N530:R530)-MIN(N530:R530))/(2*AVERAGE(N530:R530))))*100," ")</f>
        <v xml:space="preserve"> </v>
      </c>
      <c r="U530" s="222"/>
      <c r="V530" s="12"/>
      <c r="W530" s="12"/>
      <c r="X530" s="12"/>
      <c r="Y530" s="12"/>
      <c r="Z530" s="19"/>
      <c r="AA530" s="20"/>
      <c r="AB530" s="20"/>
      <c r="AC530" s="21"/>
      <c r="AD530" s="13"/>
    </row>
    <row r="531" spans="1:30" x14ac:dyDescent="0.5">
      <c r="A531" s="74"/>
      <c r="B531" s="84"/>
      <c r="C531" s="85"/>
      <c r="D531" s="230"/>
      <c r="E531" s="76" t="s">
        <v>39</v>
      </c>
      <c r="F531" s="33"/>
      <c r="G531" s="34"/>
      <c r="H531" s="34"/>
      <c r="I531" s="34"/>
      <c r="J531" s="34"/>
      <c r="K531" s="38" t="s">
        <v>34</v>
      </c>
      <c r="L531" s="223" t="s">
        <v>34</v>
      </c>
      <c r="M531" s="224"/>
      <c r="N531" s="33"/>
      <c r="O531" s="34"/>
      <c r="P531" s="34"/>
      <c r="Q531" s="34"/>
      <c r="R531" s="34"/>
      <c r="S531" s="38" t="s">
        <v>34</v>
      </c>
      <c r="T531" s="223" t="s">
        <v>34</v>
      </c>
      <c r="U531" s="224"/>
      <c r="V531" s="77" t="s">
        <v>34</v>
      </c>
      <c r="W531" s="77" t="s">
        <v>34</v>
      </c>
      <c r="X531" s="77" t="s">
        <v>34</v>
      </c>
      <c r="Y531" s="77" t="s">
        <v>34</v>
      </c>
      <c r="Z531" s="19"/>
      <c r="AA531" s="20"/>
      <c r="AB531" s="20"/>
      <c r="AC531" s="21"/>
      <c r="AD531" s="13"/>
    </row>
    <row r="532" spans="1:30" x14ac:dyDescent="0.5">
      <c r="A532" s="79"/>
      <c r="B532" s="86"/>
      <c r="C532" s="87"/>
      <c r="D532" s="231"/>
      <c r="E532" s="76" t="s">
        <v>40</v>
      </c>
      <c r="F532" s="33"/>
      <c r="G532" s="34"/>
      <c r="H532" s="34"/>
      <c r="I532" s="34"/>
      <c r="J532" s="34"/>
      <c r="K532" s="38" t="s">
        <v>34</v>
      </c>
      <c r="L532" s="223" t="s">
        <v>34</v>
      </c>
      <c r="M532" s="224"/>
      <c r="N532" s="33"/>
      <c r="O532" s="34"/>
      <c r="P532" s="34"/>
      <c r="Q532" s="34"/>
      <c r="R532" s="34"/>
      <c r="S532" s="38" t="s">
        <v>34</v>
      </c>
      <c r="T532" s="223" t="s">
        <v>34</v>
      </c>
      <c r="U532" s="224"/>
      <c r="V532" s="77" t="s">
        <v>34</v>
      </c>
      <c r="W532" s="77" t="s">
        <v>34</v>
      </c>
      <c r="X532" s="77" t="s">
        <v>34</v>
      </c>
      <c r="Y532" s="77" t="s">
        <v>34</v>
      </c>
      <c r="Z532" s="19"/>
      <c r="AA532" s="20"/>
      <c r="AB532" s="20"/>
      <c r="AC532" s="21"/>
      <c r="AD532" s="13"/>
    </row>
    <row r="533" spans="1:30" x14ac:dyDescent="0.5">
      <c r="A533" s="81"/>
      <c r="B533" s="86"/>
      <c r="C533" s="87"/>
      <c r="D533" s="231"/>
      <c r="E533" s="76" t="s">
        <v>41</v>
      </c>
      <c r="F533" s="23">
        <f>F531-F532</f>
        <v>0</v>
      </c>
      <c r="G533" s="23">
        <f t="shared" ref="G533:J533" si="520">G531-G532</f>
        <v>0</v>
      </c>
      <c r="H533" s="23">
        <f t="shared" si="520"/>
        <v>0</v>
      </c>
      <c r="I533" s="23">
        <f t="shared" si="520"/>
        <v>0</v>
      </c>
      <c r="J533" s="23">
        <f t="shared" si="520"/>
        <v>0</v>
      </c>
      <c r="K533" s="24" t="s">
        <v>34</v>
      </c>
      <c r="L533" s="225" t="s">
        <v>34</v>
      </c>
      <c r="M533" s="226"/>
      <c r="N533" s="23">
        <f>N531-N532</f>
        <v>0</v>
      </c>
      <c r="O533" s="23">
        <f t="shared" ref="O533:R533" si="521">O531-O532</f>
        <v>0</v>
      </c>
      <c r="P533" s="23">
        <f t="shared" si="521"/>
        <v>0</v>
      </c>
      <c r="Q533" s="23">
        <f t="shared" si="521"/>
        <v>0</v>
      </c>
      <c r="R533" s="23">
        <f t="shared" si="521"/>
        <v>0</v>
      </c>
      <c r="S533" s="24" t="s">
        <v>34</v>
      </c>
      <c r="T533" s="225" t="s">
        <v>34</v>
      </c>
      <c r="U533" s="226"/>
      <c r="V533" s="77" t="s">
        <v>34</v>
      </c>
      <c r="W533" s="77" t="s">
        <v>34</v>
      </c>
      <c r="X533" s="77" t="s">
        <v>34</v>
      </c>
      <c r="Y533" s="77" t="s">
        <v>34</v>
      </c>
      <c r="Z533" s="19"/>
      <c r="AA533" s="20"/>
      <c r="AB533" s="20"/>
      <c r="AC533" s="21"/>
      <c r="AD533" s="13"/>
    </row>
    <row r="534" spans="1:30" x14ac:dyDescent="0.5">
      <c r="A534" s="82"/>
      <c r="B534" s="88"/>
      <c r="C534" s="89"/>
      <c r="D534" s="232"/>
      <c r="E534" s="76" t="s">
        <v>33</v>
      </c>
      <c r="F534" s="25">
        <f>(F531-F532)*10</f>
        <v>0</v>
      </c>
      <c r="G534" s="25">
        <f t="shared" ref="G534:J534" si="522">(G531-G532)*10</f>
        <v>0</v>
      </c>
      <c r="H534" s="25">
        <f t="shared" si="522"/>
        <v>0</v>
      </c>
      <c r="I534" s="25">
        <f t="shared" si="522"/>
        <v>0</v>
      </c>
      <c r="J534" s="25">
        <f t="shared" si="522"/>
        <v>0</v>
      </c>
      <c r="K534" s="26">
        <f>IFERROR(AVERAGE(F534:J534)," ")</f>
        <v>0</v>
      </c>
      <c r="L534" s="221" t="str">
        <f>IFERROR((1-((MAX(F534:J534)-MIN(F534:J534))/(2*AVERAGE(F534:J534))))*100," ")</f>
        <v xml:space="preserve"> </v>
      </c>
      <c r="M534" s="222"/>
      <c r="N534" s="25">
        <f>(N531-N532)*10</f>
        <v>0</v>
      </c>
      <c r="O534" s="25">
        <f t="shared" ref="O534:R534" si="523">(O531-O532)*10</f>
        <v>0</v>
      </c>
      <c r="P534" s="25">
        <f t="shared" si="523"/>
        <v>0</v>
      </c>
      <c r="Q534" s="25">
        <f t="shared" si="523"/>
        <v>0</v>
      </c>
      <c r="R534" s="25">
        <f t="shared" si="523"/>
        <v>0</v>
      </c>
      <c r="S534" s="26">
        <f>IFERROR(AVERAGE(N534:R534)," ")</f>
        <v>0</v>
      </c>
      <c r="T534" s="221" t="str">
        <f>IFERROR((1-((MAX(N534:R534)-MIN(N534:R534))/(2*AVERAGE(N534:R534))))*100," ")</f>
        <v xml:space="preserve"> </v>
      </c>
      <c r="U534" s="222"/>
      <c r="V534" s="12"/>
      <c r="W534" s="12"/>
      <c r="X534" s="12"/>
      <c r="Y534" s="12"/>
      <c r="Z534" s="19"/>
      <c r="AA534" s="20"/>
      <c r="AB534" s="20"/>
      <c r="AC534" s="21"/>
      <c r="AD534" s="13"/>
    </row>
    <row r="535" spans="1:30" x14ac:dyDescent="0.5">
      <c r="A535" s="74"/>
      <c r="B535" s="84"/>
      <c r="C535" s="85"/>
      <c r="D535" s="230"/>
      <c r="E535" s="76" t="s">
        <v>39</v>
      </c>
      <c r="F535" s="33"/>
      <c r="G535" s="34"/>
      <c r="H535" s="34"/>
      <c r="I535" s="34"/>
      <c r="J535" s="34"/>
      <c r="K535" s="38" t="s">
        <v>34</v>
      </c>
      <c r="L535" s="223" t="s">
        <v>34</v>
      </c>
      <c r="M535" s="224"/>
      <c r="N535" s="33"/>
      <c r="O535" s="34"/>
      <c r="P535" s="34"/>
      <c r="Q535" s="34"/>
      <c r="R535" s="34"/>
      <c r="S535" s="38" t="s">
        <v>34</v>
      </c>
      <c r="T535" s="223" t="s">
        <v>34</v>
      </c>
      <c r="U535" s="224"/>
      <c r="V535" s="77" t="s">
        <v>34</v>
      </c>
      <c r="W535" s="77" t="s">
        <v>34</v>
      </c>
      <c r="X535" s="77" t="s">
        <v>34</v>
      </c>
      <c r="Y535" s="77" t="s">
        <v>34</v>
      </c>
      <c r="Z535" s="19"/>
      <c r="AA535" s="20"/>
      <c r="AB535" s="20"/>
      <c r="AC535" s="21"/>
      <c r="AD535" s="13"/>
    </row>
    <row r="536" spans="1:30" x14ac:dyDescent="0.5">
      <c r="A536" s="79"/>
      <c r="B536" s="86"/>
      <c r="C536" s="87"/>
      <c r="D536" s="231"/>
      <c r="E536" s="76" t="s">
        <v>40</v>
      </c>
      <c r="F536" s="33"/>
      <c r="G536" s="34"/>
      <c r="H536" s="34"/>
      <c r="I536" s="34"/>
      <c r="J536" s="34"/>
      <c r="K536" s="38" t="s">
        <v>34</v>
      </c>
      <c r="L536" s="223" t="s">
        <v>34</v>
      </c>
      <c r="M536" s="224"/>
      <c r="N536" s="33"/>
      <c r="O536" s="34"/>
      <c r="P536" s="34"/>
      <c r="Q536" s="34"/>
      <c r="R536" s="34"/>
      <c r="S536" s="38" t="s">
        <v>34</v>
      </c>
      <c r="T536" s="223" t="s">
        <v>34</v>
      </c>
      <c r="U536" s="224"/>
      <c r="V536" s="77" t="s">
        <v>34</v>
      </c>
      <c r="W536" s="77" t="s">
        <v>34</v>
      </c>
      <c r="X536" s="77" t="s">
        <v>34</v>
      </c>
      <c r="Y536" s="77" t="s">
        <v>34</v>
      </c>
      <c r="Z536" s="19"/>
      <c r="AA536" s="20"/>
      <c r="AB536" s="20"/>
      <c r="AC536" s="21"/>
      <c r="AD536" s="13"/>
    </row>
    <row r="537" spans="1:30" x14ac:dyDescent="0.5">
      <c r="A537" s="81"/>
      <c r="B537" s="86"/>
      <c r="C537" s="87"/>
      <c r="D537" s="231"/>
      <c r="E537" s="76" t="s">
        <v>41</v>
      </c>
      <c r="F537" s="23">
        <f>F535-F536</f>
        <v>0</v>
      </c>
      <c r="G537" s="23">
        <f t="shared" ref="G537:J537" si="524">G535-G536</f>
        <v>0</v>
      </c>
      <c r="H537" s="23">
        <f t="shared" si="524"/>
        <v>0</v>
      </c>
      <c r="I537" s="23">
        <f t="shared" si="524"/>
        <v>0</v>
      </c>
      <c r="J537" s="23">
        <f t="shared" si="524"/>
        <v>0</v>
      </c>
      <c r="K537" s="24" t="s">
        <v>34</v>
      </c>
      <c r="L537" s="225" t="s">
        <v>34</v>
      </c>
      <c r="M537" s="226"/>
      <c r="N537" s="23">
        <f>N535-N536</f>
        <v>0</v>
      </c>
      <c r="O537" s="23">
        <f t="shared" ref="O537:R537" si="525">O535-O536</f>
        <v>0</v>
      </c>
      <c r="P537" s="23">
        <f t="shared" si="525"/>
        <v>0</v>
      </c>
      <c r="Q537" s="23">
        <f t="shared" si="525"/>
        <v>0</v>
      </c>
      <c r="R537" s="23">
        <f t="shared" si="525"/>
        <v>0</v>
      </c>
      <c r="S537" s="24" t="s">
        <v>34</v>
      </c>
      <c r="T537" s="225" t="s">
        <v>34</v>
      </c>
      <c r="U537" s="226"/>
      <c r="V537" s="77" t="s">
        <v>34</v>
      </c>
      <c r="W537" s="77" t="s">
        <v>34</v>
      </c>
      <c r="X537" s="77" t="s">
        <v>34</v>
      </c>
      <c r="Y537" s="77" t="s">
        <v>34</v>
      </c>
      <c r="Z537" s="19"/>
      <c r="AA537" s="20"/>
      <c r="AB537" s="20"/>
      <c r="AC537" s="21"/>
      <c r="AD537" s="13"/>
    </row>
    <row r="538" spans="1:30" x14ac:dyDescent="0.5">
      <c r="A538" s="82"/>
      <c r="B538" s="88"/>
      <c r="C538" s="89"/>
      <c r="D538" s="232"/>
      <c r="E538" s="76" t="s">
        <v>33</v>
      </c>
      <c r="F538" s="25">
        <f>(F535-F536)*10</f>
        <v>0</v>
      </c>
      <c r="G538" s="25">
        <f t="shared" ref="G538:J538" si="526">(G535-G536)*10</f>
        <v>0</v>
      </c>
      <c r="H538" s="25">
        <f t="shared" si="526"/>
        <v>0</v>
      </c>
      <c r="I538" s="25">
        <f t="shared" si="526"/>
        <v>0</v>
      </c>
      <c r="J538" s="25">
        <f t="shared" si="526"/>
        <v>0</v>
      </c>
      <c r="K538" s="26">
        <f>IFERROR(AVERAGE(F538:J538)," ")</f>
        <v>0</v>
      </c>
      <c r="L538" s="221" t="str">
        <f>IFERROR((1-((MAX(F538:J538)-MIN(F538:J538))/(2*AVERAGE(F538:J538))))*100," ")</f>
        <v xml:space="preserve"> </v>
      </c>
      <c r="M538" s="222"/>
      <c r="N538" s="25">
        <f>(N535-N536)*10</f>
        <v>0</v>
      </c>
      <c r="O538" s="25">
        <f t="shared" ref="O538:R538" si="527">(O535-O536)*10</f>
        <v>0</v>
      </c>
      <c r="P538" s="25">
        <f t="shared" si="527"/>
        <v>0</v>
      </c>
      <c r="Q538" s="25">
        <f t="shared" si="527"/>
        <v>0</v>
      </c>
      <c r="R538" s="25">
        <f t="shared" si="527"/>
        <v>0</v>
      </c>
      <c r="S538" s="26">
        <f>IFERROR(AVERAGE(N538:R538)," ")</f>
        <v>0</v>
      </c>
      <c r="T538" s="221" t="str">
        <f>IFERROR((1-((MAX(N538:R538)-MIN(N538:R538))/(2*AVERAGE(N538:R538))))*100," ")</f>
        <v xml:space="preserve"> </v>
      </c>
      <c r="U538" s="222"/>
      <c r="V538" s="12"/>
      <c r="W538" s="12"/>
      <c r="X538" s="12"/>
      <c r="Y538" s="12"/>
      <c r="Z538" s="19"/>
      <c r="AA538" s="20"/>
      <c r="AB538" s="20"/>
      <c r="AC538" s="21"/>
      <c r="AD538" s="13"/>
    </row>
    <row r="539" spans="1:30" x14ac:dyDescent="0.5">
      <c r="A539" s="74"/>
      <c r="B539" s="84"/>
      <c r="C539" s="85"/>
      <c r="D539" s="230"/>
      <c r="E539" s="76" t="s">
        <v>39</v>
      </c>
      <c r="F539" s="33"/>
      <c r="G539" s="34"/>
      <c r="H539" s="34"/>
      <c r="I539" s="34"/>
      <c r="J539" s="34"/>
      <c r="K539" s="38" t="s">
        <v>34</v>
      </c>
      <c r="L539" s="223" t="s">
        <v>34</v>
      </c>
      <c r="M539" s="224"/>
      <c r="N539" s="33"/>
      <c r="O539" s="34"/>
      <c r="P539" s="34"/>
      <c r="Q539" s="34"/>
      <c r="R539" s="34"/>
      <c r="S539" s="38" t="s">
        <v>34</v>
      </c>
      <c r="T539" s="223" t="s">
        <v>34</v>
      </c>
      <c r="U539" s="224"/>
      <c r="V539" s="77" t="s">
        <v>34</v>
      </c>
      <c r="W539" s="77" t="s">
        <v>34</v>
      </c>
      <c r="X539" s="77" t="s">
        <v>34</v>
      </c>
      <c r="Y539" s="77" t="s">
        <v>34</v>
      </c>
      <c r="Z539" s="19"/>
      <c r="AA539" s="20"/>
      <c r="AB539" s="20"/>
      <c r="AC539" s="21"/>
      <c r="AD539" s="13"/>
    </row>
    <row r="540" spans="1:30" x14ac:dyDescent="0.5">
      <c r="A540" s="79"/>
      <c r="B540" s="86"/>
      <c r="C540" s="87"/>
      <c r="D540" s="231"/>
      <c r="E540" s="76" t="s">
        <v>40</v>
      </c>
      <c r="F540" s="33"/>
      <c r="G540" s="34"/>
      <c r="H540" s="34"/>
      <c r="I540" s="34"/>
      <c r="J540" s="34"/>
      <c r="K540" s="38" t="s">
        <v>34</v>
      </c>
      <c r="L540" s="223" t="s">
        <v>34</v>
      </c>
      <c r="M540" s="224"/>
      <c r="N540" s="33"/>
      <c r="O540" s="34"/>
      <c r="P540" s="34"/>
      <c r="Q540" s="34"/>
      <c r="R540" s="34"/>
      <c r="S540" s="38" t="s">
        <v>34</v>
      </c>
      <c r="T540" s="223" t="s">
        <v>34</v>
      </c>
      <c r="U540" s="224"/>
      <c r="V540" s="77" t="s">
        <v>34</v>
      </c>
      <c r="W540" s="77" t="s">
        <v>34</v>
      </c>
      <c r="X540" s="77" t="s">
        <v>34</v>
      </c>
      <c r="Y540" s="77" t="s">
        <v>34</v>
      </c>
      <c r="Z540" s="19"/>
      <c r="AA540" s="20"/>
      <c r="AB540" s="20"/>
      <c r="AC540" s="21"/>
      <c r="AD540" s="13"/>
    </row>
    <row r="541" spans="1:30" x14ac:dyDescent="0.5">
      <c r="A541" s="81"/>
      <c r="B541" s="86"/>
      <c r="C541" s="87"/>
      <c r="D541" s="231"/>
      <c r="E541" s="76" t="s">
        <v>41</v>
      </c>
      <c r="F541" s="23">
        <f>F539-F540</f>
        <v>0</v>
      </c>
      <c r="G541" s="23">
        <f t="shared" ref="G541:J541" si="528">G539-G540</f>
        <v>0</v>
      </c>
      <c r="H541" s="23">
        <f t="shared" si="528"/>
        <v>0</v>
      </c>
      <c r="I541" s="23">
        <f t="shared" si="528"/>
        <v>0</v>
      </c>
      <c r="J541" s="23">
        <f t="shared" si="528"/>
        <v>0</v>
      </c>
      <c r="K541" s="24" t="s">
        <v>34</v>
      </c>
      <c r="L541" s="225" t="s">
        <v>34</v>
      </c>
      <c r="M541" s="226"/>
      <c r="N541" s="23">
        <f>N539-N540</f>
        <v>0</v>
      </c>
      <c r="O541" s="23">
        <f t="shared" ref="O541:R541" si="529">O539-O540</f>
        <v>0</v>
      </c>
      <c r="P541" s="23">
        <f t="shared" si="529"/>
        <v>0</v>
      </c>
      <c r="Q541" s="23">
        <f t="shared" si="529"/>
        <v>0</v>
      </c>
      <c r="R541" s="23">
        <f t="shared" si="529"/>
        <v>0</v>
      </c>
      <c r="S541" s="24" t="s">
        <v>34</v>
      </c>
      <c r="T541" s="225" t="s">
        <v>34</v>
      </c>
      <c r="U541" s="226"/>
      <c r="V541" s="77" t="s">
        <v>34</v>
      </c>
      <c r="W541" s="77" t="s">
        <v>34</v>
      </c>
      <c r="X541" s="77" t="s">
        <v>34</v>
      </c>
      <c r="Y541" s="77" t="s">
        <v>34</v>
      </c>
      <c r="Z541" s="19"/>
      <c r="AA541" s="20"/>
      <c r="AB541" s="20"/>
      <c r="AC541" s="21"/>
      <c r="AD541" s="13"/>
    </row>
    <row r="542" spans="1:30" x14ac:dyDescent="0.5">
      <c r="A542" s="82"/>
      <c r="B542" s="88"/>
      <c r="C542" s="89"/>
      <c r="D542" s="232"/>
      <c r="E542" s="76" t="s">
        <v>33</v>
      </c>
      <c r="F542" s="25">
        <f>(F539-F540)*10</f>
        <v>0</v>
      </c>
      <c r="G542" s="25">
        <f t="shared" ref="G542:J542" si="530">(G539-G540)*10</f>
        <v>0</v>
      </c>
      <c r="H542" s="25">
        <f t="shared" si="530"/>
        <v>0</v>
      </c>
      <c r="I542" s="25">
        <f t="shared" si="530"/>
        <v>0</v>
      </c>
      <c r="J542" s="25">
        <f t="shared" si="530"/>
        <v>0</v>
      </c>
      <c r="K542" s="26">
        <f>IFERROR(AVERAGE(F542:J542)," ")</f>
        <v>0</v>
      </c>
      <c r="L542" s="221" t="str">
        <f>IFERROR((1-((MAX(F542:J542)-MIN(F542:J542))/(2*AVERAGE(F542:J542))))*100," ")</f>
        <v xml:space="preserve"> </v>
      </c>
      <c r="M542" s="222"/>
      <c r="N542" s="25">
        <f>(N539-N540)*10</f>
        <v>0</v>
      </c>
      <c r="O542" s="25">
        <f t="shared" ref="O542:R542" si="531">(O539-O540)*10</f>
        <v>0</v>
      </c>
      <c r="P542" s="25">
        <f t="shared" si="531"/>
        <v>0</v>
      </c>
      <c r="Q542" s="25">
        <f t="shared" si="531"/>
        <v>0</v>
      </c>
      <c r="R542" s="25">
        <f t="shared" si="531"/>
        <v>0</v>
      </c>
      <c r="S542" s="26">
        <f>IFERROR(AVERAGE(N542:R542)," ")</f>
        <v>0</v>
      </c>
      <c r="T542" s="221" t="str">
        <f>IFERROR((1-((MAX(N542:R542)-MIN(N542:R542))/(2*AVERAGE(N542:R542))))*100," ")</f>
        <v xml:space="preserve"> </v>
      </c>
      <c r="U542" s="222"/>
      <c r="V542" s="12"/>
      <c r="W542" s="12"/>
      <c r="X542" s="12"/>
      <c r="Y542" s="12"/>
      <c r="Z542" s="19"/>
      <c r="AA542" s="20"/>
      <c r="AB542" s="20"/>
      <c r="AC542" s="21"/>
      <c r="AD542" s="13"/>
    </row>
    <row r="543" spans="1:30" x14ac:dyDescent="0.5">
      <c r="A543" s="74"/>
      <c r="B543" s="84"/>
      <c r="C543" s="85"/>
      <c r="D543" s="230"/>
      <c r="E543" s="76" t="s">
        <v>39</v>
      </c>
      <c r="F543" s="33"/>
      <c r="G543" s="34"/>
      <c r="H543" s="34"/>
      <c r="I543" s="34"/>
      <c r="J543" s="34"/>
      <c r="K543" s="38" t="s">
        <v>34</v>
      </c>
      <c r="L543" s="223" t="s">
        <v>34</v>
      </c>
      <c r="M543" s="224"/>
      <c r="N543" s="33"/>
      <c r="O543" s="34"/>
      <c r="P543" s="34"/>
      <c r="Q543" s="34"/>
      <c r="R543" s="34"/>
      <c r="S543" s="38" t="s">
        <v>34</v>
      </c>
      <c r="T543" s="223" t="s">
        <v>34</v>
      </c>
      <c r="U543" s="224"/>
      <c r="V543" s="77" t="s">
        <v>34</v>
      </c>
      <c r="W543" s="77" t="s">
        <v>34</v>
      </c>
      <c r="X543" s="77" t="s">
        <v>34</v>
      </c>
      <c r="Y543" s="77" t="s">
        <v>34</v>
      </c>
      <c r="Z543" s="19"/>
      <c r="AA543" s="20"/>
      <c r="AB543" s="20"/>
      <c r="AC543" s="21"/>
      <c r="AD543" s="13"/>
    </row>
    <row r="544" spans="1:30" x14ac:dyDescent="0.5">
      <c r="A544" s="79"/>
      <c r="B544" s="86"/>
      <c r="C544" s="87"/>
      <c r="D544" s="231"/>
      <c r="E544" s="76" t="s">
        <v>40</v>
      </c>
      <c r="F544" s="33"/>
      <c r="G544" s="34"/>
      <c r="H544" s="34"/>
      <c r="I544" s="34"/>
      <c r="J544" s="34"/>
      <c r="K544" s="38" t="s">
        <v>34</v>
      </c>
      <c r="L544" s="223" t="s">
        <v>34</v>
      </c>
      <c r="M544" s="224"/>
      <c r="N544" s="33"/>
      <c r="O544" s="34"/>
      <c r="P544" s="34"/>
      <c r="Q544" s="34"/>
      <c r="R544" s="34"/>
      <c r="S544" s="38" t="s">
        <v>34</v>
      </c>
      <c r="T544" s="223" t="s">
        <v>34</v>
      </c>
      <c r="U544" s="224"/>
      <c r="V544" s="77" t="s">
        <v>34</v>
      </c>
      <c r="W544" s="77" t="s">
        <v>34</v>
      </c>
      <c r="X544" s="77" t="s">
        <v>34</v>
      </c>
      <c r="Y544" s="77" t="s">
        <v>34</v>
      </c>
      <c r="Z544" s="19"/>
      <c r="AA544" s="20"/>
      <c r="AB544" s="20"/>
      <c r="AC544" s="21"/>
      <c r="AD544" s="13"/>
    </row>
    <row r="545" spans="1:30" x14ac:dyDescent="0.5">
      <c r="A545" s="81"/>
      <c r="B545" s="86"/>
      <c r="C545" s="87"/>
      <c r="D545" s="231"/>
      <c r="E545" s="76" t="s">
        <v>41</v>
      </c>
      <c r="F545" s="23">
        <f>F543-F544</f>
        <v>0</v>
      </c>
      <c r="G545" s="23">
        <f t="shared" ref="G545:J545" si="532">G543-G544</f>
        <v>0</v>
      </c>
      <c r="H545" s="23">
        <f t="shared" si="532"/>
        <v>0</v>
      </c>
      <c r="I545" s="23">
        <f t="shared" si="532"/>
        <v>0</v>
      </c>
      <c r="J545" s="23">
        <f t="shared" si="532"/>
        <v>0</v>
      </c>
      <c r="K545" s="24" t="s">
        <v>34</v>
      </c>
      <c r="L545" s="225" t="s">
        <v>34</v>
      </c>
      <c r="M545" s="226"/>
      <c r="N545" s="23">
        <f>N543-N544</f>
        <v>0</v>
      </c>
      <c r="O545" s="23">
        <f t="shared" ref="O545:R545" si="533">O543-O544</f>
        <v>0</v>
      </c>
      <c r="P545" s="23">
        <f t="shared" si="533"/>
        <v>0</v>
      </c>
      <c r="Q545" s="23">
        <f t="shared" si="533"/>
        <v>0</v>
      </c>
      <c r="R545" s="23">
        <f t="shared" si="533"/>
        <v>0</v>
      </c>
      <c r="S545" s="24" t="s">
        <v>34</v>
      </c>
      <c r="T545" s="225" t="s">
        <v>34</v>
      </c>
      <c r="U545" s="226"/>
      <c r="V545" s="77" t="s">
        <v>34</v>
      </c>
      <c r="W545" s="77" t="s">
        <v>34</v>
      </c>
      <c r="X545" s="77" t="s">
        <v>34</v>
      </c>
      <c r="Y545" s="77" t="s">
        <v>34</v>
      </c>
      <c r="Z545" s="19"/>
      <c r="AA545" s="20"/>
      <c r="AB545" s="20"/>
      <c r="AC545" s="21"/>
      <c r="AD545" s="13"/>
    </row>
    <row r="546" spans="1:30" x14ac:dyDescent="0.5">
      <c r="A546" s="82"/>
      <c r="B546" s="88"/>
      <c r="C546" s="89"/>
      <c r="D546" s="232"/>
      <c r="E546" s="76" t="s">
        <v>33</v>
      </c>
      <c r="F546" s="25">
        <f>(F543-F544)*10</f>
        <v>0</v>
      </c>
      <c r="G546" s="25">
        <f t="shared" ref="G546:J546" si="534">(G543-G544)*10</f>
        <v>0</v>
      </c>
      <c r="H546" s="25">
        <f t="shared" si="534"/>
        <v>0</v>
      </c>
      <c r="I546" s="25">
        <f t="shared" si="534"/>
        <v>0</v>
      </c>
      <c r="J546" s="25">
        <f t="shared" si="534"/>
        <v>0</v>
      </c>
      <c r="K546" s="26">
        <f>IFERROR(AVERAGE(F546:J546)," ")</f>
        <v>0</v>
      </c>
      <c r="L546" s="221" t="str">
        <f>IFERROR((1-((MAX(F546:J546)-MIN(F546:J546))/(2*AVERAGE(F546:J546))))*100," ")</f>
        <v xml:space="preserve"> </v>
      </c>
      <c r="M546" s="222"/>
      <c r="N546" s="25">
        <f>(N543-N544)*10</f>
        <v>0</v>
      </c>
      <c r="O546" s="25">
        <f t="shared" ref="O546:R546" si="535">(O543-O544)*10</f>
        <v>0</v>
      </c>
      <c r="P546" s="25">
        <f t="shared" si="535"/>
        <v>0</v>
      </c>
      <c r="Q546" s="25">
        <f t="shared" si="535"/>
        <v>0</v>
      </c>
      <c r="R546" s="25">
        <f t="shared" si="535"/>
        <v>0</v>
      </c>
      <c r="S546" s="26">
        <f>IFERROR(AVERAGE(N546:R546)," ")</f>
        <v>0</v>
      </c>
      <c r="T546" s="221" t="str">
        <f>IFERROR((1-((MAX(N546:R546)-MIN(N546:R546))/(2*AVERAGE(N546:R546))))*100," ")</f>
        <v xml:space="preserve"> </v>
      </c>
      <c r="U546" s="222"/>
      <c r="V546" s="12"/>
      <c r="W546" s="12"/>
      <c r="X546" s="12"/>
      <c r="Y546" s="12"/>
      <c r="Z546" s="19"/>
      <c r="AA546" s="20"/>
      <c r="AB546" s="20"/>
      <c r="AC546" s="21"/>
      <c r="AD546" s="13"/>
    </row>
    <row r="547" spans="1:30" x14ac:dyDescent="0.5">
      <c r="A547" s="74"/>
      <c r="B547" s="84"/>
      <c r="C547" s="85"/>
      <c r="D547" s="230"/>
      <c r="E547" s="76" t="s">
        <v>39</v>
      </c>
      <c r="F547" s="33"/>
      <c r="G547" s="34"/>
      <c r="H547" s="34"/>
      <c r="I547" s="34"/>
      <c r="J547" s="34"/>
      <c r="K547" s="38" t="s">
        <v>34</v>
      </c>
      <c r="L547" s="223" t="s">
        <v>34</v>
      </c>
      <c r="M547" s="224"/>
      <c r="N547" s="33"/>
      <c r="O547" s="34"/>
      <c r="P547" s="34"/>
      <c r="Q547" s="34"/>
      <c r="R547" s="34"/>
      <c r="S547" s="38" t="s">
        <v>34</v>
      </c>
      <c r="T547" s="223" t="s">
        <v>34</v>
      </c>
      <c r="U547" s="224"/>
      <c r="V547" s="77" t="s">
        <v>34</v>
      </c>
      <c r="W547" s="77" t="s">
        <v>34</v>
      </c>
      <c r="X547" s="77" t="s">
        <v>34</v>
      </c>
      <c r="Y547" s="77" t="s">
        <v>34</v>
      </c>
      <c r="Z547" s="19"/>
      <c r="AA547" s="20"/>
      <c r="AB547" s="20"/>
      <c r="AC547" s="21"/>
      <c r="AD547" s="13"/>
    </row>
    <row r="548" spans="1:30" x14ac:dyDescent="0.5">
      <c r="A548" s="79"/>
      <c r="B548" s="86"/>
      <c r="C548" s="87"/>
      <c r="D548" s="231"/>
      <c r="E548" s="76" t="s">
        <v>40</v>
      </c>
      <c r="F548" s="33"/>
      <c r="G548" s="34"/>
      <c r="H548" s="34"/>
      <c r="I548" s="34"/>
      <c r="J548" s="34"/>
      <c r="K548" s="38" t="s">
        <v>34</v>
      </c>
      <c r="L548" s="223" t="s">
        <v>34</v>
      </c>
      <c r="M548" s="224"/>
      <c r="N548" s="33"/>
      <c r="O548" s="34"/>
      <c r="P548" s="34"/>
      <c r="Q548" s="34"/>
      <c r="R548" s="34"/>
      <c r="S548" s="38" t="s">
        <v>34</v>
      </c>
      <c r="T548" s="223" t="s">
        <v>34</v>
      </c>
      <c r="U548" s="224"/>
      <c r="V548" s="77" t="s">
        <v>34</v>
      </c>
      <c r="W548" s="77" t="s">
        <v>34</v>
      </c>
      <c r="X548" s="77" t="s">
        <v>34</v>
      </c>
      <c r="Y548" s="77" t="s">
        <v>34</v>
      </c>
      <c r="Z548" s="19"/>
      <c r="AA548" s="20"/>
      <c r="AB548" s="20"/>
      <c r="AC548" s="21"/>
      <c r="AD548" s="13"/>
    </row>
    <row r="549" spans="1:30" x14ac:dyDescent="0.5">
      <c r="A549" s="81"/>
      <c r="B549" s="86"/>
      <c r="C549" s="87"/>
      <c r="D549" s="231"/>
      <c r="E549" s="76" t="s">
        <v>41</v>
      </c>
      <c r="F549" s="23">
        <f>F547-F548</f>
        <v>0</v>
      </c>
      <c r="G549" s="23">
        <f t="shared" ref="G549:J549" si="536">G547-G548</f>
        <v>0</v>
      </c>
      <c r="H549" s="23">
        <f t="shared" si="536"/>
        <v>0</v>
      </c>
      <c r="I549" s="23">
        <f t="shared" si="536"/>
        <v>0</v>
      </c>
      <c r="J549" s="23">
        <f t="shared" si="536"/>
        <v>0</v>
      </c>
      <c r="K549" s="24" t="s">
        <v>34</v>
      </c>
      <c r="L549" s="225" t="s">
        <v>34</v>
      </c>
      <c r="M549" s="226"/>
      <c r="N549" s="23">
        <f>N547-N548</f>
        <v>0</v>
      </c>
      <c r="O549" s="23">
        <f t="shared" ref="O549:R549" si="537">O547-O548</f>
        <v>0</v>
      </c>
      <c r="P549" s="23">
        <f t="shared" si="537"/>
        <v>0</v>
      </c>
      <c r="Q549" s="23">
        <f t="shared" si="537"/>
        <v>0</v>
      </c>
      <c r="R549" s="23">
        <f t="shared" si="537"/>
        <v>0</v>
      </c>
      <c r="S549" s="24" t="s">
        <v>34</v>
      </c>
      <c r="T549" s="225" t="s">
        <v>34</v>
      </c>
      <c r="U549" s="226"/>
      <c r="V549" s="77" t="s">
        <v>34</v>
      </c>
      <c r="W549" s="77" t="s">
        <v>34</v>
      </c>
      <c r="X549" s="77" t="s">
        <v>34</v>
      </c>
      <c r="Y549" s="77" t="s">
        <v>34</v>
      </c>
      <c r="Z549" s="19"/>
      <c r="AA549" s="20"/>
      <c r="AB549" s="20"/>
      <c r="AC549" s="21"/>
      <c r="AD549" s="13"/>
    </row>
    <row r="550" spans="1:30" x14ac:dyDescent="0.5">
      <c r="A550" s="82"/>
      <c r="B550" s="88"/>
      <c r="C550" s="89"/>
      <c r="D550" s="232"/>
      <c r="E550" s="76" t="s">
        <v>33</v>
      </c>
      <c r="F550" s="25">
        <f>(F547-F548)*10</f>
        <v>0</v>
      </c>
      <c r="G550" s="25">
        <f t="shared" ref="G550:J550" si="538">(G547-G548)*10</f>
        <v>0</v>
      </c>
      <c r="H550" s="25">
        <f t="shared" si="538"/>
        <v>0</v>
      </c>
      <c r="I550" s="25">
        <f t="shared" si="538"/>
        <v>0</v>
      </c>
      <c r="J550" s="25">
        <f t="shared" si="538"/>
        <v>0</v>
      </c>
      <c r="K550" s="26">
        <f>IFERROR(AVERAGE(F550:J550)," ")</f>
        <v>0</v>
      </c>
      <c r="L550" s="221" t="str">
        <f>IFERROR((1-((MAX(F550:J550)-MIN(F550:J550))/(2*AVERAGE(F550:J550))))*100," ")</f>
        <v xml:space="preserve"> </v>
      </c>
      <c r="M550" s="222"/>
      <c r="N550" s="25">
        <f>(N547-N548)*10</f>
        <v>0</v>
      </c>
      <c r="O550" s="25">
        <f t="shared" ref="O550:R550" si="539">(O547-O548)*10</f>
        <v>0</v>
      </c>
      <c r="P550" s="25">
        <f t="shared" si="539"/>
        <v>0</v>
      </c>
      <c r="Q550" s="25">
        <f t="shared" si="539"/>
        <v>0</v>
      </c>
      <c r="R550" s="25">
        <f t="shared" si="539"/>
        <v>0</v>
      </c>
      <c r="S550" s="26">
        <f>IFERROR(AVERAGE(N550:R550)," ")</f>
        <v>0</v>
      </c>
      <c r="T550" s="221" t="str">
        <f>IFERROR((1-((MAX(N550:R550)-MIN(N550:R550))/(2*AVERAGE(N550:R550))))*100," ")</f>
        <v xml:space="preserve"> </v>
      </c>
      <c r="U550" s="222"/>
      <c r="V550" s="12"/>
      <c r="W550" s="12"/>
      <c r="X550" s="12"/>
      <c r="Y550" s="12"/>
      <c r="Z550" s="19"/>
      <c r="AA550" s="20"/>
      <c r="AB550" s="20"/>
      <c r="AC550" s="21"/>
      <c r="AD550" s="13"/>
    </row>
    <row r="551" spans="1:30" x14ac:dyDescent="0.5">
      <c r="A551" s="74"/>
      <c r="B551" s="84"/>
      <c r="C551" s="85"/>
      <c r="D551" s="230"/>
      <c r="E551" s="76" t="s">
        <v>39</v>
      </c>
      <c r="F551" s="33"/>
      <c r="G551" s="34"/>
      <c r="H551" s="34"/>
      <c r="I551" s="34"/>
      <c r="J551" s="34"/>
      <c r="K551" s="38" t="s">
        <v>34</v>
      </c>
      <c r="L551" s="223" t="s">
        <v>34</v>
      </c>
      <c r="M551" s="224"/>
      <c r="N551" s="33"/>
      <c r="O551" s="34"/>
      <c r="P551" s="34"/>
      <c r="Q551" s="34"/>
      <c r="R551" s="34"/>
      <c r="S551" s="38" t="s">
        <v>34</v>
      </c>
      <c r="T551" s="223" t="s">
        <v>34</v>
      </c>
      <c r="U551" s="224"/>
      <c r="V551" s="77" t="s">
        <v>34</v>
      </c>
      <c r="W551" s="77" t="s">
        <v>34</v>
      </c>
      <c r="X551" s="77" t="s">
        <v>34</v>
      </c>
      <c r="Y551" s="77" t="s">
        <v>34</v>
      </c>
      <c r="Z551" s="19"/>
      <c r="AA551" s="20"/>
      <c r="AB551" s="20"/>
      <c r="AC551" s="21"/>
      <c r="AD551" s="13"/>
    </row>
    <row r="552" spans="1:30" x14ac:dyDescent="0.5">
      <c r="A552" s="79"/>
      <c r="B552" s="86"/>
      <c r="C552" s="87"/>
      <c r="D552" s="231"/>
      <c r="E552" s="76" t="s">
        <v>40</v>
      </c>
      <c r="F552" s="33"/>
      <c r="G552" s="34"/>
      <c r="H552" s="34"/>
      <c r="I552" s="34"/>
      <c r="J552" s="34"/>
      <c r="K552" s="38" t="s">
        <v>34</v>
      </c>
      <c r="L552" s="223" t="s">
        <v>34</v>
      </c>
      <c r="M552" s="224"/>
      <c r="N552" s="33"/>
      <c r="O552" s="34"/>
      <c r="P552" s="34"/>
      <c r="Q552" s="34"/>
      <c r="R552" s="34"/>
      <c r="S552" s="38" t="s">
        <v>34</v>
      </c>
      <c r="T552" s="223" t="s">
        <v>34</v>
      </c>
      <c r="U552" s="224"/>
      <c r="V552" s="77" t="s">
        <v>34</v>
      </c>
      <c r="W552" s="77" t="s">
        <v>34</v>
      </c>
      <c r="X552" s="77" t="s">
        <v>34</v>
      </c>
      <c r="Y552" s="77" t="s">
        <v>34</v>
      </c>
      <c r="Z552" s="19"/>
      <c r="AA552" s="20"/>
      <c r="AB552" s="20"/>
      <c r="AC552" s="21"/>
      <c r="AD552" s="13"/>
    </row>
    <row r="553" spans="1:30" x14ac:dyDescent="0.5">
      <c r="A553" s="81"/>
      <c r="B553" s="86"/>
      <c r="C553" s="87"/>
      <c r="D553" s="231"/>
      <c r="E553" s="76" t="s">
        <v>41</v>
      </c>
      <c r="F553" s="23">
        <f>F551-F552</f>
        <v>0</v>
      </c>
      <c r="G553" s="23">
        <f t="shared" ref="G553:J553" si="540">G551-G552</f>
        <v>0</v>
      </c>
      <c r="H553" s="23">
        <f t="shared" si="540"/>
        <v>0</v>
      </c>
      <c r="I553" s="23">
        <f t="shared" si="540"/>
        <v>0</v>
      </c>
      <c r="J553" s="23">
        <f t="shared" si="540"/>
        <v>0</v>
      </c>
      <c r="K553" s="24" t="s">
        <v>34</v>
      </c>
      <c r="L553" s="225" t="s">
        <v>34</v>
      </c>
      <c r="M553" s="226"/>
      <c r="N553" s="23">
        <f>N551-N552</f>
        <v>0</v>
      </c>
      <c r="O553" s="23">
        <f t="shared" ref="O553:R553" si="541">O551-O552</f>
        <v>0</v>
      </c>
      <c r="P553" s="23">
        <f t="shared" si="541"/>
        <v>0</v>
      </c>
      <c r="Q553" s="23">
        <f t="shared" si="541"/>
        <v>0</v>
      </c>
      <c r="R553" s="23">
        <f t="shared" si="541"/>
        <v>0</v>
      </c>
      <c r="S553" s="24" t="s">
        <v>34</v>
      </c>
      <c r="T553" s="225" t="s">
        <v>34</v>
      </c>
      <c r="U553" s="226"/>
      <c r="V553" s="77" t="s">
        <v>34</v>
      </c>
      <c r="W553" s="77" t="s">
        <v>34</v>
      </c>
      <c r="X553" s="77" t="s">
        <v>34</v>
      </c>
      <c r="Y553" s="77" t="s">
        <v>34</v>
      </c>
      <c r="Z553" s="19"/>
      <c r="AA553" s="20"/>
      <c r="AB553" s="20"/>
      <c r="AC553" s="21"/>
      <c r="AD553" s="13"/>
    </row>
    <row r="554" spans="1:30" x14ac:dyDescent="0.5">
      <c r="A554" s="82"/>
      <c r="B554" s="88"/>
      <c r="C554" s="89"/>
      <c r="D554" s="232"/>
      <c r="E554" s="76" t="s">
        <v>33</v>
      </c>
      <c r="F554" s="25">
        <f>(F551-F552)*10</f>
        <v>0</v>
      </c>
      <c r="G554" s="25">
        <f t="shared" ref="G554:J554" si="542">(G551-G552)*10</f>
        <v>0</v>
      </c>
      <c r="H554" s="25">
        <f t="shared" si="542"/>
        <v>0</v>
      </c>
      <c r="I554" s="25">
        <f t="shared" si="542"/>
        <v>0</v>
      </c>
      <c r="J554" s="25">
        <f t="shared" si="542"/>
        <v>0</v>
      </c>
      <c r="K554" s="26">
        <f>IFERROR(AVERAGE(F554:J554)," ")</f>
        <v>0</v>
      </c>
      <c r="L554" s="221" t="str">
        <f>IFERROR((1-((MAX(F554:J554)-MIN(F554:J554))/(2*AVERAGE(F554:J554))))*100," ")</f>
        <v xml:space="preserve"> </v>
      </c>
      <c r="M554" s="222"/>
      <c r="N554" s="25">
        <f>(N551-N552)*10</f>
        <v>0</v>
      </c>
      <c r="O554" s="25">
        <f t="shared" ref="O554:R554" si="543">(O551-O552)*10</f>
        <v>0</v>
      </c>
      <c r="P554" s="25">
        <f t="shared" si="543"/>
        <v>0</v>
      </c>
      <c r="Q554" s="25">
        <f t="shared" si="543"/>
        <v>0</v>
      </c>
      <c r="R554" s="25">
        <f t="shared" si="543"/>
        <v>0</v>
      </c>
      <c r="S554" s="26">
        <f>IFERROR(AVERAGE(N554:R554)," ")</f>
        <v>0</v>
      </c>
      <c r="T554" s="221" t="str">
        <f>IFERROR((1-((MAX(N554:R554)-MIN(N554:R554))/(2*AVERAGE(N554:R554))))*100," ")</f>
        <v xml:space="preserve"> </v>
      </c>
      <c r="U554" s="222"/>
      <c r="V554" s="12"/>
      <c r="W554" s="12"/>
      <c r="X554" s="12"/>
      <c r="Y554" s="12"/>
      <c r="Z554" s="19"/>
      <c r="AA554" s="20"/>
      <c r="AB554" s="20"/>
      <c r="AC554" s="21"/>
      <c r="AD554" s="13"/>
    </row>
    <row r="555" spans="1:30" x14ac:dyDescent="0.5">
      <c r="A555" s="74"/>
      <c r="B555" s="84"/>
      <c r="C555" s="85"/>
      <c r="D555" s="230"/>
      <c r="E555" s="76" t="s">
        <v>39</v>
      </c>
      <c r="F555" s="33"/>
      <c r="G555" s="34"/>
      <c r="H555" s="34"/>
      <c r="I555" s="34"/>
      <c r="J555" s="34"/>
      <c r="K555" s="38" t="s">
        <v>34</v>
      </c>
      <c r="L555" s="223" t="s">
        <v>34</v>
      </c>
      <c r="M555" s="224"/>
      <c r="N555" s="33"/>
      <c r="O555" s="34"/>
      <c r="P555" s="34"/>
      <c r="Q555" s="34"/>
      <c r="R555" s="34"/>
      <c r="S555" s="38" t="s">
        <v>34</v>
      </c>
      <c r="T555" s="223" t="s">
        <v>34</v>
      </c>
      <c r="U555" s="224"/>
      <c r="V555" s="77" t="s">
        <v>34</v>
      </c>
      <c r="W555" s="77" t="s">
        <v>34</v>
      </c>
      <c r="X555" s="77" t="s">
        <v>34</v>
      </c>
      <c r="Y555" s="77" t="s">
        <v>34</v>
      </c>
      <c r="Z555" s="19"/>
      <c r="AA555" s="20"/>
      <c r="AB555" s="20"/>
      <c r="AC555" s="21"/>
      <c r="AD555" s="13"/>
    </row>
    <row r="556" spans="1:30" x14ac:dyDescent="0.5">
      <c r="A556" s="79"/>
      <c r="B556" s="86"/>
      <c r="C556" s="87"/>
      <c r="D556" s="231"/>
      <c r="E556" s="76" t="s">
        <v>40</v>
      </c>
      <c r="F556" s="33"/>
      <c r="G556" s="34"/>
      <c r="H556" s="34"/>
      <c r="I556" s="34"/>
      <c r="J556" s="34"/>
      <c r="K556" s="38" t="s">
        <v>34</v>
      </c>
      <c r="L556" s="223" t="s">
        <v>34</v>
      </c>
      <c r="M556" s="224"/>
      <c r="N556" s="33"/>
      <c r="O556" s="34"/>
      <c r="P556" s="34"/>
      <c r="Q556" s="34"/>
      <c r="R556" s="34"/>
      <c r="S556" s="38" t="s">
        <v>34</v>
      </c>
      <c r="T556" s="223" t="s">
        <v>34</v>
      </c>
      <c r="U556" s="224"/>
      <c r="V556" s="77" t="s">
        <v>34</v>
      </c>
      <c r="W556" s="77" t="s">
        <v>34</v>
      </c>
      <c r="X556" s="77" t="s">
        <v>34</v>
      </c>
      <c r="Y556" s="77" t="s">
        <v>34</v>
      </c>
      <c r="Z556" s="19"/>
      <c r="AA556" s="20"/>
      <c r="AB556" s="20"/>
      <c r="AC556" s="21"/>
      <c r="AD556" s="13"/>
    </row>
    <row r="557" spans="1:30" x14ac:dyDescent="0.5">
      <c r="A557" s="81"/>
      <c r="B557" s="86"/>
      <c r="C557" s="87"/>
      <c r="D557" s="231"/>
      <c r="E557" s="76" t="s">
        <v>41</v>
      </c>
      <c r="F557" s="23">
        <f>F555-F556</f>
        <v>0</v>
      </c>
      <c r="G557" s="23">
        <f t="shared" ref="G557:J557" si="544">G555-G556</f>
        <v>0</v>
      </c>
      <c r="H557" s="23">
        <f t="shared" si="544"/>
        <v>0</v>
      </c>
      <c r="I557" s="23">
        <f t="shared" si="544"/>
        <v>0</v>
      </c>
      <c r="J557" s="23">
        <f t="shared" si="544"/>
        <v>0</v>
      </c>
      <c r="K557" s="24" t="s">
        <v>34</v>
      </c>
      <c r="L557" s="225" t="s">
        <v>34</v>
      </c>
      <c r="M557" s="226"/>
      <c r="N557" s="23">
        <f>N555-N556</f>
        <v>0</v>
      </c>
      <c r="O557" s="23">
        <f t="shared" ref="O557:R557" si="545">O555-O556</f>
        <v>0</v>
      </c>
      <c r="P557" s="23">
        <f t="shared" si="545"/>
        <v>0</v>
      </c>
      <c r="Q557" s="23">
        <f t="shared" si="545"/>
        <v>0</v>
      </c>
      <c r="R557" s="23">
        <f t="shared" si="545"/>
        <v>0</v>
      </c>
      <c r="S557" s="24" t="s">
        <v>34</v>
      </c>
      <c r="T557" s="225" t="s">
        <v>34</v>
      </c>
      <c r="U557" s="226"/>
      <c r="V557" s="77" t="s">
        <v>34</v>
      </c>
      <c r="W557" s="77" t="s">
        <v>34</v>
      </c>
      <c r="X557" s="77" t="s">
        <v>34</v>
      </c>
      <c r="Y557" s="77" t="s">
        <v>34</v>
      </c>
      <c r="Z557" s="19"/>
      <c r="AA557" s="20"/>
      <c r="AB557" s="20"/>
      <c r="AC557" s="21"/>
      <c r="AD557" s="13"/>
    </row>
    <row r="558" spans="1:30" x14ac:dyDescent="0.5">
      <c r="A558" s="82"/>
      <c r="B558" s="88"/>
      <c r="C558" s="89"/>
      <c r="D558" s="232"/>
      <c r="E558" s="76" t="s">
        <v>33</v>
      </c>
      <c r="F558" s="25">
        <f>(F555-F556)*10</f>
        <v>0</v>
      </c>
      <c r="G558" s="25">
        <f t="shared" ref="G558:J558" si="546">(G555-G556)*10</f>
        <v>0</v>
      </c>
      <c r="H558" s="25">
        <f t="shared" si="546"/>
        <v>0</v>
      </c>
      <c r="I558" s="25">
        <f t="shared" si="546"/>
        <v>0</v>
      </c>
      <c r="J558" s="25">
        <f t="shared" si="546"/>
        <v>0</v>
      </c>
      <c r="K558" s="26">
        <f>IFERROR(AVERAGE(F558:J558)," ")</f>
        <v>0</v>
      </c>
      <c r="L558" s="221" t="str">
        <f>IFERROR((1-((MAX(F558:J558)-MIN(F558:J558))/(2*AVERAGE(F558:J558))))*100," ")</f>
        <v xml:space="preserve"> </v>
      </c>
      <c r="M558" s="222"/>
      <c r="N558" s="25">
        <f>(N555-N556)*10</f>
        <v>0</v>
      </c>
      <c r="O558" s="25">
        <f t="shared" ref="O558:R558" si="547">(O555-O556)*10</f>
        <v>0</v>
      </c>
      <c r="P558" s="25">
        <f t="shared" si="547"/>
        <v>0</v>
      </c>
      <c r="Q558" s="25">
        <f t="shared" si="547"/>
        <v>0</v>
      </c>
      <c r="R558" s="25">
        <f t="shared" si="547"/>
        <v>0</v>
      </c>
      <c r="S558" s="26">
        <f>IFERROR(AVERAGE(N558:R558)," ")</f>
        <v>0</v>
      </c>
      <c r="T558" s="221" t="str">
        <f>IFERROR((1-((MAX(N558:R558)-MIN(N558:R558))/(2*AVERAGE(N558:R558))))*100," ")</f>
        <v xml:space="preserve"> </v>
      </c>
      <c r="U558" s="222"/>
      <c r="V558" s="12"/>
      <c r="W558" s="12"/>
      <c r="X558" s="12"/>
      <c r="Y558" s="12"/>
      <c r="Z558" s="19"/>
      <c r="AA558" s="20"/>
      <c r="AB558" s="20"/>
      <c r="AC558" s="21"/>
      <c r="AD558" s="13"/>
    </row>
    <row r="559" spans="1:30" x14ac:dyDescent="0.5">
      <c r="A559" s="74"/>
      <c r="B559" s="84"/>
      <c r="C559" s="85"/>
      <c r="D559" s="230"/>
      <c r="E559" s="76" t="s">
        <v>39</v>
      </c>
      <c r="F559" s="33"/>
      <c r="G559" s="34"/>
      <c r="H559" s="34"/>
      <c r="I559" s="34"/>
      <c r="J559" s="34"/>
      <c r="K559" s="38" t="s">
        <v>34</v>
      </c>
      <c r="L559" s="223" t="s">
        <v>34</v>
      </c>
      <c r="M559" s="224"/>
      <c r="N559" s="33"/>
      <c r="O559" s="34"/>
      <c r="P559" s="34"/>
      <c r="Q559" s="34"/>
      <c r="R559" s="34"/>
      <c r="S559" s="38" t="s">
        <v>34</v>
      </c>
      <c r="T559" s="223" t="s">
        <v>34</v>
      </c>
      <c r="U559" s="224"/>
      <c r="V559" s="77" t="s">
        <v>34</v>
      </c>
      <c r="W559" s="77" t="s">
        <v>34</v>
      </c>
      <c r="X559" s="77" t="s">
        <v>34</v>
      </c>
      <c r="Y559" s="77" t="s">
        <v>34</v>
      </c>
      <c r="Z559" s="19"/>
      <c r="AA559" s="20"/>
      <c r="AB559" s="20"/>
      <c r="AC559" s="21"/>
      <c r="AD559" s="13"/>
    </row>
    <row r="560" spans="1:30" x14ac:dyDescent="0.5">
      <c r="A560" s="79"/>
      <c r="B560" s="86"/>
      <c r="C560" s="87"/>
      <c r="D560" s="231"/>
      <c r="E560" s="76" t="s">
        <v>40</v>
      </c>
      <c r="F560" s="33"/>
      <c r="G560" s="34"/>
      <c r="H560" s="34"/>
      <c r="I560" s="34"/>
      <c r="J560" s="34"/>
      <c r="K560" s="38" t="s">
        <v>34</v>
      </c>
      <c r="L560" s="223" t="s">
        <v>34</v>
      </c>
      <c r="M560" s="224"/>
      <c r="N560" s="33"/>
      <c r="O560" s="34"/>
      <c r="P560" s="34"/>
      <c r="Q560" s="34"/>
      <c r="R560" s="34"/>
      <c r="S560" s="38" t="s">
        <v>34</v>
      </c>
      <c r="T560" s="223" t="s">
        <v>34</v>
      </c>
      <c r="U560" s="224"/>
      <c r="V560" s="77" t="s">
        <v>34</v>
      </c>
      <c r="W560" s="77" t="s">
        <v>34</v>
      </c>
      <c r="X560" s="77" t="s">
        <v>34</v>
      </c>
      <c r="Y560" s="77" t="s">
        <v>34</v>
      </c>
      <c r="Z560" s="19"/>
      <c r="AA560" s="20"/>
      <c r="AB560" s="20"/>
      <c r="AC560" s="21"/>
      <c r="AD560" s="13"/>
    </row>
    <row r="561" spans="1:30" x14ac:dyDescent="0.5">
      <c r="A561" s="81"/>
      <c r="B561" s="86"/>
      <c r="C561" s="87"/>
      <c r="D561" s="231"/>
      <c r="E561" s="76" t="s">
        <v>41</v>
      </c>
      <c r="F561" s="23">
        <f>F559-F560</f>
        <v>0</v>
      </c>
      <c r="G561" s="23">
        <f t="shared" ref="G561:J561" si="548">G559-G560</f>
        <v>0</v>
      </c>
      <c r="H561" s="23">
        <f t="shared" si="548"/>
        <v>0</v>
      </c>
      <c r="I561" s="23">
        <f t="shared" si="548"/>
        <v>0</v>
      </c>
      <c r="J561" s="23">
        <f t="shared" si="548"/>
        <v>0</v>
      </c>
      <c r="K561" s="24" t="s">
        <v>34</v>
      </c>
      <c r="L561" s="225" t="s">
        <v>34</v>
      </c>
      <c r="M561" s="226"/>
      <c r="N561" s="23">
        <f>N559-N560</f>
        <v>0</v>
      </c>
      <c r="O561" s="23">
        <f t="shared" ref="O561:R561" si="549">O559-O560</f>
        <v>0</v>
      </c>
      <c r="P561" s="23">
        <f t="shared" si="549"/>
        <v>0</v>
      </c>
      <c r="Q561" s="23">
        <f t="shared" si="549"/>
        <v>0</v>
      </c>
      <c r="R561" s="23">
        <f t="shared" si="549"/>
        <v>0</v>
      </c>
      <c r="S561" s="24" t="s">
        <v>34</v>
      </c>
      <c r="T561" s="225" t="s">
        <v>34</v>
      </c>
      <c r="U561" s="226"/>
      <c r="V561" s="77" t="s">
        <v>34</v>
      </c>
      <c r="W561" s="77" t="s">
        <v>34</v>
      </c>
      <c r="X561" s="77" t="s">
        <v>34</v>
      </c>
      <c r="Y561" s="77" t="s">
        <v>34</v>
      </c>
      <c r="Z561" s="19"/>
      <c r="AA561" s="20"/>
      <c r="AB561" s="20"/>
      <c r="AC561" s="21"/>
      <c r="AD561" s="13"/>
    </row>
    <row r="562" spans="1:30" x14ac:dyDescent="0.5">
      <c r="A562" s="82"/>
      <c r="B562" s="88"/>
      <c r="C562" s="89"/>
      <c r="D562" s="232"/>
      <c r="E562" s="76" t="s">
        <v>33</v>
      </c>
      <c r="F562" s="25">
        <f>(F559-F560)*10</f>
        <v>0</v>
      </c>
      <c r="G562" s="25">
        <f t="shared" ref="G562:J562" si="550">(G559-G560)*10</f>
        <v>0</v>
      </c>
      <c r="H562" s="25">
        <f t="shared" si="550"/>
        <v>0</v>
      </c>
      <c r="I562" s="25">
        <f t="shared" si="550"/>
        <v>0</v>
      </c>
      <c r="J562" s="25">
        <f t="shared" si="550"/>
        <v>0</v>
      </c>
      <c r="K562" s="26">
        <f>IFERROR(AVERAGE(F562:J562)," ")</f>
        <v>0</v>
      </c>
      <c r="L562" s="221" t="str">
        <f>IFERROR((1-((MAX(F562:J562)-MIN(F562:J562))/(2*AVERAGE(F562:J562))))*100," ")</f>
        <v xml:space="preserve"> </v>
      </c>
      <c r="M562" s="222"/>
      <c r="N562" s="25">
        <f>(N559-N560)*10</f>
        <v>0</v>
      </c>
      <c r="O562" s="25">
        <f t="shared" ref="O562:R562" si="551">(O559-O560)*10</f>
        <v>0</v>
      </c>
      <c r="P562" s="25">
        <f t="shared" si="551"/>
        <v>0</v>
      </c>
      <c r="Q562" s="25">
        <f t="shared" si="551"/>
        <v>0</v>
      </c>
      <c r="R562" s="25">
        <f t="shared" si="551"/>
        <v>0</v>
      </c>
      <c r="S562" s="26">
        <f>IFERROR(AVERAGE(N562:R562)," ")</f>
        <v>0</v>
      </c>
      <c r="T562" s="221" t="str">
        <f>IFERROR((1-((MAX(N562:R562)-MIN(N562:R562))/(2*AVERAGE(N562:R562))))*100," ")</f>
        <v xml:space="preserve"> </v>
      </c>
      <c r="U562" s="222"/>
      <c r="V562" s="12"/>
      <c r="W562" s="12"/>
      <c r="X562" s="12"/>
      <c r="Y562" s="12"/>
      <c r="Z562" s="19"/>
      <c r="AA562" s="20"/>
      <c r="AB562" s="20"/>
      <c r="AC562" s="21"/>
      <c r="AD562" s="13"/>
    </row>
    <row r="563" spans="1:30" x14ac:dyDescent="0.5">
      <c r="A563" s="74"/>
      <c r="B563" s="84"/>
      <c r="C563" s="85"/>
      <c r="D563" s="230"/>
      <c r="E563" s="76" t="s">
        <v>39</v>
      </c>
      <c r="F563" s="33"/>
      <c r="G563" s="34"/>
      <c r="H563" s="34"/>
      <c r="I563" s="34"/>
      <c r="J563" s="34"/>
      <c r="K563" s="38" t="s">
        <v>34</v>
      </c>
      <c r="L563" s="223" t="s">
        <v>34</v>
      </c>
      <c r="M563" s="224"/>
      <c r="N563" s="33"/>
      <c r="O563" s="34"/>
      <c r="P563" s="34"/>
      <c r="Q563" s="34"/>
      <c r="R563" s="34"/>
      <c r="S563" s="38" t="s">
        <v>34</v>
      </c>
      <c r="T563" s="223" t="s">
        <v>34</v>
      </c>
      <c r="U563" s="224"/>
      <c r="V563" s="77" t="s">
        <v>34</v>
      </c>
      <c r="W563" s="77" t="s">
        <v>34</v>
      </c>
      <c r="X563" s="77" t="s">
        <v>34</v>
      </c>
      <c r="Y563" s="77" t="s">
        <v>34</v>
      </c>
      <c r="Z563" s="19"/>
      <c r="AA563" s="20"/>
      <c r="AB563" s="20"/>
      <c r="AC563" s="21"/>
      <c r="AD563" s="13"/>
    </row>
    <row r="564" spans="1:30" x14ac:dyDescent="0.5">
      <c r="A564" s="79"/>
      <c r="B564" s="86"/>
      <c r="C564" s="87"/>
      <c r="D564" s="231"/>
      <c r="E564" s="76" t="s">
        <v>40</v>
      </c>
      <c r="F564" s="33"/>
      <c r="G564" s="34"/>
      <c r="H564" s="34"/>
      <c r="I564" s="34"/>
      <c r="J564" s="34"/>
      <c r="K564" s="38" t="s">
        <v>34</v>
      </c>
      <c r="L564" s="223" t="s">
        <v>34</v>
      </c>
      <c r="M564" s="224"/>
      <c r="N564" s="33"/>
      <c r="O564" s="34"/>
      <c r="P564" s="34"/>
      <c r="Q564" s="34"/>
      <c r="R564" s="34"/>
      <c r="S564" s="38" t="s">
        <v>34</v>
      </c>
      <c r="T564" s="223" t="s">
        <v>34</v>
      </c>
      <c r="U564" s="224"/>
      <c r="V564" s="77" t="s">
        <v>34</v>
      </c>
      <c r="W564" s="77" t="s">
        <v>34</v>
      </c>
      <c r="X564" s="77" t="s">
        <v>34</v>
      </c>
      <c r="Y564" s="77" t="s">
        <v>34</v>
      </c>
      <c r="Z564" s="19"/>
      <c r="AA564" s="20"/>
      <c r="AB564" s="20"/>
      <c r="AC564" s="21"/>
      <c r="AD564" s="13"/>
    </row>
    <row r="565" spans="1:30" x14ac:dyDescent="0.5">
      <c r="A565" s="81"/>
      <c r="B565" s="86"/>
      <c r="C565" s="87"/>
      <c r="D565" s="231"/>
      <c r="E565" s="76" t="s">
        <v>41</v>
      </c>
      <c r="F565" s="23">
        <f>F563-F564</f>
        <v>0</v>
      </c>
      <c r="G565" s="23">
        <f t="shared" ref="G565:J565" si="552">G563-G564</f>
        <v>0</v>
      </c>
      <c r="H565" s="23">
        <f t="shared" si="552"/>
        <v>0</v>
      </c>
      <c r="I565" s="23">
        <f t="shared" si="552"/>
        <v>0</v>
      </c>
      <c r="J565" s="23">
        <f t="shared" si="552"/>
        <v>0</v>
      </c>
      <c r="K565" s="24" t="s">
        <v>34</v>
      </c>
      <c r="L565" s="225" t="s">
        <v>34</v>
      </c>
      <c r="M565" s="226"/>
      <c r="N565" s="23">
        <f>N563-N564</f>
        <v>0</v>
      </c>
      <c r="O565" s="23">
        <f t="shared" ref="O565:R565" si="553">O563-O564</f>
        <v>0</v>
      </c>
      <c r="P565" s="23">
        <f t="shared" si="553"/>
        <v>0</v>
      </c>
      <c r="Q565" s="23">
        <f t="shared" si="553"/>
        <v>0</v>
      </c>
      <c r="R565" s="23">
        <f t="shared" si="553"/>
        <v>0</v>
      </c>
      <c r="S565" s="24" t="s">
        <v>34</v>
      </c>
      <c r="T565" s="225" t="s">
        <v>34</v>
      </c>
      <c r="U565" s="226"/>
      <c r="V565" s="77" t="s">
        <v>34</v>
      </c>
      <c r="W565" s="77" t="s">
        <v>34</v>
      </c>
      <c r="X565" s="77" t="s">
        <v>34</v>
      </c>
      <c r="Y565" s="77" t="s">
        <v>34</v>
      </c>
      <c r="Z565" s="19"/>
      <c r="AA565" s="20"/>
      <c r="AB565" s="20"/>
      <c r="AC565" s="21"/>
      <c r="AD565" s="13"/>
    </row>
    <row r="566" spans="1:30" x14ac:dyDescent="0.5">
      <c r="A566" s="82"/>
      <c r="B566" s="88"/>
      <c r="C566" s="89"/>
      <c r="D566" s="232"/>
      <c r="E566" s="76" t="s">
        <v>33</v>
      </c>
      <c r="F566" s="25">
        <f>(F563-F564)*10</f>
        <v>0</v>
      </c>
      <c r="G566" s="25">
        <f t="shared" ref="G566:J566" si="554">(G563-G564)*10</f>
        <v>0</v>
      </c>
      <c r="H566" s="25">
        <f t="shared" si="554"/>
        <v>0</v>
      </c>
      <c r="I566" s="25">
        <f t="shared" si="554"/>
        <v>0</v>
      </c>
      <c r="J566" s="25">
        <f t="shared" si="554"/>
        <v>0</v>
      </c>
      <c r="K566" s="26">
        <f>IFERROR(AVERAGE(F566:J566)," ")</f>
        <v>0</v>
      </c>
      <c r="L566" s="221" t="str">
        <f>IFERROR((1-((MAX(F566:J566)-MIN(F566:J566))/(2*AVERAGE(F566:J566))))*100," ")</f>
        <v xml:space="preserve"> </v>
      </c>
      <c r="M566" s="222"/>
      <c r="N566" s="25">
        <f>(N563-N564)*10</f>
        <v>0</v>
      </c>
      <c r="O566" s="25">
        <f t="shared" ref="O566:R566" si="555">(O563-O564)*10</f>
        <v>0</v>
      </c>
      <c r="P566" s="25">
        <f t="shared" si="555"/>
        <v>0</v>
      </c>
      <c r="Q566" s="25">
        <f t="shared" si="555"/>
        <v>0</v>
      </c>
      <c r="R566" s="25">
        <f t="shared" si="555"/>
        <v>0</v>
      </c>
      <c r="S566" s="26">
        <f>IFERROR(AVERAGE(N566:R566)," ")</f>
        <v>0</v>
      </c>
      <c r="T566" s="221" t="str">
        <f>IFERROR((1-((MAX(N566:R566)-MIN(N566:R566))/(2*AVERAGE(N566:R566))))*100," ")</f>
        <v xml:space="preserve"> </v>
      </c>
      <c r="U566" s="222"/>
      <c r="V566" s="12"/>
      <c r="W566" s="12"/>
      <c r="X566" s="12"/>
      <c r="Y566" s="12"/>
      <c r="Z566" s="19"/>
      <c r="AA566" s="20"/>
      <c r="AB566" s="20"/>
      <c r="AC566" s="21"/>
      <c r="AD566" s="13"/>
    </row>
    <row r="567" spans="1:30" x14ac:dyDescent="0.5">
      <c r="A567" s="74"/>
      <c r="B567" s="84"/>
      <c r="C567" s="85"/>
      <c r="D567" s="230"/>
      <c r="E567" s="76" t="s">
        <v>39</v>
      </c>
      <c r="F567" s="33"/>
      <c r="G567" s="34"/>
      <c r="H567" s="34"/>
      <c r="I567" s="34"/>
      <c r="J567" s="34"/>
      <c r="K567" s="38" t="s">
        <v>34</v>
      </c>
      <c r="L567" s="223" t="s">
        <v>34</v>
      </c>
      <c r="M567" s="224"/>
      <c r="N567" s="33"/>
      <c r="O567" s="34"/>
      <c r="P567" s="34"/>
      <c r="Q567" s="34"/>
      <c r="R567" s="34"/>
      <c r="S567" s="38" t="s">
        <v>34</v>
      </c>
      <c r="T567" s="223" t="s">
        <v>34</v>
      </c>
      <c r="U567" s="224"/>
      <c r="V567" s="77" t="s">
        <v>34</v>
      </c>
      <c r="W567" s="77" t="s">
        <v>34</v>
      </c>
      <c r="X567" s="77" t="s">
        <v>34</v>
      </c>
      <c r="Y567" s="77" t="s">
        <v>34</v>
      </c>
      <c r="Z567" s="19"/>
      <c r="AA567" s="20"/>
      <c r="AB567" s="20"/>
      <c r="AC567" s="21"/>
      <c r="AD567" s="13"/>
    </row>
    <row r="568" spans="1:30" x14ac:dyDescent="0.5">
      <c r="A568" s="79"/>
      <c r="B568" s="86"/>
      <c r="C568" s="87"/>
      <c r="D568" s="231"/>
      <c r="E568" s="76" t="s">
        <v>40</v>
      </c>
      <c r="F568" s="33"/>
      <c r="G568" s="34"/>
      <c r="H568" s="34"/>
      <c r="I568" s="34"/>
      <c r="J568" s="34"/>
      <c r="K568" s="38" t="s">
        <v>34</v>
      </c>
      <c r="L568" s="223" t="s">
        <v>34</v>
      </c>
      <c r="M568" s="224"/>
      <c r="N568" s="33"/>
      <c r="O568" s="34"/>
      <c r="P568" s="34"/>
      <c r="Q568" s="34"/>
      <c r="R568" s="34"/>
      <c r="S568" s="38" t="s">
        <v>34</v>
      </c>
      <c r="T568" s="223" t="s">
        <v>34</v>
      </c>
      <c r="U568" s="224"/>
      <c r="V568" s="77" t="s">
        <v>34</v>
      </c>
      <c r="W568" s="77" t="s">
        <v>34</v>
      </c>
      <c r="X568" s="77" t="s">
        <v>34</v>
      </c>
      <c r="Y568" s="77" t="s">
        <v>34</v>
      </c>
      <c r="Z568" s="19"/>
      <c r="AA568" s="20"/>
      <c r="AB568" s="20"/>
      <c r="AC568" s="21"/>
      <c r="AD568" s="13"/>
    </row>
    <row r="569" spans="1:30" x14ac:dyDescent="0.5">
      <c r="A569" s="81"/>
      <c r="B569" s="86"/>
      <c r="C569" s="87"/>
      <c r="D569" s="231"/>
      <c r="E569" s="76" t="s">
        <v>41</v>
      </c>
      <c r="F569" s="23">
        <f>F567-F568</f>
        <v>0</v>
      </c>
      <c r="G569" s="23">
        <f t="shared" ref="G569:J569" si="556">G567-G568</f>
        <v>0</v>
      </c>
      <c r="H569" s="23">
        <f t="shared" si="556"/>
        <v>0</v>
      </c>
      <c r="I569" s="23">
        <f t="shared" si="556"/>
        <v>0</v>
      </c>
      <c r="J569" s="23">
        <f t="shared" si="556"/>
        <v>0</v>
      </c>
      <c r="K569" s="24" t="s">
        <v>34</v>
      </c>
      <c r="L569" s="225" t="s">
        <v>34</v>
      </c>
      <c r="M569" s="226"/>
      <c r="N569" s="23">
        <f>N567-N568</f>
        <v>0</v>
      </c>
      <c r="O569" s="23">
        <f t="shared" ref="O569:R569" si="557">O567-O568</f>
        <v>0</v>
      </c>
      <c r="P569" s="23">
        <f t="shared" si="557"/>
        <v>0</v>
      </c>
      <c r="Q569" s="23">
        <f t="shared" si="557"/>
        <v>0</v>
      </c>
      <c r="R569" s="23">
        <f t="shared" si="557"/>
        <v>0</v>
      </c>
      <c r="S569" s="24" t="s">
        <v>34</v>
      </c>
      <c r="T569" s="225" t="s">
        <v>34</v>
      </c>
      <c r="U569" s="226"/>
      <c r="V569" s="77" t="s">
        <v>34</v>
      </c>
      <c r="W569" s="77" t="s">
        <v>34</v>
      </c>
      <c r="X569" s="77" t="s">
        <v>34</v>
      </c>
      <c r="Y569" s="77" t="s">
        <v>34</v>
      </c>
      <c r="Z569" s="19"/>
      <c r="AA569" s="20"/>
      <c r="AB569" s="20"/>
      <c r="AC569" s="21"/>
      <c r="AD569" s="13"/>
    </row>
    <row r="570" spans="1:30" x14ac:dyDescent="0.5">
      <c r="A570" s="82"/>
      <c r="B570" s="88"/>
      <c r="C570" s="89"/>
      <c r="D570" s="232"/>
      <c r="E570" s="76" t="s">
        <v>33</v>
      </c>
      <c r="F570" s="25">
        <f>(F567-F568)*10</f>
        <v>0</v>
      </c>
      <c r="G570" s="25">
        <f t="shared" ref="G570:J570" si="558">(G567-G568)*10</f>
        <v>0</v>
      </c>
      <c r="H570" s="25">
        <f t="shared" si="558"/>
        <v>0</v>
      </c>
      <c r="I570" s="25">
        <f t="shared" si="558"/>
        <v>0</v>
      </c>
      <c r="J570" s="25">
        <f t="shared" si="558"/>
        <v>0</v>
      </c>
      <c r="K570" s="26">
        <f>IFERROR(AVERAGE(F570:J570)," ")</f>
        <v>0</v>
      </c>
      <c r="L570" s="221" t="str">
        <f>IFERROR((1-((MAX(F570:J570)-MIN(F570:J570))/(2*AVERAGE(F570:J570))))*100," ")</f>
        <v xml:space="preserve"> </v>
      </c>
      <c r="M570" s="222"/>
      <c r="N570" s="25">
        <f>(N567-N568)*10</f>
        <v>0</v>
      </c>
      <c r="O570" s="25">
        <f t="shared" ref="O570:R570" si="559">(O567-O568)*10</f>
        <v>0</v>
      </c>
      <c r="P570" s="25">
        <f t="shared" si="559"/>
        <v>0</v>
      </c>
      <c r="Q570" s="25">
        <f t="shared" si="559"/>
        <v>0</v>
      </c>
      <c r="R570" s="25">
        <f t="shared" si="559"/>
        <v>0</v>
      </c>
      <c r="S570" s="26">
        <f>IFERROR(AVERAGE(N570:R570)," ")</f>
        <v>0</v>
      </c>
      <c r="T570" s="221" t="str">
        <f>IFERROR((1-((MAX(N570:R570)-MIN(N570:R570))/(2*AVERAGE(N570:R570))))*100," ")</f>
        <v xml:space="preserve"> </v>
      </c>
      <c r="U570" s="222"/>
      <c r="V570" s="12"/>
      <c r="W570" s="12"/>
      <c r="X570" s="12"/>
      <c r="Y570" s="12"/>
      <c r="Z570" s="19"/>
      <c r="AA570" s="20"/>
      <c r="AB570" s="20"/>
      <c r="AC570" s="21"/>
      <c r="AD570" s="13"/>
    </row>
    <row r="571" spans="1:30" x14ac:dyDescent="0.5">
      <c r="A571" s="74"/>
      <c r="B571" s="84"/>
      <c r="C571" s="85"/>
      <c r="D571" s="230"/>
      <c r="E571" s="76" t="s">
        <v>39</v>
      </c>
      <c r="F571" s="33"/>
      <c r="G571" s="34"/>
      <c r="H571" s="34"/>
      <c r="I571" s="34"/>
      <c r="J571" s="34"/>
      <c r="K571" s="38" t="s">
        <v>34</v>
      </c>
      <c r="L571" s="223" t="s">
        <v>34</v>
      </c>
      <c r="M571" s="224"/>
      <c r="N571" s="33"/>
      <c r="O571" s="34"/>
      <c r="P571" s="34"/>
      <c r="Q571" s="34"/>
      <c r="R571" s="34"/>
      <c r="S571" s="38" t="s">
        <v>34</v>
      </c>
      <c r="T571" s="223" t="s">
        <v>34</v>
      </c>
      <c r="U571" s="224"/>
      <c r="V571" s="77" t="s">
        <v>34</v>
      </c>
      <c r="W571" s="77" t="s">
        <v>34</v>
      </c>
      <c r="X571" s="77" t="s">
        <v>34</v>
      </c>
      <c r="Y571" s="77" t="s">
        <v>34</v>
      </c>
      <c r="Z571" s="19"/>
      <c r="AA571" s="20"/>
      <c r="AB571" s="20"/>
      <c r="AC571" s="21"/>
      <c r="AD571" s="13"/>
    </row>
    <row r="572" spans="1:30" x14ac:dyDescent="0.5">
      <c r="A572" s="79"/>
      <c r="B572" s="86"/>
      <c r="C572" s="87"/>
      <c r="D572" s="231"/>
      <c r="E572" s="76" t="s">
        <v>40</v>
      </c>
      <c r="F572" s="33"/>
      <c r="G572" s="34"/>
      <c r="H572" s="34"/>
      <c r="I572" s="34"/>
      <c r="J572" s="34"/>
      <c r="K572" s="38" t="s">
        <v>34</v>
      </c>
      <c r="L572" s="223" t="s">
        <v>34</v>
      </c>
      <c r="M572" s="224"/>
      <c r="N572" s="33"/>
      <c r="O572" s="34"/>
      <c r="P572" s="34"/>
      <c r="Q572" s="34"/>
      <c r="R572" s="34"/>
      <c r="S572" s="38" t="s">
        <v>34</v>
      </c>
      <c r="T572" s="223" t="s">
        <v>34</v>
      </c>
      <c r="U572" s="224"/>
      <c r="V572" s="77" t="s">
        <v>34</v>
      </c>
      <c r="W572" s="77" t="s">
        <v>34</v>
      </c>
      <c r="X572" s="77" t="s">
        <v>34</v>
      </c>
      <c r="Y572" s="77" t="s">
        <v>34</v>
      </c>
      <c r="Z572" s="19"/>
      <c r="AA572" s="20"/>
      <c r="AB572" s="20"/>
      <c r="AC572" s="21"/>
      <c r="AD572" s="13"/>
    </row>
    <row r="573" spans="1:30" x14ac:dyDescent="0.5">
      <c r="A573" s="81"/>
      <c r="B573" s="86"/>
      <c r="C573" s="87"/>
      <c r="D573" s="231"/>
      <c r="E573" s="76" t="s">
        <v>41</v>
      </c>
      <c r="F573" s="23">
        <f>F571-F572</f>
        <v>0</v>
      </c>
      <c r="G573" s="23">
        <f t="shared" ref="G573:J573" si="560">G571-G572</f>
        <v>0</v>
      </c>
      <c r="H573" s="23">
        <f t="shared" si="560"/>
        <v>0</v>
      </c>
      <c r="I573" s="23">
        <f t="shared" si="560"/>
        <v>0</v>
      </c>
      <c r="J573" s="23">
        <f t="shared" si="560"/>
        <v>0</v>
      </c>
      <c r="K573" s="24" t="s">
        <v>34</v>
      </c>
      <c r="L573" s="225" t="s">
        <v>34</v>
      </c>
      <c r="M573" s="226"/>
      <c r="N573" s="23">
        <f>N571-N572</f>
        <v>0</v>
      </c>
      <c r="O573" s="23">
        <f t="shared" ref="O573:R573" si="561">O571-O572</f>
        <v>0</v>
      </c>
      <c r="P573" s="23">
        <f t="shared" si="561"/>
        <v>0</v>
      </c>
      <c r="Q573" s="23">
        <f t="shared" si="561"/>
        <v>0</v>
      </c>
      <c r="R573" s="23">
        <f t="shared" si="561"/>
        <v>0</v>
      </c>
      <c r="S573" s="24" t="s">
        <v>34</v>
      </c>
      <c r="T573" s="225" t="s">
        <v>34</v>
      </c>
      <c r="U573" s="226"/>
      <c r="V573" s="77" t="s">
        <v>34</v>
      </c>
      <c r="W573" s="77" t="s">
        <v>34</v>
      </c>
      <c r="X573" s="77" t="s">
        <v>34</v>
      </c>
      <c r="Y573" s="77" t="s">
        <v>34</v>
      </c>
      <c r="Z573" s="19"/>
      <c r="AA573" s="20"/>
      <c r="AB573" s="20"/>
      <c r="AC573" s="21"/>
      <c r="AD573" s="13"/>
    </row>
    <row r="574" spans="1:30" x14ac:dyDescent="0.5">
      <c r="A574" s="82"/>
      <c r="B574" s="88"/>
      <c r="C574" s="89"/>
      <c r="D574" s="232"/>
      <c r="E574" s="76" t="s">
        <v>33</v>
      </c>
      <c r="F574" s="25">
        <f>(F571-F572)*10</f>
        <v>0</v>
      </c>
      <c r="G574" s="25">
        <f t="shared" ref="G574:J574" si="562">(G571-G572)*10</f>
        <v>0</v>
      </c>
      <c r="H574" s="25">
        <f t="shared" si="562"/>
        <v>0</v>
      </c>
      <c r="I574" s="25">
        <f t="shared" si="562"/>
        <v>0</v>
      </c>
      <c r="J574" s="25">
        <f t="shared" si="562"/>
        <v>0</v>
      </c>
      <c r="K574" s="26">
        <f>IFERROR(AVERAGE(F574:J574)," ")</f>
        <v>0</v>
      </c>
      <c r="L574" s="221" t="str">
        <f>IFERROR((1-((MAX(F574:J574)-MIN(F574:J574))/(2*AVERAGE(F574:J574))))*100," ")</f>
        <v xml:space="preserve"> </v>
      </c>
      <c r="M574" s="222"/>
      <c r="N574" s="25">
        <f>(N571-N572)*10</f>
        <v>0</v>
      </c>
      <c r="O574" s="25">
        <f t="shared" ref="O574:R574" si="563">(O571-O572)*10</f>
        <v>0</v>
      </c>
      <c r="P574" s="25">
        <f t="shared" si="563"/>
        <v>0</v>
      </c>
      <c r="Q574" s="25">
        <f t="shared" si="563"/>
        <v>0</v>
      </c>
      <c r="R574" s="25">
        <f t="shared" si="563"/>
        <v>0</v>
      </c>
      <c r="S574" s="26">
        <f>IFERROR(AVERAGE(N574:R574)," ")</f>
        <v>0</v>
      </c>
      <c r="T574" s="221" t="str">
        <f>IFERROR((1-((MAX(N574:R574)-MIN(N574:R574))/(2*AVERAGE(N574:R574))))*100," ")</f>
        <v xml:space="preserve"> </v>
      </c>
      <c r="U574" s="222"/>
      <c r="V574" s="12"/>
      <c r="W574" s="12"/>
      <c r="X574" s="12"/>
      <c r="Y574" s="12"/>
      <c r="Z574" s="19"/>
      <c r="AA574" s="20"/>
      <c r="AB574" s="20"/>
      <c r="AC574" s="21"/>
      <c r="AD574" s="13"/>
    </row>
    <row r="575" spans="1:30" x14ac:dyDescent="0.5">
      <c r="A575" s="74"/>
      <c r="B575" s="84"/>
      <c r="C575" s="85"/>
      <c r="D575" s="230"/>
      <c r="E575" s="76" t="s">
        <v>39</v>
      </c>
      <c r="F575" s="33"/>
      <c r="G575" s="34"/>
      <c r="H575" s="34"/>
      <c r="I575" s="34"/>
      <c r="J575" s="34"/>
      <c r="K575" s="38" t="s">
        <v>34</v>
      </c>
      <c r="L575" s="223" t="s">
        <v>34</v>
      </c>
      <c r="M575" s="224"/>
      <c r="N575" s="33"/>
      <c r="O575" s="34"/>
      <c r="P575" s="34"/>
      <c r="Q575" s="34"/>
      <c r="R575" s="34"/>
      <c r="S575" s="38" t="s">
        <v>34</v>
      </c>
      <c r="T575" s="223" t="s">
        <v>34</v>
      </c>
      <c r="U575" s="224"/>
      <c r="V575" s="77" t="s">
        <v>34</v>
      </c>
      <c r="W575" s="77" t="s">
        <v>34</v>
      </c>
      <c r="X575" s="77" t="s">
        <v>34</v>
      </c>
      <c r="Y575" s="77" t="s">
        <v>34</v>
      </c>
      <c r="Z575" s="19"/>
      <c r="AA575" s="20"/>
      <c r="AB575" s="20"/>
      <c r="AC575" s="21"/>
      <c r="AD575" s="13"/>
    </row>
    <row r="576" spans="1:30" x14ac:dyDescent="0.5">
      <c r="A576" s="79"/>
      <c r="B576" s="86"/>
      <c r="C576" s="87"/>
      <c r="D576" s="231"/>
      <c r="E576" s="76" t="s">
        <v>40</v>
      </c>
      <c r="F576" s="33"/>
      <c r="G576" s="34"/>
      <c r="H576" s="34"/>
      <c r="I576" s="34"/>
      <c r="J576" s="34"/>
      <c r="K576" s="38" t="s">
        <v>34</v>
      </c>
      <c r="L576" s="223" t="s">
        <v>34</v>
      </c>
      <c r="M576" s="224"/>
      <c r="N576" s="33"/>
      <c r="O576" s="34"/>
      <c r="P576" s="34"/>
      <c r="Q576" s="34"/>
      <c r="R576" s="34"/>
      <c r="S576" s="38" t="s">
        <v>34</v>
      </c>
      <c r="T576" s="223" t="s">
        <v>34</v>
      </c>
      <c r="U576" s="224"/>
      <c r="V576" s="77" t="s">
        <v>34</v>
      </c>
      <c r="W576" s="77" t="s">
        <v>34</v>
      </c>
      <c r="X576" s="77" t="s">
        <v>34</v>
      </c>
      <c r="Y576" s="77" t="s">
        <v>34</v>
      </c>
      <c r="Z576" s="19"/>
      <c r="AA576" s="20"/>
      <c r="AB576" s="20"/>
      <c r="AC576" s="21"/>
      <c r="AD576" s="13"/>
    </row>
    <row r="577" spans="1:30" x14ac:dyDescent="0.5">
      <c r="A577" s="81"/>
      <c r="B577" s="86"/>
      <c r="C577" s="87"/>
      <c r="D577" s="231"/>
      <c r="E577" s="76" t="s">
        <v>41</v>
      </c>
      <c r="F577" s="23">
        <f>F575-F576</f>
        <v>0</v>
      </c>
      <c r="G577" s="23">
        <f t="shared" ref="G577:J577" si="564">G575-G576</f>
        <v>0</v>
      </c>
      <c r="H577" s="23">
        <f t="shared" si="564"/>
        <v>0</v>
      </c>
      <c r="I577" s="23">
        <f t="shared" si="564"/>
        <v>0</v>
      </c>
      <c r="J577" s="23">
        <f t="shared" si="564"/>
        <v>0</v>
      </c>
      <c r="K577" s="24" t="s">
        <v>34</v>
      </c>
      <c r="L577" s="225" t="s">
        <v>34</v>
      </c>
      <c r="M577" s="226"/>
      <c r="N577" s="23">
        <f>N575-N576</f>
        <v>0</v>
      </c>
      <c r="O577" s="23">
        <f t="shared" ref="O577:R577" si="565">O575-O576</f>
        <v>0</v>
      </c>
      <c r="P577" s="23">
        <f t="shared" si="565"/>
        <v>0</v>
      </c>
      <c r="Q577" s="23">
        <f t="shared" si="565"/>
        <v>0</v>
      </c>
      <c r="R577" s="23">
        <f t="shared" si="565"/>
        <v>0</v>
      </c>
      <c r="S577" s="24" t="s">
        <v>34</v>
      </c>
      <c r="T577" s="225" t="s">
        <v>34</v>
      </c>
      <c r="U577" s="226"/>
      <c r="V577" s="77" t="s">
        <v>34</v>
      </c>
      <c r="W577" s="77" t="s">
        <v>34</v>
      </c>
      <c r="X577" s="77" t="s">
        <v>34</v>
      </c>
      <c r="Y577" s="77" t="s">
        <v>34</v>
      </c>
      <c r="Z577" s="19"/>
      <c r="AA577" s="20"/>
      <c r="AB577" s="20"/>
      <c r="AC577" s="21"/>
      <c r="AD577" s="13"/>
    </row>
    <row r="578" spans="1:30" x14ac:dyDescent="0.5">
      <c r="A578" s="82"/>
      <c r="B578" s="88"/>
      <c r="C578" s="89"/>
      <c r="D578" s="232"/>
      <c r="E578" s="76" t="s">
        <v>33</v>
      </c>
      <c r="F578" s="25">
        <f>(F575-F576)*10</f>
        <v>0</v>
      </c>
      <c r="G578" s="25">
        <f t="shared" ref="G578:J578" si="566">(G575-G576)*10</f>
        <v>0</v>
      </c>
      <c r="H578" s="25">
        <f t="shared" si="566"/>
        <v>0</v>
      </c>
      <c r="I578" s="25">
        <f t="shared" si="566"/>
        <v>0</v>
      </c>
      <c r="J578" s="25">
        <f t="shared" si="566"/>
        <v>0</v>
      </c>
      <c r="K578" s="26">
        <f>IFERROR(AVERAGE(F578:J578)," ")</f>
        <v>0</v>
      </c>
      <c r="L578" s="221" t="str">
        <f>IFERROR((1-((MAX(F578:J578)-MIN(F578:J578))/(2*AVERAGE(F578:J578))))*100," ")</f>
        <v xml:space="preserve"> </v>
      </c>
      <c r="M578" s="222"/>
      <c r="N578" s="25">
        <f>(N575-N576)*10</f>
        <v>0</v>
      </c>
      <c r="O578" s="25">
        <f t="shared" ref="O578:R578" si="567">(O575-O576)*10</f>
        <v>0</v>
      </c>
      <c r="P578" s="25">
        <f t="shared" si="567"/>
        <v>0</v>
      </c>
      <c r="Q578" s="25">
        <f t="shared" si="567"/>
        <v>0</v>
      </c>
      <c r="R578" s="25">
        <f t="shared" si="567"/>
        <v>0</v>
      </c>
      <c r="S578" s="26">
        <f>IFERROR(AVERAGE(N578:R578)," ")</f>
        <v>0</v>
      </c>
      <c r="T578" s="221" t="str">
        <f>IFERROR((1-((MAX(N578:R578)-MIN(N578:R578))/(2*AVERAGE(N578:R578))))*100," ")</f>
        <v xml:space="preserve"> </v>
      </c>
      <c r="U578" s="222"/>
      <c r="V578" s="12"/>
      <c r="W578" s="12"/>
      <c r="X578" s="12"/>
      <c r="Y578" s="12"/>
      <c r="Z578" s="19"/>
      <c r="AA578" s="20"/>
      <c r="AB578" s="20"/>
      <c r="AC578" s="21"/>
      <c r="AD578" s="13"/>
    </row>
    <row r="579" spans="1:30" x14ac:dyDescent="0.5">
      <c r="A579" s="74"/>
      <c r="B579" s="84"/>
      <c r="C579" s="85"/>
      <c r="D579" s="230"/>
      <c r="E579" s="76" t="s">
        <v>39</v>
      </c>
      <c r="F579" s="33"/>
      <c r="G579" s="34"/>
      <c r="H579" s="34"/>
      <c r="I579" s="34"/>
      <c r="J579" s="34"/>
      <c r="K579" s="38" t="s">
        <v>34</v>
      </c>
      <c r="L579" s="223" t="s">
        <v>34</v>
      </c>
      <c r="M579" s="224"/>
      <c r="N579" s="33"/>
      <c r="O579" s="34"/>
      <c r="P579" s="34"/>
      <c r="Q579" s="34"/>
      <c r="R579" s="34"/>
      <c r="S579" s="38" t="s">
        <v>34</v>
      </c>
      <c r="T579" s="223" t="s">
        <v>34</v>
      </c>
      <c r="U579" s="224"/>
      <c r="V579" s="77" t="s">
        <v>34</v>
      </c>
      <c r="W579" s="77" t="s">
        <v>34</v>
      </c>
      <c r="X579" s="77" t="s">
        <v>34</v>
      </c>
      <c r="Y579" s="77" t="s">
        <v>34</v>
      </c>
      <c r="Z579" s="19"/>
      <c r="AA579" s="20"/>
      <c r="AB579" s="20"/>
      <c r="AC579" s="21"/>
      <c r="AD579" s="13"/>
    </row>
    <row r="580" spans="1:30" x14ac:dyDescent="0.5">
      <c r="A580" s="79"/>
      <c r="B580" s="86"/>
      <c r="C580" s="87"/>
      <c r="D580" s="231"/>
      <c r="E580" s="76" t="s">
        <v>40</v>
      </c>
      <c r="F580" s="33"/>
      <c r="G580" s="34"/>
      <c r="H580" s="34"/>
      <c r="I580" s="34"/>
      <c r="J580" s="34"/>
      <c r="K580" s="38" t="s">
        <v>34</v>
      </c>
      <c r="L580" s="223" t="s">
        <v>34</v>
      </c>
      <c r="M580" s="224"/>
      <c r="N580" s="33"/>
      <c r="O580" s="34"/>
      <c r="P580" s="34"/>
      <c r="Q580" s="34"/>
      <c r="R580" s="34"/>
      <c r="S580" s="38" t="s">
        <v>34</v>
      </c>
      <c r="T580" s="223" t="s">
        <v>34</v>
      </c>
      <c r="U580" s="224"/>
      <c r="V580" s="77" t="s">
        <v>34</v>
      </c>
      <c r="W580" s="77" t="s">
        <v>34</v>
      </c>
      <c r="X580" s="77" t="s">
        <v>34</v>
      </c>
      <c r="Y580" s="77" t="s">
        <v>34</v>
      </c>
      <c r="Z580" s="19"/>
      <c r="AA580" s="20"/>
      <c r="AB580" s="20"/>
      <c r="AC580" s="21"/>
      <c r="AD580" s="13"/>
    </row>
    <row r="581" spans="1:30" x14ac:dyDescent="0.5">
      <c r="A581" s="81"/>
      <c r="B581" s="86"/>
      <c r="C581" s="87"/>
      <c r="D581" s="231"/>
      <c r="E581" s="76" t="s">
        <v>41</v>
      </c>
      <c r="F581" s="23">
        <f>F579-F580</f>
        <v>0</v>
      </c>
      <c r="G581" s="23">
        <f t="shared" ref="G581:J581" si="568">G579-G580</f>
        <v>0</v>
      </c>
      <c r="H581" s="23">
        <f t="shared" si="568"/>
        <v>0</v>
      </c>
      <c r="I581" s="23">
        <f t="shared" si="568"/>
        <v>0</v>
      </c>
      <c r="J581" s="23">
        <f t="shared" si="568"/>
        <v>0</v>
      </c>
      <c r="K581" s="24" t="s">
        <v>34</v>
      </c>
      <c r="L581" s="225" t="s">
        <v>34</v>
      </c>
      <c r="M581" s="226"/>
      <c r="N581" s="23">
        <f>N579-N580</f>
        <v>0</v>
      </c>
      <c r="O581" s="23">
        <f t="shared" ref="O581:R581" si="569">O579-O580</f>
        <v>0</v>
      </c>
      <c r="P581" s="23">
        <f t="shared" si="569"/>
        <v>0</v>
      </c>
      <c r="Q581" s="23">
        <f t="shared" si="569"/>
        <v>0</v>
      </c>
      <c r="R581" s="23">
        <f t="shared" si="569"/>
        <v>0</v>
      </c>
      <c r="S581" s="24" t="s">
        <v>34</v>
      </c>
      <c r="T581" s="225" t="s">
        <v>34</v>
      </c>
      <c r="U581" s="226"/>
      <c r="V581" s="77" t="s">
        <v>34</v>
      </c>
      <c r="W581" s="77" t="s">
        <v>34</v>
      </c>
      <c r="X581" s="77" t="s">
        <v>34</v>
      </c>
      <c r="Y581" s="77" t="s">
        <v>34</v>
      </c>
      <c r="Z581" s="19"/>
      <c r="AA581" s="20"/>
      <c r="AB581" s="20"/>
      <c r="AC581" s="21"/>
      <c r="AD581" s="13"/>
    </row>
    <row r="582" spans="1:30" x14ac:dyDescent="0.5">
      <c r="A582" s="82"/>
      <c r="B582" s="88"/>
      <c r="C582" s="89"/>
      <c r="D582" s="232"/>
      <c r="E582" s="76" t="s">
        <v>33</v>
      </c>
      <c r="F582" s="25">
        <f>(F579-F580)*10</f>
        <v>0</v>
      </c>
      <c r="G582" s="25">
        <f t="shared" ref="G582:J582" si="570">(G579-G580)*10</f>
        <v>0</v>
      </c>
      <c r="H582" s="25">
        <f t="shared" si="570"/>
        <v>0</v>
      </c>
      <c r="I582" s="25">
        <f t="shared" si="570"/>
        <v>0</v>
      </c>
      <c r="J582" s="25">
        <f t="shared" si="570"/>
        <v>0</v>
      </c>
      <c r="K582" s="26">
        <f>IFERROR(AVERAGE(F582:J582)," ")</f>
        <v>0</v>
      </c>
      <c r="L582" s="221" t="str">
        <f>IFERROR((1-((MAX(F582:J582)-MIN(F582:J582))/(2*AVERAGE(F582:J582))))*100," ")</f>
        <v xml:space="preserve"> </v>
      </c>
      <c r="M582" s="222"/>
      <c r="N582" s="25">
        <f>(N579-N580)*10</f>
        <v>0</v>
      </c>
      <c r="O582" s="25">
        <f t="shared" ref="O582:R582" si="571">(O579-O580)*10</f>
        <v>0</v>
      </c>
      <c r="P582" s="25">
        <f t="shared" si="571"/>
        <v>0</v>
      </c>
      <c r="Q582" s="25">
        <f t="shared" si="571"/>
        <v>0</v>
      </c>
      <c r="R582" s="25">
        <f t="shared" si="571"/>
        <v>0</v>
      </c>
      <c r="S582" s="26">
        <f>IFERROR(AVERAGE(N582:R582)," ")</f>
        <v>0</v>
      </c>
      <c r="T582" s="221" t="str">
        <f>IFERROR((1-((MAX(N582:R582)-MIN(N582:R582))/(2*AVERAGE(N582:R582))))*100," ")</f>
        <v xml:space="preserve"> </v>
      </c>
      <c r="U582" s="222"/>
      <c r="V582" s="12"/>
      <c r="W582" s="12"/>
      <c r="X582" s="12"/>
      <c r="Y582" s="12"/>
      <c r="Z582" s="19"/>
      <c r="AA582" s="20"/>
      <c r="AB582" s="20"/>
      <c r="AC582" s="21"/>
      <c r="AD582" s="13"/>
    </row>
    <row r="583" spans="1:30" x14ac:dyDescent="0.5">
      <c r="A583" s="74"/>
      <c r="B583" s="84"/>
      <c r="C583" s="85"/>
      <c r="D583" s="230"/>
      <c r="E583" s="76" t="s">
        <v>39</v>
      </c>
      <c r="F583" s="33"/>
      <c r="G583" s="34"/>
      <c r="H583" s="34"/>
      <c r="I583" s="34"/>
      <c r="J583" s="34"/>
      <c r="K583" s="38" t="s">
        <v>34</v>
      </c>
      <c r="L583" s="223" t="s">
        <v>34</v>
      </c>
      <c r="M583" s="224"/>
      <c r="N583" s="33"/>
      <c r="O583" s="34"/>
      <c r="P583" s="34"/>
      <c r="Q583" s="34"/>
      <c r="R583" s="34"/>
      <c r="S583" s="38" t="s">
        <v>34</v>
      </c>
      <c r="T583" s="223" t="s">
        <v>34</v>
      </c>
      <c r="U583" s="224"/>
      <c r="V583" s="77" t="s">
        <v>34</v>
      </c>
      <c r="W583" s="77" t="s">
        <v>34</v>
      </c>
      <c r="X583" s="77" t="s">
        <v>34</v>
      </c>
      <c r="Y583" s="77" t="s">
        <v>34</v>
      </c>
      <c r="Z583" s="19"/>
      <c r="AA583" s="20"/>
      <c r="AB583" s="20"/>
      <c r="AC583" s="21"/>
      <c r="AD583" s="13"/>
    </row>
    <row r="584" spans="1:30" x14ac:dyDescent="0.5">
      <c r="A584" s="79"/>
      <c r="B584" s="86"/>
      <c r="C584" s="87"/>
      <c r="D584" s="231"/>
      <c r="E584" s="76" t="s">
        <v>40</v>
      </c>
      <c r="F584" s="33"/>
      <c r="G584" s="34"/>
      <c r="H584" s="34"/>
      <c r="I584" s="34"/>
      <c r="J584" s="34"/>
      <c r="K584" s="38" t="s">
        <v>34</v>
      </c>
      <c r="L584" s="223" t="s">
        <v>34</v>
      </c>
      <c r="M584" s="224"/>
      <c r="N584" s="33"/>
      <c r="O584" s="34"/>
      <c r="P584" s="34"/>
      <c r="Q584" s="34"/>
      <c r="R584" s="34"/>
      <c r="S584" s="38" t="s">
        <v>34</v>
      </c>
      <c r="T584" s="223" t="s">
        <v>34</v>
      </c>
      <c r="U584" s="224"/>
      <c r="V584" s="77" t="s">
        <v>34</v>
      </c>
      <c r="W584" s="77" t="s">
        <v>34</v>
      </c>
      <c r="X584" s="77" t="s">
        <v>34</v>
      </c>
      <c r="Y584" s="77" t="s">
        <v>34</v>
      </c>
      <c r="Z584" s="19"/>
      <c r="AA584" s="20"/>
      <c r="AB584" s="20"/>
      <c r="AC584" s="21"/>
      <c r="AD584" s="13"/>
    </row>
    <row r="585" spans="1:30" x14ac:dyDescent="0.5">
      <c r="A585" s="81"/>
      <c r="B585" s="86"/>
      <c r="C585" s="87"/>
      <c r="D585" s="231"/>
      <c r="E585" s="76" t="s">
        <v>41</v>
      </c>
      <c r="F585" s="23">
        <f>F583-F584</f>
        <v>0</v>
      </c>
      <c r="G585" s="23">
        <f t="shared" ref="G585:J585" si="572">G583-G584</f>
        <v>0</v>
      </c>
      <c r="H585" s="23">
        <f t="shared" si="572"/>
        <v>0</v>
      </c>
      <c r="I585" s="23">
        <f t="shared" si="572"/>
        <v>0</v>
      </c>
      <c r="J585" s="23">
        <f t="shared" si="572"/>
        <v>0</v>
      </c>
      <c r="K585" s="24" t="s">
        <v>34</v>
      </c>
      <c r="L585" s="225" t="s">
        <v>34</v>
      </c>
      <c r="M585" s="226"/>
      <c r="N585" s="23">
        <f>N583-N584</f>
        <v>0</v>
      </c>
      <c r="O585" s="23">
        <f t="shared" ref="O585:R585" si="573">O583-O584</f>
        <v>0</v>
      </c>
      <c r="P585" s="23">
        <f t="shared" si="573"/>
        <v>0</v>
      </c>
      <c r="Q585" s="23">
        <f t="shared" si="573"/>
        <v>0</v>
      </c>
      <c r="R585" s="23">
        <f t="shared" si="573"/>
        <v>0</v>
      </c>
      <c r="S585" s="24" t="s">
        <v>34</v>
      </c>
      <c r="T585" s="225" t="s">
        <v>34</v>
      </c>
      <c r="U585" s="226"/>
      <c r="V585" s="77" t="s">
        <v>34</v>
      </c>
      <c r="W585" s="77" t="s">
        <v>34</v>
      </c>
      <c r="X585" s="77" t="s">
        <v>34</v>
      </c>
      <c r="Y585" s="77" t="s">
        <v>34</v>
      </c>
      <c r="Z585" s="19"/>
      <c r="AA585" s="20"/>
      <c r="AB585" s="20"/>
      <c r="AC585" s="21"/>
      <c r="AD585" s="13"/>
    </row>
    <row r="586" spans="1:30" x14ac:dyDescent="0.5">
      <c r="A586" s="82"/>
      <c r="B586" s="88"/>
      <c r="C586" s="89"/>
      <c r="D586" s="232"/>
      <c r="E586" s="76" t="s">
        <v>33</v>
      </c>
      <c r="F586" s="25">
        <f>(F583-F584)*10</f>
        <v>0</v>
      </c>
      <c r="G586" s="25">
        <f t="shared" ref="G586:J586" si="574">(G583-G584)*10</f>
        <v>0</v>
      </c>
      <c r="H586" s="25">
        <f t="shared" si="574"/>
        <v>0</v>
      </c>
      <c r="I586" s="25">
        <f t="shared" si="574"/>
        <v>0</v>
      </c>
      <c r="J586" s="25">
        <f t="shared" si="574"/>
        <v>0</v>
      </c>
      <c r="K586" s="26">
        <f>IFERROR(AVERAGE(F586:J586)," ")</f>
        <v>0</v>
      </c>
      <c r="L586" s="221" t="str">
        <f>IFERROR((1-((MAX(F586:J586)-MIN(F586:J586))/(2*AVERAGE(F586:J586))))*100," ")</f>
        <v xml:space="preserve"> </v>
      </c>
      <c r="M586" s="222"/>
      <c r="N586" s="25">
        <f>(N583-N584)*10</f>
        <v>0</v>
      </c>
      <c r="O586" s="25">
        <f t="shared" ref="O586:R586" si="575">(O583-O584)*10</f>
        <v>0</v>
      </c>
      <c r="P586" s="25">
        <f t="shared" si="575"/>
        <v>0</v>
      </c>
      <c r="Q586" s="25">
        <f t="shared" si="575"/>
        <v>0</v>
      </c>
      <c r="R586" s="25">
        <f t="shared" si="575"/>
        <v>0</v>
      </c>
      <c r="S586" s="26">
        <f>IFERROR(AVERAGE(N586:R586)," ")</f>
        <v>0</v>
      </c>
      <c r="T586" s="221" t="str">
        <f>IFERROR((1-((MAX(N586:R586)-MIN(N586:R586))/(2*AVERAGE(N586:R586))))*100," ")</f>
        <v xml:space="preserve"> </v>
      </c>
      <c r="U586" s="222"/>
      <c r="V586" s="12"/>
      <c r="W586" s="12"/>
      <c r="X586" s="12"/>
      <c r="Y586" s="12"/>
      <c r="Z586" s="19"/>
      <c r="AA586" s="20"/>
      <c r="AB586" s="20"/>
      <c r="AC586" s="21"/>
      <c r="AD586" s="13"/>
    </row>
    <row r="587" spans="1:30" x14ac:dyDescent="0.5">
      <c r="A587" s="74"/>
      <c r="B587" s="84"/>
      <c r="C587" s="85"/>
      <c r="D587" s="230"/>
      <c r="E587" s="76" t="s">
        <v>39</v>
      </c>
      <c r="F587" s="33"/>
      <c r="G587" s="34"/>
      <c r="H587" s="34"/>
      <c r="I587" s="34"/>
      <c r="J587" s="34"/>
      <c r="K587" s="38" t="s">
        <v>34</v>
      </c>
      <c r="L587" s="223" t="s">
        <v>34</v>
      </c>
      <c r="M587" s="224"/>
      <c r="N587" s="33"/>
      <c r="O587" s="34"/>
      <c r="P587" s="34"/>
      <c r="Q587" s="34"/>
      <c r="R587" s="34"/>
      <c r="S587" s="38" t="s">
        <v>34</v>
      </c>
      <c r="T587" s="223" t="s">
        <v>34</v>
      </c>
      <c r="U587" s="224"/>
      <c r="V587" s="77" t="s">
        <v>34</v>
      </c>
      <c r="W587" s="77" t="s">
        <v>34</v>
      </c>
      <c r="X587" s="77" t="s">
        <v>34</v>
      </c>
      <c r="Y587" s="77" t="s">
        <v>34</v>
      </c>
      <c r="Z587" s="19"/>
      <c r="AA587" s="20"/>
      <c r="AB587" s="20"/>
      <c r="AC587" s="21"/>
      <c r="AD587" s="13"/>
    </row>
    <row r="588" spans="1:30" x14ac:dyDescent="0.5">
      <c r="A588" s="79"/>
      <c r="B588" s="86"/>
      <c r="C588" s="87"/>
      <c r="D588" s="231"/>
      <c r="E588" s="76" t="s">
        <v>40</v>
      </c>
      <c r="F588" s="33"/>
      <c r="G588" s="34"/>
      <c r="H588" s="34"/>
      <c r="I588" s="34"/>
      <c r="J588" s="34"/>
      <c r="K588" s="38" t="s">
        <v>34</v>
      </c>
      <c r="L588" s="223" t="s">
        <v>34</v>
      </c>
      <c r="M588" s="224"/>
      <c r="N588" s="33"/>
      <c r="O588" s="34"/>
      <c r="P588" s="34"/>
      <c r="Q588" s="34"/>
      <c r="R588" s="34"/>
      <c r="S588" s="38" t="s">
        <v>34</v>
      </c>
      <c r="T588" s="223" t="s">
        <v>34</v>
      </c>
      <c r="U588" s="224"/>
      <c r="V588" s="77" t="s">
        <v>34</v>
      </c>
      <c r="W588" s="77" t="s">
        <v>34</v>
      </c>
      <c r="X588" s="77" t="s">
        <v>34</v>
      </c>
      <c r="Y588" s="77" t="s">
        <v>34</v>
      </c>
      <c r="Z588" s="19"/>
      <c r="AA588" s="20"/>
      <c r="AB588" s="20"/>
      <c r="AC588" s="21"/>
      <c r="AD588" s="13"/>
    </row>
    <row r="589" spans="1:30" x14ac:dyDescent="0.5">
      <c r="A589" s="81"/>
      <c r="B589" s="86"/>
      <c r="C589" s="87"/>
      <c r="D589" s="231"/>
      <c r="E589" s="76" t="s">
        <v>41</v>
      </c>
      <c r="F589" s="23">
        <f>F587-F588</f>
        <v>0</v>
      </c>
      <c r="G589" s="23">
        <f t="shared" ref="G589:J589" si="576">G587-G588</f>
        <v>0</v>
      </c>
      <c r="H589" s="23">
        <f t="shared" si="576"/>
        <v>0</v>
      </c>
      <c r="I589" s="23">
        <f t="shared" si="576"/>
        <v>0</v>
      </c>
      <c r="J589" s="23">
        <f t="shared" si="576"/>
        <v>0</v>
      </c>
      <c r="K589" s="24" t="s">
        <v>34</v>
      </c>
      <c r="L589" s="225" t="s">
        <v>34</v>
      </c>
      <c r="M589" s="226"/>
      <c r="N589" s="23">
        <f>N587-N588</f>
        <v>0</v>
      </c>
      <c r="O589" s="23">
        <f t="shared" ref="O589:R589" si="577">O587-O588</f>
        <v>0</v>
      </c>
      <c r="P589" s="23">
        <f t="shared" si="577"/>
        <v>0</v>
      </c>
      <c r="Q589" s="23">
        <f t="shared" si="577"/>
        <v>0</v>
      </c>
      <c r="R589" s="23">
        <f t="shared" si="577"/>
        <v>0</v>
      </c>
      <c r="S589" s="24" t="s">
        <v>34</v>
      </c>
      <c r="T589" s="225" t="s">
        <v>34</v>
      </c>
      <c r="U589" s="226"/>
      <c r="V589" s="77" t="s">
        <v>34</v>
      </c>
      <c r="W589" s="77" t="s">
        <v>34</v>
      </c>
      <c r="X589" s="77" t="s">
        <v>34</v>
      </c>
      <c r="Y589" s="77" t="s">
        <v>34</v>
      </c>
      <c r="Z589" s="19"/>
      <c r="AA589" s="20"/>
      <c r="AB589" s="20"/>
      <c r="AC589" s="21"/>
      <c r="AD589" s="13"/>
    </row>
    <row r="590" spans="1:30" x14ac:dyDescent="0.5">
      <c r="A590" s="82"/>
      <c r="B590" s="88"/>
      <c r="C590" s="89"/>
      <c r="D590" s="232"/>
      <c r="E590" s="76" t="s">
        <v>33</v>
      </c>
      <c r="F590" s="25">
        <f>(F587-F588)*10</f>
        <v>0</v>
      </c>
      <c r="G590" s="25">
        <f t="shared" ref="G590:J590" si="578">(G587-G588)*10</f>
        <v>0</v>
      </c>
      <c r="H590" s="25">
        <f t="shared" si="578"/>
        <v>0</v>
      </c>
      <c r="I590" s="25">
        <f t="shared" si="578"/>
        <v>0</v>
      </c>
      <c r="J590" s="25">
        <f t="shared" si="578"/>
        <v>0</v>
      </c>
      <c r="K590" s="26">
        <f>IFERROR(AVERAGE(F590:J590)," ")</f>
        <v>0</v>
      </c>
      <c r="L590" s="221" t="str">
        <f>IFERROR((1-((MAX(F590:J590)-MIN(F590:J590))/(2*AVERAGE(F590:J590))))*100," ")</f>
        <v xml:space="preserve"> </v>
      </c>
      <c r="M590" s="222"/>
      <c r="N590" s="25">
        <f>(N587-N588)*10</f>
        <v>0</v>
      </c>
      <c r="O590" s="25">
        <f t="shared" ref="O590:R590" si="579">(O587-O588)*10</f>
        <v>0</v>
      </c>
      <c r="P590" s="25">
        <f t="shared" si="579"/>
        <v>0</v>
      </c>
      <c r="Q590" s="25">
        <f t="shared" si="579"/>
        <v>0</v>
      </c>
      <c r="R590" s="25">
        <f t="shared" si="579"/>
        <v>0</v>
      </c>
      <c r="S590" s="26">
        <f>IFERROR(AVERAGE(N590:R590)," ")</f>
        <v>0</v>
      </c>
      <c r="T590" s="221" t="str">
        <f>IFERROR((1-((MAX(N590:R590)-MIN(N590:R590))/(2*AVERAGE(N590:R590))))*100," ")</f>
        <v xml:space="preserve"> </v>
      </c>
      <c r="U590" s="222"/>
      <c r="V590" s="12"/>
      <c r="W590" s="12"/>
      <c r="X590" s="12"/>
      <c r="Y590" s="12"/>
      <c r="Z590" s="19"/>
      <c r="AA590" s="20"/>
      <c r="AB590" s="20"/>
      <c r="AC590" s="21"/>
      <c r="AD590" s="13"/>
    </row>
    <row r="591" spans="1:30" x14ac:dyDescent="0.5">
      <c r="A591" s="74"/>
      <c r="B591" s="84"/>
      <c r="C591" s="85"/>
      <c r="D591" s="230"/>
      <c r="E591" s="76" t="s">
        <v>39</v>
      </c>
      <c r="F591" s="33"/>
      <c r="G591" s="34"/>
      <c r="H591" s="34"/>
      <c r="I591" s="34"/>
      <c r="J591" s="34"/>
      <c r="K591" s="38" t="s">
        <v>34</v>
      </c>
      <c r="L591" s="223" t="s">
        <v>34</v>
      </c>
      <c r="M591" s="224"/>
      <c r="N591" s="33"/>
      <c r="O591" s="34"/>
      <c r="P591" s="34"/>
      <c r="Q591" s="34"/>
      <c r="R591" s="34"/>
      <c r="S591" s="38" t="s">
        <v>34</v>
      </c>
      <c r="T591" s="223" t="s">
        <v>34</v>
      </c>
      <c r="U591" s="224"/>
      <c r="V591" s="77" t="s">
        <v>34</v>
      </c>
      <c r="W591" s="77" t="s">
        <v>34</v>
      </c>
      <c r="X591" s="77" t="s">
        <v>34</v>
      </c>
      <c r="Y591" s="77" t="s">
        <v>34</v>
      </c>
      <c r="Z591" s="19"/>
      <c r="AA591" s="20"/>
      <c r="AB591" s="20"/>
      <c r="AC591" s="21"/>
      <c r="AD591" s="13"/>
    </row>
    <row r="592" spans="1:30" x14ac:dyDescent="0.5">
      <c r="A592" s="79"/>
      <c r="B592" s="86"/>
      <c r="C592" s="87"/>
      <c r="D592" s="231"/>
      <c r="E592" s="76" t="s">
        <v>40</v>
      </c>
      <c r="F592" s="33"/>
      <c r="G592" s="34"/>
      <c r="H592" s="34"/>
      <c r="I592" s="34"/>
      <c r="J592" s="34"/>
      <c r="K592" s="38" t="s">
        <v>34</v>
      </c>
      <c r="L592" s="223" t="s">
        <v>34</v>
      </c>
      <c r="M592" s="224"/>
      <c r="N592" s="33"/>
      <c r="O592" s="34"/>
      <c r="P592" s="34"/>
      <c r="Q592" s="34"/>
      <c r="R592" s="34"/>
      <c r="S592" s="38" t="s">
        <v>34</v>
      </c>
      <c r="T592" s="223" t="s">
        <v>34</v>
      </c>
      <c r="U592" s="224"/>
      <c r="V592" s="77" t="s">
        <v>34</v>
      </c>
      <c r="W592" s="77" t="s">
        <v>34</v>
      </c>
      <c r="X592" s="77" t="s">
        <v>34</v>
      </c>
      <c r="Y592" s="77" t="s">
        <v>34</v>
      </c>
      <c r="Z592" s="19"/>
      <c r="AA592" s="20"/>
      <c r="AB592" s="20"/>
      <c r="AC592" s="21"/>
      <c r="AD592" s="13"/>
    </row>
    <row r="593" spans="1:30" x14ac:dyDescent="0.5">
      <c r="A593" s="81"/>
      <c r="B593" s="86"/>
      <c r="C593" s="87"/>
      <c r="D593" s="231"/>
      <c r="E593" s="76" t="s">
        <v>41</v>
      </c>
      <c r="F593" s="23">
        <f>F591-F592</f>
        <v>0</v>
      </c>
      <c r="G593" s="23">
        <f t="shared" ref="G593:J593" si="580">G591-G592</f>
        <v>0</v>
      </c>
      <c r="H593" s="23">
        <f t="shared" si="580"/>
        <v>0</v>
      </c>
      <c r="I593" s="23">
        <f t="shared" si="580"/>
        <v>0</v>
      </c>
      <c r="J593" s="23">
        <f t="shared" si="580"/>
        <v>0</v>
      </c>
      <c r="K593" s="24" t="s">
        <v>34</v>
      </c>
      <c r="L593" s="225" t="s">
        <v>34</v>
      </c>
      <c r="M593" s="226"/>
      <c r="N593" s="23">
        <f>N591-N592</f>
        <v>0</v>
      </c>
      <c r="O593" s="23">
        <f t="shared" ref="O593:R593" si="581">O591-O592</f>
        <v>0</v>
      </c>
      <c r="P593" s="23">
        <f t="shared" si="581"/>
        <v>0</v>
      </c>
      <c r="Q593" s="23">
        <f t="shared" si="581"/>
        <v>0</v>
      </c>
      <c r="R593" s="23">
        <f t="shared" si="581"/>
        <v>0</v>
      </c>
      <c r="S593" s="24" t="s">
        <v>34</v>
      </c>
      <c r="T593" s="225" t="s">
        <v>34</v>
      </c>
      <c r="U593" s="226"/>
      <c r="V593" s="77" t="s">
        <v>34</v>
      </c>
      <c r="W593" s="77" t="s">
        <v>34</v>
      </c>
      <c r="X593" s="77" t="s">
        <v>34</v>
      </c>
      <c r="Y593" s="77" t="s">
        <v>34</v>
      </c>
      <c r="Z593" s="19"/>
      <c r="AA593" s="20"/>
      <c r="AB593" s="20"/>
      <c r="AC593" s="21"/>
      <c r="AD593" s="13"/>
    </row>
    <row r="594" spans="1:30" x14ac:dyDescent="0.5">
      <c r="A594" s="82"/>
      <c r="B594" s="88"/>
      <c r="C594" s="89"/>
      <c r="D594" s="232"/>
      <c r="E594" s="76" t="s">
        <v>33</v>
      </c>
      <c r="F594" s="25">
        <f>(F591-F592)*10</f>
        <v>0</v>
      </c>
      <c r="G594" s="25">
        <f t="shared" ref="G594:J594" si="582">(G591-G592)*10</f>
        <v>0</v>
      </c>
      <c r="H594" s="25">
        <f t="shared" si="582"/>
        <v>0</v>
      </c>
      <c r="I594" s="25">
        <f t="shared" si="582"/>
        <v>0</v>
      </c>
      <c r="J594" s="25">
        <f t="shared" si="582"/>
        <v>0</v>
      </c>
      <c r="K594" s="26">
        <f>IFERROR(AVERAGE(F594:J594)," ")</f>
        <v>0</v>
      </c>
      <c r="L594" s="221" t="str">
        <f>IFERROR((1-((MAX(F594:J594)-MIN(F594:J594))/(2*AVERAGE(F594:J594))))*100," ")</f>
        <v xml:space="preserve"> </v>
      </c>
      <c r="M594" s="222"/>
      <c r="N594" s="25">
        <f>(N591-N592)*10</f>
        <v>0</v>
      </c>
      <c r="O594" s="25">
        <f t="shared" ref="O594:R594" si="583">(O591-O592)*10</f>
        <v>0</v>
      </c>
      <c r="P594" s="25">
        <f t="shared" si="583"/>
        <v>0</v>
      </c>
      <c r="Q594" s="25">
        <f t="shared" si="583"/>
        <v>0</v>
      </c>
      <c r="R594" s="25">
        <f t="shared" si="583"/>
        <v>0</v>
      </c>
      <c r="S594" s="26">
        <f>IFERROR(AVERAGE(N594:R594)," ")</f>
        <v>0</v>
      </c>
      <c r="T594" s="221" t="str">
        <f>IFERROR((1-((MAX(N594:R594)-MIN(N594:R594))/(2*AVERAGE(N594:R594))))*100," ")</f>
        <v xml:space="preserve"> </v>
      </c>
      <c r="U594" s="222"/>
      <c r="V594" s="12"/>
      <c r="W594" s="12"/>
      <c r="X594" s="12"/>
      <c r="Y594" s="12"/>
      <c r="Z594" s="19"/>
      <c r="AA594" s="20"/>
      <c r="AB594" s="20"/>
      <c r="AC594" s="21"/>
      <c r="AD594" s="13"/>
    </row>
    <row r="595" spans="1:30" x14ac:dyDescent="0.5">
      <c r="A595" s="74"/>
      <c r="B595" s="84"/>
      <c r="C595" s="85"/>
      <c r="D595" s="230"/>
      <c r="E595" s="76" t="s">
        <v>39</v>
      </c>
      <c r="F595" s="33"/>
      <c r="G595" s="34"/>
      <c r="H595" s="34"/>
      <c r="I595" s="34"/>
      <c r="J595" s="34"/>
      <c r="K595" s="38" t="s">
        <v>34</v>
      </c>
      <c r="L595" s="223" t="s">
        <v>34</v>
      </c>
      <c r="M595" s="224"/>
      <c r="N595" s="33"/>
      <c r="O595" s="34"/>
      <c r="P595" s="34"/>
      <c r="Q595" s="34"/>
      <c r="R595" s="34"/>
      <c r="S595" s="38" t="s">
        <v>34</v>
      </c>
      <c r="T595" s="223" t="s">
        <v>34</v>
      </c>
      <c r="U595" s="224"/>
      <c r="V595" s="77" t="s">
        <v>34</v>
      </c>
      <c r="W595" s="77" t="s">
        <v>34</v>
      </c>
      <c r="X595" s="77" t="s">
        <v>34</v>
      </c>
      <c r="Y595" s="77" t="s">
        <v>34</v>
      </c>
      <c r="Z595" s="19"/>
      <c r="AA595" s="20"/>
      <c r="AB595" s="20"/>
      <c r="AC595" s="21"/>
      <c r="AD595" s="13"/>
    </row>
    <row r="596" spans="1:30" x14ac:dyDescent="0.5">
      <c r="A596" s="79"/>
      <c r="B596" s="86"/>
      <c r="C596" s="87"/>
      <c r="D596" s="231"/>
      <c r="E596" s="76" t="s">
        <v>40</v>
      </c>
      <c r="F596" s="33"/>
      <c r="G596" s="34"/>
      <c r="H596" s="34"/>
      <c r="I596" s="34"/>
      <c r="J596" s="34"/>
      <c r="K596" s="38" t="s">
        <v>34</v>
      </c>
      <c r="L596" s="223" t="s">
        <v>34</v>
      </c>
      <c r="M596" s="224"/>
      <c r="N596" s="33"/>
      <c r="O596" s="34"/>
      <c r="P596" s="34"/>
      <c r="Q596" s="34"/>
      <c r="R596" s="34"/>
      <c r="S596" s="38" t="s">
        <v>34</v>
      </c>
      <c r="T596" s="223" t="s">
        <v>34</v>
      </c>
      <c r="U596" s="224"/>
      <c r="V596" s="77" t="s">
        <v>34</v>
      </c>
      <c r="W596" s="77" t="s">
        <v>34</v>
      </c>
      <c r="X596" s="77" t="s">
        <v>34</v>
      </c>
      <c r="Y596" s="77" t="s">
        <v>34</v>
      </c>
      <c r="Z596" s="19"/>
      <c r="AA596" s="20"/>
      <c r="AB596" s="20"/>
      <c r="AC596" s="21"/>
      <c r="AD596" s="13"/>
    </row>
    <row r="597" spans="1:30" x14ac:dyDescent="0.5">
      <c r="A597" s="81"/>
      <c r="B597" s="86"/>
      <c r="C597" s="87"/>
      <c r="D597" s="231"/>
      <c r="E597" s="76" t="s">
        <v>41</v>
      </c>
      <c r="F597" s="23">
        <f>F595-F596</f>
        <v>0</v>
      </c>
      <c r="G597" s="23">
        <f t="shared" ref="G597:J597" si="584">G595-G596</f>
        <v>0</v>
      </c>
      <c r="H597" s="23">
        <f t="shared" si="584"/>
        <v>0</v>
      </c>
      <c r="I597" s="23">
        <f t="shared" si="584"/>
        <v>0</v>
      </c>
      <c r="J597" s="23">
        <f t="shared" si="584"/>
        <v>0</v>
      </c>
      <c r="K597" s="24" t="s">
        <v>34</v>
      </c>
      <c r="L597" s="225" t="s">
        <v>34</v>
      </c>
      <c r="M597" s="226"/>
      <c r="N597" s="23">
        <f>N595-N596</f>
        <v>0</v>
      </c>
      <c r="O597" s="23">
        <f t="shared" ref="O597:R597" si="585">O595-O596</f>
        <v>0</v>
      </c>
      <c r="P597" s="23">
        <f t="shared" si="585"/>
        <v>0</v>
      </c>
      <c r="Q597" s="23">
        <f t="shared" si="585"/>
        <v>0</v>
      </c>
      <c r="R597" s="23">
        <f t="shared" si="585"/>
        <v>0</v>
      </c>
      <c r="S597" s="24" t="s">
        <v>34</v>
      </c>
      <c r="T597" s="225" t="s">
        <v>34</v>
      </c>
      <c r="U597" s="226"/>
      <c r="V597" s="77" t="s">
        <v>34</v>
      </c>
      <c r="W597" s="77" t="s">
        <v>34</v>
      </c>
      <c r="X597" s="77" t="s">
        <v>34</v>
      </c>
      <c r="Y597" s="77" t="s">
        <v>34</v>
      </c>
      <c r="Z597" s="19"/>
      <c r="AA597" s="20"/>
      <c r="AB597" s="20"/>
      <c r="AC597" s="21"/>
      <c r="AD597" s="13"/>
    </row>
    <row r="598" spans="1:30" x14ac:dyDescent="0.5">
      <c r="A598" s="82"/>
      <c r="B598" s="88"/>
      <c r="C598" s="89"/>
      <c r="D598" s="232"/>
      <c r="E598" s="76" t="s">
        <v>33</v>
      </c>
      <c r="F598" s="25">
        <f>(F595-F596)*10</f>
        <v>0</v>
      </c>
      <c r="G598" s="25">
        <f t="shared" ref="G598:J598" si="586">(G595-G596)*10</f>
        <v>0</v>
      </c>
      <c r="H598" s="25">
        <f t="shared" si="586"/>
        <v>0</v>
      </c>
      <c r="I598" s="25">
        <f t="shared" si="586"/>
        <v>0</v>
      </c>
      <c r="J598" s="25">
        <f t="shared" si="586"/>
        <v>0</v>
      </c>
      <c r="K598" s="26">
        <f>IFERROR(AVERAGE(F598:J598)," ")</f>
        <v>0</v>
      </c>
      <c r="L598" s="221" t="str">
        <f>IFERROR((1-((MAX(F598:J598)-MIN(F598:J598))/(2*AVERAGE(F598:J598))))*100," ")</f>
        <v xml:space="preserve"> </v>
      </c>
      <c r="M598" s="222"/>
      <c r="N598" s="25">
        <f>(N595-N596)*10</f>
        <v>0</v>
      </c>
      <c r="O598" s="25">
        <f t="shared" ref="O598:R598" si="587">(O595-O596)*10</f>
        <v>0</v>
      </c>
      <c r="P598" s="25">
        <f t="shared" si="587"/>
        <v>0</v>
      </c>
      <c r="Q598" s="25">
        <f t="shared" si="587"/>
        <v>0</v>
      </c>
      <c r="R598" s="25">
        <f t="shared" si="587"/>
        <v>0</v>
      </c>
      <c r="S598" s="26">
        <f>IFERROR(AVERAGE(N598:R598)," ")</f>
        <v>0</v>
      </c>
      <c r="T598" s="221" t="str">
        <f>IFERROR((1-((MAX(N598:R598)-MIN(N598:R598))/(2*AVERAGE(N598:R598))))*100," ")</f>
        <v xml:space="preserve"> </v>
      </c>
      <c r="U598" s="222"/>
      <c r="V598" s="12"/>
      <c r="W598" s="12"/>
      <c r="X598" s="12"/>
      <c r="Y598" s="12"/>
      <c r="Z598" s="19"/>
      <c r="AA598" s="20"/>
      <c r="AB598" s="20"/>
      <c r="AC598" s="21"/>
      <c r="AD598" s="13"/>
    </row>
    <row r="599" spans="1:30" x14ac:dyDescent="0.5">
      <c r="A599" s="74"/>
      <c r="B599" s="84"/>
      <c r="C599" s="85"/>
      <c r="D599" s="230"/>
      <c r="E599" s="76" t="s">
        <v>39</v>
      </c>
      <c r="F599" s="33"/>
      <c r="G599" s="34"/>
      <c r="H599" s="34"/>
      <c r="I599" s="34"/>
      <c r="J599" s="34"/>
      <c r="K599" s="38" t="s">
        <v>34</v>
      </c>
      <c r="L599" s="223" t="s">
        <v>34</v>
      </c>
      <c r="M599" s="224"/>
      <c r="N599" s="33"/>
      <c r="O599" s="34"/>
      <c r="P599" s="34"/>
      <c r="Q599" s="34"/>
      <c r="R599" s="34"/>
      <c r="S599" s="38" t="s">
        <v>34</v>
      </c>
      <c r="T599" s="223" t="s">
        <v>34</v>
      </c>
      <c r="U599" s="224"/>
      <c r="V599" s="77" t="s">
        <v>34</v>
      </c>
      <c r="W599" s="77" t="s">
        <v>34</v>
      </c>
      <c r="X599" s="77" t="s">
        <v>34</v>
      </c>
      <c r="Y599" s="77" t="s">
        <v>34</v>
      </c>
      <c r="Z599" s="19"/>
      <c r="AA599" s="20"/>
      <c r="AB599" s="20"/>
      <c r="AC599" s="21"/>
      <c r="AD599" s="13"/>
    </row>
    <row r="600" spans="1:30" x14ac:dyDescent="0.5">
      <c r="A600" s="79"/>
      <c r="B600" s="86"/>
      <c r="C600" s="87"/>
      <c r="D600" s="231"/>
      <c r="E600" s="76" t="s">
        <v>40</v>
      </c>
      <c r="F600" s="33"/>
      <c r="G600" s="34"/>
      <c r="H600" s="34"/>
      <c r="I600" s="34"/>
      <c r="J600" s="34"/>
      <c r="K600" s="38" t="s">
        <v>34</v>
      </c>
      <c r="L600" s="223" t="s">
        <v>34</v>
      </c>
      <c r="M600" s="224"/>
      <c r="N600" s="33"/>
      <c r="O600" s="34"/>
      <c r="P600" s="34"/>
      <c r="Q600" s="34"/>
      <c r="R600" s="34"/>
      <c r="S600" s="38" t="s">
        <v>34</v>
      </c>
      <c r="T600" s="223" t="s">
        <v>34</v>
      </c>
      <c r="U600" s="224"/>
      <c r="V600" s="77" t="s">
        <v>34</v>
      </c>
      <c r="W600" s="77" t="s">
        <v>34</v>
      </c>
      <c r="X600" s="77" t="s">
        <v>34</v>
      </c>
      <c r="Y600" s="77" t="s">
        <v>34</v>
      </c>
      <c r="Z600" s="19"/>
      <c r="AA600" s="20"/>
      <c r="AB600" s="20"/>
      <c r="AC600" s="21"/>
      <c r="AD600" s="13"/>
    </row>
    <row r="601" spans="1:30" x14ac:dyDescent="0.5">
      <c r="A601" s="81"/>
      <c r="B601" s="86"/>
      <c r="C601" s="87"/>
      <c r="D601" s="231"/>
      <c r="E601" s="76" t="s">
        <v>41</v>
      </c>
      <c r="F601" s="23">
        <f>F599-F600</f>
        <v>0</v>
      </c>
      <c r="G601" s="23">
        <f t="shared" ref="G601:J601" si="588">G599-G600</f>
        <v>0</v>
      </c>
      <c r="H601" s="23">
        <f t="shared" si="588"/>
        <v>0</v>
      </c>
      <c r="I601" s="23">
        <f t="shared" si="588"/>
        <v>0</v>
      </c>
      <c r="J601" s="23">
        <f t="shared" si="588"/>
        <v>0</v>
      </c>
      <c r="K601" s="24" t="s">
        <v>34</v>
      </c>
      <c r="L601" s="225" t="s">
        <v>34</v>
      </c>
      <c r="M601" s="226"/>
      <c r="N601" s="23">
        <f>N599-N600</f>
        <v>0</v>
      </c>
      <c r="O601" s="23">
        <f t="shared" ref="O601:R601" si="589">O599-O600</f>
        <v>0</v>
      </c>
      <c r="P601" s="23">
        <f t="shared" si="589"/>
        <v>0</v>
      </c>
      <c r="Q601" s="23">
        <f t="shared" si="589"/>
        <v>0</v>
      </c>
      <c r="R601" s="23">
        <f t="shared" si="589"/>
        <v>0</v>
      </c>
      <c r="S601" s="24" t="s">
        <v>34</v>
      </c>
      <c r="T601" s="225" t="s">
        <v>34</v>
      </c>
      <c r="U601" s="226"/>
      <c r="V601" s="77" t="s">
        <v>34</v>
      </c>
      <c r="W601" s="77" t="s">
        <v>34</v>
      </c>
      <c r="X601" s="77" t="s">
        <v>34</v>
      </c>
      <c r="Y601" s="77" t="s">
        <v>34</v>
      </c>
      <c r="Z601" s="19"/>
      <c r="AA601" s="20"/>
      <c r="AB601" s="20"/>
      <c r="AC601" s="21"/>
      <c r="AD601" s="13"/>
    </row>
    <row r="602" spans="1:30" x14ac:dyDescent="0.5">
      <c r="A602" s="82"/>
      <c r="B602" s="88"/>
      <c r="C602" s="89"/>
      <c r="D602" s="232"/>
      <c r="E602" s="76" t="s">
        <v>33</v>
      </c>
      <c r="F602" s="25">
        <f>(F599-F600)*10</f>
        <v>0</v>
      </c>
      <c r="G602" s="25">
        <f t="shared" ref="G602:J602" si="590">(G599-G600)*10</f>
        <v>0</v>
      </c>
      <c r="H602" s="25">
        <f t="shared" si="590"/>
        <v>0</v>
      </c>
      <c r="I602" s="25">
        <f t="shared" si="590"/>
        <v>0</v>
      </c>
      <c r="J602" s="25">
        <f t="shared" si="590"/>
        <v>0</v>
      </c>
      <c r="K602" s="26">
        <f>IFERROR(AVERAGE(F602:J602)," ")</f>
        <v>0</v>
      </c>
      <c r="L602" s="221" t="str">
        <f>IFERROR((1-((MAX(F602:J602)-MIN(F602:J602))/(2*AVERAGE(F602:J602))))*100," ")</f>
        <v xml:space="preserve"> </v>
      </c>
      <c r="M602" s="222"/>
      <c r="N602" s="25">
        <f>(N599-N600)*10</f>
        <v>0</v>
      </c>
      <c r="O602" s="25">
        <f t="shared" ref="O602:R602" si="591">(O599-O600)*10</f>
        <v>0</v>
      </c>
      <c r="P602" s="25">
        <f t="shared" si="591"/>
        <v>0</v>
      </c>
      <c r="Q602" s="25">
        <f t="shared" si="591"/>
        <v>0</v>
      </c>
      <c r="R602" s="25">
        <f t="shared" si="591"/>
        <v>0</v>
      </c>
      <c r="S602" s="26">
        <f>IFERROR(AVERAGE(N602:R602)," ")</f>
        <v>0</v>
      </c>
      <c r="T602" s="221" t="str">
        <f>IFERROR((1-((MAX(N602:R602)-MIN(N602:R602))/(2*AVERAGE(N602:R602))))*100," ")</f>
        <v xml:space="preserve"> </v>
      </c>
      <c r="U602" s="222"/>
      <c r="V602" s="12"/>
      <c r="W602" s="12"/>
      <c r="X602" s="12"/>
      <c r="Y602" s="12"/>
      <c r="Z602" s="19"/>
      <c r="AA602" s="20"/>
      <c r="AB602" s="20"/>
      <c r="AC602" s="21"/>
      <c r="AD602" s="13"/>
    </row>
    <row r="603" spans="1:30" x14ac:dyDescent="0.5">
      <c r="A603" s="74"/>
      <c r="B603" s="84"/>
      <c r="C603" s="85"/>
      <c r="D603" s="230"/>
      <c r="E603" s="76" t="s">
        <v>39</v>
      </c>
      <c r="F603" s="33"/>
      <c r="G603" s="34"/>
      <c r="H603" s="34"/>
      <c r="I603" s="34"/>
      <c r="J603" s="34"/>
      <c r="K603" s="38" t="s">
        <v>34</v>
      </c>
      <c r="L603" s="223" t="s">
        <v>34</v>
      </c>
      <c r="M603" s="224"/>
      <c r="N603" s="33"/>
      <c r="O603" s="34"/>
      <c r="P603" s="34"/>
      <c r="Q603" s="34"/>
      <c r="R603" s="34"/>
      <c r="S603" s="38" t="s">
        <v>34</v>
      </c>
      <c r="T603" s="223" t="s">
        <v>34</v>
      </c>
      <c r="U603" s="224"/>
      <c r="V603" s="77" t="s">
        <v>34</v>
      </c>
      <c r="W603" s="77" t="s">
        <v>34</v>
      </c>
      <c r="X603" s="77" t="s">
        <v>34</v>
      </c>
      <c r="Y603" s="77" t="s">
        <v>34</v>
      </c>
      <c r="Z603" s="19"/>
      <c r="AA603" s="20"/>
      <c r="AB603" s="20"/>
      <c r="AC603" s="21"/>
      <c r="AD603" s="13"/>
    </row>
    <row r="604" spans="1:30" x14ac:dyDescent="0.5">
      <c r="A604" s="79"/>
      <c r="B604" s="86"/>
      <c r="C604" s="87"/>
      <c r="D604" s="231"/>
      <c r="E604" s="76" t="s">
        <v>40</v>
      </c>
      <c r="F604" s="33"/>
      <c r="G604" s="34"/>
      <c r="H604" s="34"/>
      <c r="I604" s="34"/>
      <c r="J604" s="34"/>
      <c r="K604" s="38" t="s">
        <v>34</v>
      </c>
      <c r="L604" s="223" t="s">
        <v>34</v>
      </c>
      <c r="M604" s="224"/>
      <c r="N604" s="33"/>
      <c r="O604" s="34"/>
      <c r="P604" s="34"/>
      <c r="Q604" s="34"/>
      <c r="R604" s="34"/>
      <c r="S604" s="38" t="s">
        <v>34</v>
      </c>
      <c r="T604" s="223" t="s">
        <v>34</v>
      </c>
      <c r="U604" s="224"/>
      <c r="V604" s="77" t="s">
        <v>34</v>
      </c>
      <c r="W604" s="77" t="s">
        <v>34</v>
      </c>
      <c r="X604" s="77" t="s">
        <v>34</v>
      </c>
      <c r="Y604" s="77" t="s">
        <v>34</v>
      </c>
      <c r="Z604" s="19"/>
      <c r="AA604" s="20"/>
      <c r="AB604" s="20"/>
      <c r="AC604" s="21"/>
      <c r="AD604" s="13"/>
    </row>
    <row r="605" spans="1:30" x14ac:dyDescent="0.5">
      <c r="A605" s="81"/>
      <c r="B605" s="86"/>
      <c r="C605" s="87"/>
      <c r="D605" s="231"/>
      <c r="E605" s="76" t="s">
        <v>41</v>
      </c>
      <c r="F605" s="23">
        <f>F603-F604</f>
        <v>0</v>
      </c>
      <c r="G605" s="23">
        <f t="shared" ref="G605:J605" si="592">G603-G604</f>
        <v>0</v>
      </c>
      <c r="H605" s="23">
        <f t="shared" si="592"/>
        <v>0</v>
      </c>
      <c r="I605" s="23">
        <f t="shared" si="592"/>
        <v>0</v>
      </c>
      <c r="J605" s="23">
        <f t="shared" si="592"/>
        <v>0</v>
      </c>
      <c r="K605" s="24" t="s">
        <v>34</v>
      </c>
      <c r="L605" s="225" t="s">
        <v>34</v>
      </c>
      <c r="M605" s="226"/>
      <c r="N605" s="23">
        <f>N603-N604</f>
        <v>0</v>
      </c>
      <c r="O605" s="23">
        <f t="shared" ref="O605:R605" si="593">O603-O604</f>
        <v>0</v>
      </c>
      <c r="P605" s="23">
        <f t="shared" si="593"/>
        <v>0</v>
      </c>
      <c r="Q605" s="23">
        <f t="shared" si="593"/>
        <v>0</v>
      </c>
      <c r="R605" s="23">
        <f t="shared" si="593"/>
        <v>0</v>
      </c>
      <c r="S605" s="24" t="s">
        <v>34</v>
      </c>
      <c r="T605" s="225" t="s">
        <v>34</v>
      </c>
      <c r="U605" s="226"/>
      <c r="V605" s="77" t="s">
        <v>34</v>
      </c>
      <c r="W605" s="77" t="s">
        <v>34</v>
      </c>
      <c r="X605" s="77" t="s">
        <v>34</v>
      </c>
      <c r="Y605" s="77" t="s">
        <v>34</v>
      </c>
      <c r="Z605" s="19"/>
      <c r="AA605" s="20"/>
      <c r="AB605" s="20"/>
      <c r="AC605" s="21"/>
      <c r="AD605" s="13"/>
    </row>
    <row r="606" spans="1:30" x14ac:dyDescent="0.5">
      <c r="A606" s="82"/>
      <c r="B606" s="88"/>
      <c r="C606" s="89"/>
      <c r="D606" s="232"/>
      <c r="E606" s="76" t="s">
        <v>33</v>
      </c>
      <c r="F606" s="25">
        <f>(F603-F604)*10</f>
        <v>0</v>
      </c>
      <c r="G606" s="25">
        <f t="shared" ref="G606:J606" si="594">(G603-G604)*10</f>
        <v>0</v>
      </c>
      <c r="H606" s="25">
        <f t="shared" si="594"/>
        <v>0</v>
      </c>
      <c r="I606" s="25">
        <f t="shared" si="594"/>
        <v>0</v>
      </c>
      <c r="J606" s="25">
        <f t="shared" si="594"/>
        <v>0</v>
      </c>
      <c r="K606" s="26">
        <f>IFERROR(AVERAGE(F606:J606)," ")</f>
        <v>0</v>
      </c>
      <c r="L606" s="221" t="str">
        <f>IFERROR((1-((MAX(F606:J606)-MIN(F606:J606))/(2*AVERAGE(F606:J606))))*100," ")</f>
        <v xml:space="preserve"> </v>
      </c>
      <c r="M606" s="222"/>
      <c r="N606" s="25">
        <f>(N603-N604)*10</f>
        <v>0</v>
      </c>
      <c r="O606" s="25">
        <f t="shared" ref="O606:R606" si="595">(O603-O604)*10</f>
        <v>0</v>
      </c>
      <c r="P606" s="25">
        <f t="shared" si="595"/>
        <v>0</v>
      </c>
      <c r="Q606" s="25">
        <f t="shared" si="595"/>
        <v>0</v>
      </c>
      <c r="R606" s="25">
        <f t="shared" si="595"/>
        <v>0</v>
      </c>
      <c r="S606" s="26">
        <f>IFERROR(AVERAGE(N606:R606)," ")</f>
        <v>0</v>
      </c>
      <c r="T606" s="221" t="str">
        <f>IFERROR((1-((MAX(N606:R606)-MIN(N606:R606))/(2*AVERAGE(N606:R606))))*100," ")</f>
        <v xml:space="preserve"> </v>
      </c>
      <c r="U606" s="222"/>
      <c r="V606" s="12"/>
      <c r="W606" s="12"/>
      <c r="X606" s="12"/>
      <c r="Y606" s="12"/>
      <c r="Z606" s="19"/>
      <c r="AA606" s="20"/>
      <c r="AB606" s="20"/>
      <c r="AC606" s="21"/>
      <c r="AD606" s="13"/>
    </row>
    <row r="607" spans="1:30" x14ac:dyDescent="0.5">
      <c r="A607" s="74"/>
      <c r="B607" s="84"/>
      <c r="C607" s="85"/>
      <c r="D607" s="230"/>
      <c r="E607" s="76" t="s">
        <v>39</v>
      </c>
      <c r="F607" s="33"/>
      <c r="G607" s="34"/>
      <c r="H607" s="34"/>
      <c r="I607" s="34"/>
      <c r="J607" s="34"/>
      <c r="K607" s="38" t="s">
        <v>34</v>
      </c>
      <c r="L607" s="223" t="s">
        <v>34</v>
      </c>
      <c r="M607" s="224"/>
      <c r="N607" s="33"/>
      <c r="O607" s="34"/>
      <c r="P607" s="34"/>
      <c r="Q607" s="34"/>
      <c r="R607" s="34"/>
      <c r="S607" s="38" t="s">
        <v>34</v>
      </c>
      <c r="T607" s="223" t="s">
        <v>34</v>
      </c>
      <c r="U607" s="224"/>
      <c r="V607" s="77" t="s">
        <v>34</v>
      </c>
      <c r="W607" s="77" t="s">
        <v>34</v>
      </c>
      <c r="X607" s="77" t="s">
        <v>34</v>
      </c>
      <c r="Y607" s="77" t="s">
        <v>34</v>
      </c>
      <c r="Z607" s="19"/>
      <c r="AA607" s="20"/>
      <c r="AB607" s="20"/>
      <c r="AC607" s="21"/>
      <c r="AD607" s="13"/>
    </row>
    <row r="608" spans="1:30" x14ac:dyDescent="0.5">
      <c r="A608" s="79"/>
      <c r="B608" s="86"/>
      <c r="C608" s="87"/>
      <c r="D608" s="231"/>
      <c r="E608" s="76" t="s">
        <v>40</v>
      </c>
      <c r="F608" s="33"/>
      <c r="G608" s="34"/>
      <c r="H608" s="34"/>
      <c r="I608" s="34"/>
      <c r="J608" s="34"/>
      <c r="K608" s="38" t="s">
        <v>34</v>
      </c>
      <c r="L608" s="223" t="s">
        <v>34</v>
      </c>
      <c r="M608" s="224"/>
      <c r="N608" s="33"/>
      <c r="O608" s="34"/>
      <c r="P608" s="34"/>
      <c r="Q608" s="34"/>
      <c r="R608" s="34"/>
      <c r="S608" s="38" t="s">
        <v>34</v>
      </c>
      <c r="T608" s="223" t="s">
        <v>34</v>
      </c>
      <c r="U608" s="224"/>
      <c r="V608" s="77" t="s">
        <v>34</v>
      </c>
      <c r="W608" s="77" t="s">
        <v>34</v>
      </c>
      <c r="X608" s="77" t="s">
        <v>34</v>
      </c>
      <c r="Y608" s="77" t="s">
        <v>34</v>
      </c>
      <c r="Z608" s="19"/>
      <c r="AA608" s="20"/>
      <c r="AB608" s="20"/>
      <c r="AC608" s="21"/>
      <c r="AD608" s="13"/>
    </row>
    <row r="609" spans="1:30" x14ac:dyDescent="0.5">
      <c r="A609" s="81"/>
      <c r="B609" s="86"/>
      <c r="C609" s="87"/>
      <c r="D609" s="231"/>
      <c r="E609" s="76" t="s">
        <v>41</v>
      </c>
      <c r="F609" s="23">
        <f>F607-F608</f>
        <v>0</v>
      </c>
      <c r="G609" s="23">
        <f t="shared" ref="G609:J609" si="596">G607-G608</f>
        <v>0</v>
      </c>
      <c r="H609" s="23">
        <f t="shared" si="596"/>
        <v>0</v>
      </c>
      <c r="I609" s="23">
        <f t="shared" si="596"/>
        <v>0</v>
      </c>
      <c r="J609" s="23">
        <f t="shared" si="596"/>
        <v>0</v>
      </c>
      <c r="K609" s="24" t="s">
        <v>34</v>
      </c>
      <c r="L609" s="225" t="s">
        <v>34</v>
      </c>
      <c r="M609" s="226"/>
      <c r="N609" s="23">
        <f>N607-N608</f>
        <v>0</v>
      </c>
      <c r="O609" s="23">
        <f t="shared" ref="O609:R609" si="597">O607-O608</f>
        <v>0</v>
      </c>
      <c r="P609" s="23">
        <f t="shared" si="597"/>
        <v>0</v>
      </c>
      <c r="Q609" s="23">
        <f t="shared" si="597"/>
        <v>0</v>
      </c>
      <c r="R609" s="23">
        <f t="shared" si="597"/>
        <v>0</v>
      </c>
      <c r="S609" s="24" t="s">
        <v>34</v>
      </c>
      <c r="T609" s="225" t="s">
        <v>34</v>
      </c>
      <c r="U609" s="226"/>
      <c r="V609" s="77" t="s">
        <v>34</v>
      </c>
      <c r="W609" s="77" t="s">
        <v>34</v>
      </c>
      <c r="X609" s="77" t="s">
        <v>34</v>
      </c>
      <c r="Y609" s="77" t="s">
        <v>34</v>
      </c>
      <c r="Z609" s="19"/>
      <c r="AA609" s="20"/>
      <c r="AB609" s="20"/>
      <c r="AC609" s="21"/>
      <c r="AD609" s="13"/>
    </row>
    <row r="610" spans="1:30" x14ac:dyDescent="0.5">
      <c r="A610" s="82"/>
      <c r="B610" s="88"/>
      <c r="C610" s="89"/>
      <c r="D610" s="232"/>
      <c r="E610" s="76" t="s">
        <v>33</v>
      </c>
      <c r="F610" s="25">
        <f>(F607-F608)*10</f>
        <v>0</v>
      </c>
      <c r="G610" s="25">
        <f t="shared" ref="G610:J610" si="598">(G607-G608)*10</f>
        <v>0</v>
      </c>
      <c r="H610" s="25">
        <f t="shared" si="598"/>
        <v>0</v>
      </c>
      <c r="I610" s="25">
        <f t="shared" si="598"/>
        <v>0</v>
      </c>
      <c r="J610" s="25">
        <f t="shared" si="598"/>
        <v>0</v>
      </c>
      <c r="K610" s="26">
        <f>IFERROR(AVERAGE(F610:J610)," ")</f>
        <v>0</v>
      </c>
      <c r="L610" s="221" t="str">
        <f>IFERROR((1-((MAX(F610:J610)-MIN(F610:J610))/(2*AVERAGE(F610:J610))))*100," ")</f>
        <v xml:space="preserve"> </v>
      </c>
      <c r="M610" s="222"/>
      <c r="N610" s="25">
        <f>(N607-N608)*10</f>
        <v>0</v>
      </c>
      <c r="O610" s="25">
        <f t="shared" ref="O610:R610" si="599">(O607-O608)*10</f>
        <v>0</v>
      </c>
      <c r="P610" s="25">
        <f t="shared" si="599"/>
        <v>0</v>
      </c>
      <c r="Q610" s="25">
        <f t="shared" si="599"/>
        <v>0</v>
      </c>
      <c r="R610" s="25">
        <f t="shared" si="599"/>
        <v>0</v>
      </c>
      <c r="S610" s="26">
        <f>IFERROR(AVERAGE(N610:R610)," ")</f>
        <v>0</v>
      </c>
      <c r="T610" s="221" t="str">
        <f>IFERROR((1-((MAX(N610:R610)-MIN(N610:R610))/(2*AVERAGE(N610:R610))))*100," ")</f>
        <v xml:space="preserve"> </v>
      </c>
      <c r="U610" s="222"/>
      <c r="V610" s="12"/>
      <c r="W610" s="12"/>
      <c r="X610" s="12"/>
      <c r="Y610" s="12"/>
      <c r="Z610" s="19"/>
      <c r="AA610" s="20"/>
      <c r="AB610" s="20"/>
      <c r="AC610" s="21"/>
      <c r="AD610" s="13"/>
    </row>
    <row r="611" spans="1:30" x14ac:dyDescent="0.5">
      <c r="A611" s="74"/>
      <c r="B611" s="84"/>
      <c r="C611" s="85"/>
      <c r="D611" s="230"/>
      <c r="E611" s="76" t="s">
        <v>39</v>
      </c>
      <c r="F611" s="33"/>
      <c r="G611" s="34"/>
      <c r="H611" s="34"/>
      <c r="I611" s="34"/>
      <c r="J611" s="34"/>
      <c r="K611" s="38" t="s">
        <v>34</v>
      </c>
      <c r="L611" s="223" t="s">
        <v>34</v>
      </c>
      <c r="M611" s="224"/>
      <c r="N611" s="33"/>
      <c r="O611" s="34"/>
      <c r="P611" s="34"/>
      <c r="Q611" s="34"/>
      <c r="R611" s="34"/>
      <c r="S611" s="38" t="s">
        <v>34</v>
      </c>
      <c r="T611" s="223" t="s">
        <v>34</v>
      </c>
      <c r="U611" s="224"/>
      <c r="V611" s="77" t="s">
        <v>34</v>
      </c>
      <c r="W611" s="77" t="s">
        <v>34</v>
      </c>
      <c r="X611" s="77" t="s">
        <v>34</v>
      </c>
      <c r="Y611" s="77" t="s">
        <v>34</v>
      </c>
      <c r="Z611" s="19"/>
      <c r="AA611" s="20"/>
      <c r="AB611" s="20"/>
      <c r="AC611" s="21"/>
      <c r="AD611" s="13"/>
    </row>
    <row r="612" spans="1:30" x14ac:dyDescent="0.5">
      <c r="A612" s="79"/>
      <c r="B612" s="86"/>
      <c r="C612" s="87"/>
      <c r="D612" s="231"/>
      <c r="E612" s="76" t="s">
        <v>40</v>
      </c>
      <c r="F612" s="33"/>
      <c r="G612" s="34"/>
      <c r="H612" s="34"/>
      <c r="I612" s="34"/>
      <c r="J612" s="34"/>
      <c r="K612" s="38" t="s">
        <v>34</v>
      </c>
      <c r="L612" s="223" t="s">
        <v>34</v>
      </c>
      <c r="M612" s="224"/>
      <c r="N612" s="33"/>
      <c r="O612" s="34"/>
      <c r="P612" s="34"/>
      <c r="Q612" s="34"/>
      <c r="R612" s="34"/>
      <c r="S612" s="38" t="s">
        <v>34</v>
      </c>
      <c r="T612" s="223" t="s">
        <v>34</v>
      </c>
      <c r="U612" s="224"/>
      <c r="V612" s="77" t="s">
        <v>34</v>
      </c>
      <c r="W612" s="77" t="s">
        <v>34</v>
      </c>
      <c r="X612" s="77" t="s">
        <v>34</v>
      </c>
      <c r="Y612" s="77" t="s">
        <v>34</v>
      </c>
      <c r="Z612" s="19"/>
      <c r="AA612" s="20"/>
      <c r="AB612" s="20"/>
      <c r="AC612" s="21"/>
      <c r="AD612" s="13"/>
    </row>
    <row r="613" spans="1:30" x14ac:dyDescent="0.5">
      <c r="A613" s="81"/>
      <c r="B613" s="86"/>
      <c r="C613" s="87"/>
      <c r="D613" s="231"/>
      <c r="E613" s="76" t="s">
        <v>41</v>
      </c>
      <c r="F613" s="23">
        <f>F611-F612</f>
        <v>0</v>
      </c>
      <c r="G613" s="23">
        <f t="shared" ref="G613:J613" si="600">G611-G612</f>
        <v>0</v>
      </c>
      <c r="H613" s="23">
        <f t="shared" si="600"/>
        <v>0</v>
      </c>
      <c r="I613" s="23">
        <f t="shared" si="600"/>
        <v>0</v>
      </c>
      <c r="J613" s="23">
        <f t="shared" si="600"/>
        <v>0</v>
      </c>
      <c r="K613" s="24" t="s">
        <v>34</v>
      </c>
      <c r="L613" s="225" t="s">
        <v>34</v>
      </c>
      <c r="M613" s="226"/>
      <c r="N613" s="23">
        <f>N611-N612</f>
        <v>0</v>
      </c>
      <c r="O613" s="23">
        <f t="shared" ref="O613:R613" si="601">O611-O612</f>
        <v>0</v>
      </c>
      <c r="P613" s="23">
        <f t="shared" si="601"/>
        <v>0</v>
      </c>
      <c r="Q613" s="23">
        <f t="shared" si="601"/>
        <v>0</v>
      </c>
      <c r="R613" s="23">
        <f t="shared" si="601"/>
        <v>0</v>
      </c>
      <c r="S613" s="24" t="s">
        <v>34</v>
      </c>
      <c r="T613" s="225" t="s">
        <v>34</v>
      </c>
      <c r="U613" s="226"/>
      <c r="V613" s="77" t="s">
        <v>34</v>
      </c>
      <c r="W613" s="77" t="s">
        <v>34</v>
      </c>
      <c r="X613" s="77" t="s">
        <v>34</v>
      </c>
      <c r="Y613" s="77" t="s">
        <v>34</v>
      </c>
      <c r="Z613" s="19"/>
      <c r="AA613" s="20"/>
      <c r="AB613" s="20"/>
      <c r="AC613" s="21"/>
      <c r="AD613" s="13"/>
    </row>
    <row r="614" spans="1:30" x14ac:dyDescent="0.5">
      <c r="A614" s="82"/>
      <c r="B614" s="88"/>
      <c r="C614" s="89"/>
      <c r="D614" s="232"/>
      <c r="E614" s="76" t="s">
        <v>33</v>
      </c>
      <c r="F614" s="25">
        <f>(F611-F612)*10</f>
        <v>0</v>
      </c>
      <c r="G614" s="25">
        <f t="shared" ref="G614:J614" si="602">(G611-G612)*10</f>
        <v>0</v>
      </c>
      <c r="H614" s="25">
        <f t="shared" si="602"/>
        <v>0</v>
      </c>
      <c r="I614" s="25">
        <f t="shared" si="602"/>
        <v>0</v>
      </c>
      <c r="J614" s="25">
        <f t="shared" si="602"/>
        <v>0</v>
      </c>
      <c r="K614" s="26">
        <f>IFERROR(AVERAGE(F614:J614)," ")</f>
        <v>0</v>
      </c>
      <c r="L614" s="221" t="str">
        <f>IFERROR((1-((MAX(F614:J614)-MIN(F614:J614))/(2*AVERAGE(F614:J614))))*100," ")</f>
        <v xml:space="preserve"> </v>
      </c>
      <c r="M614" s="222"/>
      <c r="N614" s="25">
        <f>(N611-N612)*10</f>
        <v>0</v>
      </c>
      <c r="O614" s="25">
        <f t="shared" ref="O614:R614" si="603">(O611-O612)*10</f>
        <v>0</v>
      </c>
      <c r="P614" s="25">
        <f t="shared" si="603"/>
        <v>0</v>
      </c>
      <c r="Q614" s="25">
        <f t="shared" si="603"/>
        <v>0</v>
      </c>
      <c r="R614" s="25">
        <f t="shared" si="603"/>
        <v>0</v>
      </c>
      <c r="S614" s="26">
        <f>IFERROR(AVERAGE(N614:R614)," ")</f>
        <v>0</v>
      </c>
      <c r="T614" s="221" t="str">
        <f>IFERROR((1-((MAX(N614:R614)-MIN(N614:R614))/(2*AVERAGE(N614:R614))))*100," ")</f>
        <v xml:space="preserve"> </v>
      </c>
      <c r="U614" s="222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 x14ac:dyDescent="0.5">
      <c r="A615" s="74"/>
      <c r="B615" s="84"/>
      <c r="C615" s="85"/>
      <c r="D615" s="230"/>
      <c r="E615" s="76" t="s">
        <v>39</v>
      </c>
      <c r="F615" s="33"/>
      <c r="G615" s="34"/>
      <c r="H615" s="34"/>
      <c r="I615" s="34"/>
      <c r="J615" s="34"/>
      <c r="K615" s="38" t="s">
        <v>34</v>
      </c>
      <c r="L615" s="223" t="s">
        <v>34</v>
      </c>
      <c r="M615" s="224"/>
      <c r="N615" s="33"/>
      <c r="O615" s="34"/>
      <c r="P615" s="34"/>
      <c r="Q615" s="34"/>
      <c r="R615" s="34"/>
      <c r="S615" s="38" t="s">
        <v>34</v>
      </c>
      <c r="T615" s="223" t="s">
        <v>34</v>
      </c>
      <c r="U615" s="224"/>
      <c r="V615" s="77" t="s">
        <v>34</v>
      </c>
      <c r="W615" s="77" t="s">
        <v>34</v>
      </c>
      <c r="X615" s="77" t="s">
        <v>34</v>
      </c>
      <c r="Y615" s="77" t="s">
        <v>34</v>
      </c>
      <c r="Z615" s="19"/>
      <c r="AA615" s="20"/>
      <c r="AB615" s="20"/>
      <c r="AC615" s="21"/>
      <c r="AD615" s="13"/>
    </row>
    <row r="616" spans="1:30" x14ac:dyDescent="0.5">
      <c r="A616" s="79"/>
      <c r="B616" s="86"/>
      <c r="C616" s="87"/>
      <c r="D616" s="231"/>
      <c r="E616" s="76" t="s">
        <v>40</v>
      </c>
      <c r="F616" s="33"/>
      <c r="G616" s="34"/>
      <c r="H616" s="34"/>
      <c r="I616" s="34"/>
      <c r="J616" s="34"/>
      <c r="K616" s="38" t="s">
        <v>34</v>
      </c>
      <c r="L616" s="223" t="s">
        <v>34</v>
      </c>
      <c r="M616" s="224"/>
      <c r="N616" s="33"/>
      <c r="O616" s="34"/>
      <c r="P616" s="34"/>
      <c r="Q616" s="34"/>
      <c r="R616" s="34"/>
      <c r="S616" s="38" t="s">
        <v>34</v>
      </c>
      <c r="T616" s="223" t="s">
        <v>34</v>
      </c>
      <c r="U616" s="224"/>
      <c r="V616" s="77" t="s">
        <v>34</v>
      </c>
      <c r="W616" s="77" t="s">
        <v>34</v>
      </c>
      <c r="X616" s="77" t="s">
        <v>34</v>
      </c>
      <c r="Y616" s="77" t="s">
        <v>34</v>
      </c>
      <c r="Z616" s="19"/>
      <c r="AA616" s="20"/>
      <c r="AB616" s="20"/>
      <c r="AC616" s="21"/>
      <c r="AD616" s="13"/>
    </row>
    <row r="617" spans="1:30" x14ac:dyDescent="0.5">
      <c r="A617" s="81"/>
      <c r="B617" s="86"/>
      <c r="C617" s="87"/>
      <c r="D617" s="231"/>
      <c r="E617" s="76" t="s">
        <v>41</v>
      </c>
      <c r="F617" s="23">
        <f>F615-F616</f>
        <v>0</v>
      </c>
      <c r="G617" s="23">
        <f t="shared" ref="G617:J617" si="604">G615-G616</f>
        <v>0</v>
      </c>
      <c r="H617" s="23">
        <f t="shared" si="604"/>
        <v>0</v>
      </c>
      <c r="I617" s="23">
        <f t="shared" si="604"/>
        <v>0</v>
      </c>
      <c r="J617" s="23">
        <f t="shared" si="604"/>
        <v>0</v>
      </c>
      <c r="K617" s="24" t="s">
        <v>34</v>
      </c>
      <c r="L617" s="225" t="s">
        <v>34</v>
      </c>
      <c r="M617" s="226"/>
      <c r="N617" s="23">
        <f>N615-N616</f>
        <v>0</v>
      </c>
      <c r="O617" s="23">
        <f t="shared" ref="O617:R617" si="605">O615-O616</f>
        <v>0</v>
      </c>
      <c r="P617" s="23">
        <f t="shared" si="605"/>
        <v>0</v>
      </c>
      <c r="Q617" s="23">
        <f t="shared" si="605"/>
        <v>0</v>
      </c>
      <c r="R617" s="23">
        <f t="shared" si="605"/>
        <v>0</v>
      </c>
      <c r="S617" s="24" t="s">
        <v>34</v>
      </c>
      <c r="T617" s="225" t="s">
        <v>34</v>
      </c>
      <c r="U617" s="226"/>
      <c r="V617" s="77" t="s">
        <v>34</v>
      </c>
      <c r="W617" s="77" t="s">
        <v>34</v>
      </c>
      <c r="X617" s="77" t="s">
        <v>34</v>
      </c>
      <c r="Y617" s="77" t="s">
        <v>34</v>
      </c>
      <c r="Z617" s="19"/>
      <c r="AA617" s="20"/>
      <c r="AB617" s="20"/>
      <c r="AC617" s="21"/>
      <c r="AD617" s="13"/>
    </row>
    <row r="618" spans="1:30" x14ac:dyDescent="0.5">
      <c r="A618" s="82"/>
      <c r="B618" s="88"/>
      <c r="C618" s="89"/>
      <c r="D618" s="232"/>
      <c r="E618" s="76" t="s">
        <v>33</v>
      </c>
      <c r="F618" s="25">
        <f>(F615-F616)*10</f>
        <v>0</v>
      </c>
      <c r="G618" s="25">
        <f t="shared" ref="G618:J618" si="606">(G615-G616)*10</f>
        <v>0</v>
      </c>
      <c r="H618" s="25">
        <f t="shared" si="606"/>
        <v>0</v>
      </c>
      <c r="I618" s="25">
        <f t="shared" si="606"/>
        <v>0</v>
      </c>
      <c r="J618" s="25">
        <f t="shared" si="606"/>
        <v>0</v>
      </c>
      <c r="K618" s="26">
        <f>IFERROR(AVERAGE(F618:J618)," ")</f>
        <v>0</v>
      </c>
      <c r="L618" s="221" t="str">
        <f>IFERROR((1-((MAX(F618:J618)-MIN(F618:J618))/(2*AVERAGE(F618:J618))))*100," ")</f>
        <v xml:space="preserve"> </v>
      </c>
      <c r="M618" s="222"/>
      <c r="N618" s="25">
        <f>(N615-N616)*10</f>
        <v>0</v>
      </c>
      <c r="O618" s="25">
        <f t="shared" ref="O618:R618" si="607">(O615-O616)*10</f>
        <v>0</v>
      </c>
      <c r="P618" s="25">
        <f t="shared" si="607"/>
        <v>0</v>
      </c>
      <c r="Q618" s="25">
        <f t="shared" si="607"/>
        <v>0</v>
      </c>
      <c r="R618" s="25">
        <f t="shared" si="607"/>
        <v>0</v>
      </c>
      <c r="S618" s="26">
        <f>IFERROR(AVERAGE(N618:R618)," ")</f>
        <v>0</v>
      </c>
      <c r="T618" s="221" t="str">
        <f>IFERROR((1-((MAX(N618:R618)-MIN(N618:R618))/(2*AVERAGE(N618:R618))))*100," ")</f>
        <v xml:space="preserve"> </v>
      </c>
      <c r="U618" s="222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 x14ac:dyDescent="0.5">
      <c r="A619" s="74"/>
      <c r="B619" s="84"/>
      <c r="C619" s="85"/>
      <c r="D619" s="230"/>
      <c r="E619" s="76" t="s">
        <v>39</v>
      </c>
      <c r="F619" s="33"/>
      <c r="G619" s="34"/>
      <c r="H619" s="34"/>
      <c r="I619" s="34"/>
      <c r="J619" s="34"/>
      <c r="K619" s="38" t="s">
        <v>34</v>
      </c>
      <c r="L619" s="223" t="s">
        <v>34</v>
      </c>
      <c r="M619" s="224"/>
      <c r="N619" s="33"/>
      <c r="O619" s="34"/>
      <c r="P619" s="34"/>
      <c r="Q619" s="34"/>
      <c r="R619" s="34"/>
      <c r="S619" s="38" t="s">
        <v>34</v>
      </c>
      <c r="T619" s="223" t="s">
        <v>34</v>
      </c>
      <c r="U619" s="224"/>
      <c r="V619" s="77" t="s">
        <v>34</v>
      </c>
      <c r="W619" s="77" t="s">
        <v>34</v>
      </c>
      <c r="X619" s="77" t="s">
        <v>34</v>
      </c>
      <c r="Y619" s="77" t="s">
        <v>34</v>
      </c>
      <c r="Z619" s="19"/>
      <c r="AA619" s="20"/>
      <c r="AB619" s="20"/>
      <c r="AC619" s="21"/>
      <c r="AD619" s="13"/>
    </row>
    <row r="620" spans="1:30" x14ac:dyDescent="0.5">
      <c r="A620" s="79"/>
      <c r="B620" s="86"/>
      <c r="C620" s="87"/>
      <c r="D620" s="231"/>
      <c r="E620" s="76" t="s">
        <v>40</v>
      </c>
      <c r="F620" s="33"/>
      <c r="G620" s="34"/>
      <c r="H620" s="34"/>
      <c r="I620" s="34"/>
      <c r="J620" s="34"/>
      <c r="K620" s="38" t="s">
        <v>34</v>
      </c>
      <c r="L620" s="223" t="s">
        <v>34</v>
      </c>
      <c r="M620" s="224"/>
      <c r="N620" s="33"/>
      <c r="O620" s="34"/>
      <c r="P620" s="34"/>
      <c r="Q620" s="34"/>
      <c r="R620" s="34"/>
      <c r="S620" s="38" t="s">
        <v>34</v>
      </c>
      <c r="T620" s="223" t="s">
        <v>34</v>
      </c>
      <c r="U620" s="224"/>
      <c r="V620" s="77" t="s">
        <v>34</v>
      </c>
      <c r="W620" s="77" t="s">
        <v>34</v>
      </c>
      <c r="X620" s="77" t="s">
        <v>34</v>
      </c>
      <c r="Y620" s="77" t="s">
        <v>34</v>
      </c>
      <c r="Z620" s="19"/>
      <c r="AA620" s="20"/>
      <c r="AB620" s="20"/>
      <c r="AC620" s="21"/>
      <c r="AD620" s="13"/>
    </row>
    <row r="621" spans="1:30" x14ac:dyDescent="0.5">
      <c r="A621" s="81"/>
      <c r="B621" s="86"/>
      <c r="C621" s="87"/>
      <c r="D621" s="231"/>
      <c r="E621" s="76" t="s">
        <v>41</v>
      </c>
      <c r="F621" s="23">
        <f>F619-F620</f>
        <v>0</v>
      </c>
      <c r="G621" s="23">
        <f t="shared" ref="G621:J621" si="608">G619-G620</f>
        <v>0</v>
      </c>
      <c r="H621" s="23">
        <f t="shared" si="608"/>
        <v>0</v>
      </c>
      <c r="I621" s="23">
        <f t="shared" si="608"/>
        <v>0</v>
      </c>
      <c r="J621" s="23">
        <f t="shared" si="608"/>
        <v>0</v>
      </c>
      <c r="K621" s="24" t="s">
        <v>34</v>
      </c>
      <c r="L621" s="225" t="s">
        <v>34</v>
      </c>
      <c r="M621" s="226"/>
      <c r="N621" s="23">
        <f>N619-N620</f>
        <v>0</v>
      </c>
      <c r="O621" s="23">
        <f t="shared" ref="O621:R621" si="609">O619-O620</f>
        <v>0</v>
      </c>
      <c r="P621" s="23">
        <f t="shared" si="609"/>
        <v>0</v>
      </c>
      <c r="Q621" s="23">
        <f t="shared" si="609"/>
        <v>0</v>
      </c>
      <c r="R621" s="23">
        <f t="shared" si="609"/>
        <v>0</v>
      </c>
      <c r="S621" s="24" t="s">
        <v>34</v>
      </c>
      <c r="T621" s="225" t="s">
        <v>34</v>
      </c>
      <c r="U621" s="226"/>
      <c r="V621" s="77" t="s">
        <v>34</v>
      </c>
      <c r="W621" s="77" t="s">
        <v>34</v>
      </c>
      <c r="X621" s="77" t="s">
        <v>34</v>
      </c>
      <c r="Y621" s="77" t="s">
        <v>34</v>
      </c>
      <c r="Z621" s="19"/>
      <c r="AA621" s="20"/>
      <c r="AB621" s="20"/>
      <c r="AC621" s="21"/>
      <c r="AD621" s="13"/>
    </row>
    <row r="622" spans="1:30" x14ac:dyDescent="0.5">
      <c r="A622" s="82"/>
      <c r="B622" s="88"/>
      <c r="C622" s="89"/>
      <c r="D622" s="232"/>
      <c r="E622" s="76" t="s">
        <v>33</v>
      </c>
      <c r="F622" s="25">
        <f>(F619-F620)*10</f>
        <v>0</v>
      </c>
      <c r="G622" s="25">
        <f t="shared" ref="G622:J622" si="610">(G619-G620)*10</f>
        <v>0</v>
      </c>
      <c r="H622" s="25">
        <f t="shared" si="610"/>
        <v>0</v>
      </c>
      <c r="I622" s="25">
        <f t="shared" si="610"/>
        <v>0</v>
      </c>
      <c r="J622" s="25">
        <f t="shared" si="610"/>
        <v>0</v>
      </c>
      <c r="K622" s="26">
        <f>IFERROR(AVERAGE(F622:J622)," ")</f>
        <v>0</v>
      </c>
      <c r="L622" s="221" t="str">
        <f>IFERROR((1-((MAX(F622:J622)-MIN(F622:J622))/(2*AVERAGE(F622:J622))))*100," ")</f>
        <v xml:space="preserve"> </v>
      </c>
      <c r="M622" s="222"/>
      <c r="N622" s="25">
        <f>(N619-N620)*10</f>
        <v>0</v>
      </c>
      <c r="O622" s="25">
        <f t="shared" ref="O622:R622" si="611">(O619-O620)*10</f>
        <v>0</v>
      </c>
      <c r="P622" s="25">
        <f t="shared" si="611"/>
        <v>0</v>
      </c>
      <c r="Q622" s="25">
        <f t="shared" si="611"/>
        <v>0</v>
      </c>
      <c r="R622" s="25">
        <f t="shared" si="611"/>
        <v>0</v>
      </c>
      <c r="S622" s="26">
        <f>IFERROR(AVERAGE(N622:R622)," ")</f>
        <v>0</v>
      </c>
      <c r="T622" s="221" t="str">
        <f>IFERROR((1-((MAX(N622:R622)-MIN(N622:R622))/(2*AVERAGE(N622:R622))))*100," ")</f>
        <v xml:space="preserve"> </v>
      </c>
      <c r="U622" s="222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 x14ac:dyDescent="0.5">
      <c r="A623" s="74"/>
      <c r="B623" s="84"/>
      <c r="C623" s="85"/>
      <c r="D623" s="230"/>
      <c r="E623" s="76" t="s">
        <v>39</v>
      </c>
      <c r="F623" s="33"/>
      <c r="G623" s="34"/>
      <c r="H623" s="34"/>
      <c r="I623" s="34"/>
      <c r="J623" s="34"/>
      <c r="K623" s="38" t="s">
        <v>34</v>
      </c>
      <c r="L623" s="223" t="s">
        <v>34</v>
      </c>
      <c r="M623" s="224"/>
      <c r="N623" s="33"/>
      <c r="O623" s="34"/>
      <c r="P623" s="34"/>
      <c r="Q623" s="34"/>
      <c r="R623" s="34"/>
      <c r="S623" s="38" t="s">
        <v>34</v>
      </c>
      <c r="T623" s="223" t="s">
        <v>34</v>
      </c>
      <c r="U623" s="224"/>
      <c r="V623" s="77" t="s">
        <v>34</v>
      </c>
      <c r="W623" s="77" t="s">
        <v>34</v>
      </c>
      <c r="X623" s="77" t="s">
        <v>34</v>
      </c>
      <c r="Y623" s="77" t="s">
        <v>34</v>
      </c>
      <c r="Z623" s="19"/>
      <c r="AA623" s="20"/>
      <c r="AB623" s="20"/>
      <c r="AC623" s="21"/>
      <c r="AD623" s="13"/>
    </row>
    <row r="624" spans="1:30" x14ac:dyDescent="0.5">
      <c r="A624" s="79"/>
      <c r="B624" s="86"/>
      <c r="C624" s="87"/>
      <c r="D624" s="231"/>
      <c r="E624" s="76" t="s">
        <v>40</v>
      </c>
      <c r="F624" s="33"/>
      <c r="G624" s="34"/>
      <c r="H624" s="34"/>
      <c r="I624" s="34"/>
      <c r="J624" s="34"/>
      <c r="K624" s="38" t="s">
        <v>34</v>
      </c>
      <c r="L624" s="223" t="s">
        <v>34</v>
      </c>
      <c r="M624" s="224"/>
      <c r="N624" s="33"/>
      <c r="O624" s="34"/>
      <c r="P624" s="34"/>
      <c r="Q624" s="34"/>
      <c r="R624" s="34"/>
      <c r="S624" s="38" t="s">
        <v>34</v>
      </c>
      <c r="T624" s="223" t="s">
        <v>34</v>
      </c>
      <c r="U624" s="224"/>
      <c r="V624" s="77" t="s">
        <v>34</v>
      </c>
      <c r="W624" s="77" t="s">
        <v>34</v>
      </c>
      <c r="X624" s="77" t="s">
        <v>34</v>
      </c>
      <c r="Y624" s="77" t="s">
        <v>34</v>
      </c>
      <c r="Z624" s="19"/>
      <c r="AA624" s="20"/>
      <c r="AB624" s="20"/>
      <c r="AC624" s="21"/>
      <c r="AD624" s="13"/>
    </row>
    <row r="625" spans="1:30" x14ac:dyDescent="0.5">
      <c r="A625" s="81"/>
      <c r="B625" s="86"/>
      <c r="C625" s="87"/>
      <c r="D625" s="231"/>
      <c r="E625" s="76" t="s">
        <v>41</v>
      </c>
      <c r="F625" s="23">
        <f>F623-F624</f>
        <v>0</v>
      </c>
      <c r="G625" s="23">
        <f t="shared" ref="G625:J625" si="612">G623-G624</f>
        <v>0</v>
      </c>
      <c r="H625" s="23">
        <f t="shared" si="612"/>
        <v>0</v>
      </c>
      <c r="I625" s="23">
        <f t="shared" si="612"/>
        <v>0</v>
      </c>
      <c r="J625" s="23">
        <f t="shared" si="612"/>
        <v>0</v>
      </c>
      <c r="K625" s="24" t="s">
        <v>34</v>
      </c>
      <c r="L625" s="225" t="s">
        <v>34</v>
      </c>
      <c r="M625" s="226"/>
      <c r="N625" s="23">
        <f>N623-N624</f>
        <v>0</v>
      </c>
      <c r="O625" s="23">
        <f t="shared" ref="O625:R625" si="613">O623-O624</f>
        <v>0</v>
      </c>
      <c r="P625" s="23">
        <f t="shared" si="613"/>
        <v>0</v>
      </c>
      <c r="Q625" s="23">
        <f t="shared" si="613"/>
        <v>0</v>
      </c>
      <c r="R625" s="23">
        <f t="shared" si="613"/>
        <v>0</v>
      </c>
      <c r="S625" s="24" t="s">
        <v>34</v>
      </c>
      <c r="T625" s="225" t="s">
        <v>34</v>
      </c>
      <c r="U625" s="226"/>
      <c r="V625" s="77" t="s">
        <v>34</v>
      </c>
      <c r="W625" s="77" t="s">
        <v>34</v>
      </c>
      <c r="X625" s="77" t="s">
        <v>34</v>
      </c>
      <c r="Y625" s="77" t="s">
        <v>34</v>
      </c>
      <c r="Z625" s="19"/>
      <c r="AA625" s="20"/>
      <c r="AB625" s="20"/>
      <c r="AC625" s="21"/>
      <c r="AD625" s="13"/>
    </row>
    <row r="626" spans="1:30" x14ac:dyDescent="0.5">
      <c r="A626" s="82"/>
      <c r="B626" s="88"/>
      <c r="C626" s="89"/>
      <c r="D626" s="232"/>
      <c r="E626" s="76" t="s">
        <v>33</v>
      </c>
      <c r="F626" s="25">
        <f>(F623-F624)*10</f>
        <v>0</v>
      </c>
      <c r="G626" s="25">
        <f t="shared" ref="G626:J626" si="614">(G623-G624)*10</f>
        <v>0</v>
      </c>
      <c r="H626" s="25">
        <f t="shared" si="614"/>
        <v>0</v>
      </c>
      <c r="I626" s="25">
        <f t="shared" si="614"/>
        <v>0</v>
      </c>
      <c r="J626" s="25">
        <f t="shared" si="614"/>
        <v>0</v>
      </c>
      <c r="K626" s="26">
        <f>IFERROR(AVERAGE(F626:J626)," ")</f>
        <v>0</v>
      </c>
      <c r="L626" s="221" t="str">
        <f>IFERROR((1-((MAX(F626:J626)-MIN(F626:J626))/(2*AVERAGE(F626:J626))))*100," ")</f>
        <v xml:space="preserve"> </v>
      </c>
      <c r="M626" s="222"/>
      <c r="N626" s="25">
        <f>(N623-N624)*10</f>
        <v>0</v>
      </c>
      <c r="O626" s="25">
        <f t="shared" ref="O626:R626" si="615">(O623-O624)*10</f>
        <v>0</v>
      </c>
      <c r="P626" s="25">
        <f t="shared" si="615"/>
        <v>0</v>
      </c>
      <c r="Q626" s="25">
        <f t="shared" si="615"/>
        <v>0</v>
      </c>
      <c r="R626" s="25">
        <f t="shared" si="615"/>
        <v>0</v>
      </c>
      <c r="S626" s="26">
        <f>IFERROR(AVERAGE(N626:R626)," ")</f>
        <v>0</v>
      </c>
      <c r="T626" s="221" t="str">
        <f>IFERROR((1-((MAX(N626:R626)-MIN(N626:R626))/(2*AVERAGE(N626:R626))))*100," ")</f>
        <v xml:space="preserve"> </v>
      </c>
      <c r="U626" s="222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 x14ac:dyDescent="0.5">
      <c r="A627" s="74"/>
      <c r="B627" s="84"/>
      <c r="C627" s="85"/>
      <c r="D627" s="230"/>
      <c r="E627" s="76" t="s">
        <v>39</v>
      </c>
      <c r="F627" s="33"/>
      <c r="G627" s="34"/>
      <c r="H627" s="34"/>
      <c r="I627" s="34"/>
      <c r="J627" s="34"/>
      <c r="K627" s="38" t="s">
        <v>34</v>
      </c>
      <c r="L627" s="223" t="s">
        <v>34</v>
      </c>
      <c r="M627" s="224"/>
      <c r="N627" s="33"/>
      <c r="O627" s="34"/>
      <c r="P627" s="34"/>
      <c r="Q627" s="34"/>
      <c r="R627" s="34"/>
      <c r="S627" s="38" t="s">
        <v>34</v>
      </c>
      <c r="T627" s="223" t="s">
        <v>34</v>
      </c>
      <c r="U627" s="224"/>
      <c r="V627" s="77" t="s">
        <v>34</v>
      </c>
      <c r="W627" s="77" t="s">
        <v>34</v>
      </c>
      <c r="X627" s="77" t="s">
        <v>34</v>
      </c>
      <c r="Y627" s="77" t="s">
        <v>34</v>
      </c>
      <c r="Z627" s="19"/>
      <c r="AA627" s="20"/>
      <c r="AB627" s="20"/>
      <c r="AC627" s="21"/>
      <c r="AD627" s="13"/>
    </row>
    <row r="628" spans="1:30" x14ac:dyDescent="0.5">
      <c r="A628" s="79"/>
      <c r="B628" s="86"/>
      <c r="C628" s="87"/>
      <c r="D628" s="231"/>
      <c r="E628" s="76" t="s">
        <v>40</v>
      </c>
      <c r="F628" s="33"/>
      <c r="G628" s="34"/>
      <c r="H628" s="34"/>
      <c r="I628" s="34"/>
      <c r="J628" s="34"/>
      <c r="K628" s="38" t="s">
        <v>34</v>
      </c>
      <c r="L628" s="223" t="s">
        <v>34</v>
      </c>
      <c r="M628" s="224"/>
      <c r="N628" s="33"/>
      <c r="O628" s="34"/>
      <c r="P628" s="34"/>
      <c r="Q628" s="34"/>
      <c r="R628" s="34"/>
      <c r="S628" s="38" t="s">
        <v>34</v>
      </c>
      <c r="T628" s="223" t="s">
        <v>34</v>
      </c>
      <c r="U628" s="224"/>
      <c r="V628" s="77" t="s">
        <v>34</v>
      </c>
      <c r="W628" s="77" t="s">
        <v>34</v>
      </c>
      <c r="X628" s="77" t="s">
        <v>34</v>
      </c>
      <c r="Y628" s="77" t="s">
        <v>34</v>
      </c>
      <c r="Z628" s="19"/>
      <c r="AA628" s="20"/>
      <c r="AB628" s="20"/>
      <c r="AC628" s="21"/>
      <c r="AD628" s="13"/>
    </row>
    <row r="629" spans="1:30" x14ac:dyDescent="0.5">
      <c r="A629" s="81"/>
      <c r="B629" s="86"/>
      <c r="C629" s="87"/>
      <c r="D629" s="231"/>
      <c r="E629" s="76" t="s">
        <v>41</v>
      </c>
      <c r="F629" s="23">
        <f>F627-F628</f>
        <v>0</v>
      </c>
      <c r="G629" s="23">
        <f t="shared" ref="G629:J629" si="616">G627-G628</f>
        <v>0</v>
      </c>
      <c r="H629" s="23">
        <f t="shared" si="616"/>
        <v>0</v>
      </c>
      <c r="I629" s="23">
        <f t="shared" si="616"/>
        <v>0</v>
      </c>
      <c r="J629" s="23">
        <f t="shared" si="616"/>
        <v>0</v>
      </c>
      <c r="K629" s="24" t="s">
        <v>34</v>
      </c>
      <c r="L629" s="225" t="s">
        <v>34</v>
      </c>
      <c r="M629" s="226"/>
      <c r="N629" s="23">
        <f>N627-N628</f>
        <v>0</v>
      </c>
      <c r="O629" s="23">
        <f t="shared" ref="O629:R629" si="617">O627-O628</f>
        <v>0</v>
      </c>
      <c r="P629" s="23">
        <f t="shared" si="617"/>
        <v>0</v>
      </c>
      <c r="Q629" s="23">
        <f t="shared" si="617"/>
        <v>0</v>
      </c>
      <c r="R629" s="23">
        <f t="shared" si="617"/>
        <v>0</v>
      </c>
      <c r="S629" s="24" t="s">
        <v>34</v>
      </c>
      <c r="T629" s="225" t="s">
        <v>34</v>
      </c>
      <c r="U629" s="226"/>
      <c r="V629" s="77" t="s">
        <v>34</v>
      </c>
      <c r="W629" s="77" t="s">
        <v>34</v>
      </c>
      <c r="X629" s="77" t="s">
        <v>34</v>
      </c>
      <c r="Y629" s="77" t="s">
        <v>34</v>
      </c>
      <c r="Z629" s="19"/>
      <c r="AA629" s="20"/>
      <c r="AB629" s="20"/>
      <c r="AC629" s="21"/>
      <c r="AD629" s="13"/>
    </row>
    <row r="630" spans="1:30" x14ac:dyDescent="0.5">
      <c r="A630" s="82"/>
      <c r="B630" s="88"/>
      <c r="C630" s="89"/>
      <c r="D630" s="232"/>
      <c r="E630" s="76" t="s">
        <v>33</v>
      </c>
      <c r="F630" s="25">
        <f>(F627-F628)*10</f>
        <v>0</v>
      </c>
      <c r="G630" s="25">
        <f t="shared" ref="G630:J630" si="618">(G627-G628)*10</f>
        <v>0</v>
      </c>
      <c r="H630" s="25">
        <f t="shared" si="618"/>
        <v>0</v>
      </c>
      <c r="I630" s="25">
        <f t="shared" si="618"/>
        <v>0</v>
      </c>
      <c r="J630" s="25">
        <f t="shared" si="618"/>
        <v>0</v>
      </c>
      <c r="K630" s="26">
        <f>IFERROR(AVERAGE(F630:J630)," ")</f>
        <v>0</v>
      </c>
      <c r="L630" s="221" t="str">
        <f>IFERROR((1-((MAX(F630:J630)-MIN(F630:J630))/(2*AVERAGE(F630:J630))))*100," ")</f>
        <v xml:space="preserve"> </v>
      </c>
      <c r="M630" s="222"/>
      <c r="N630" s="25">
        <f>(N627-N628)*10</f>
        <v>0</v>
      </c>
      <c r="O630" s="25">
        <f t="shared" ref="O630:R630" si="619">(O627-O628)*10</f>
        <v>0</v>
      </c>
      <c r="P630" s="25">
        <f t="shared" si="619"/>
        <v>0</v>
      </c>
      <c r="Q630" s="25">
        <f t="shared" si="619"/>
        <v>0</v>
      </c>
      <c r="R630" s="25">
        <f t="shared" si="619"/>
        <v>0</v>
      </c>
      <c r="S630" s="26">
        <f>IFERROR(AVERAGE(N630:R630)," ")</f>
        <v>0</v>
      </c>
      <c r="T630" s="221" t="str">
        <f>IFERROR((1-((MAX(N630:R630)-MIN(N630:R630))/(2*AVERAGE(N630:R630))))*100," ")</f>
        <v xml:space="preserve"> </v>
      </c>
      <c r="U630" s="222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 x14ac:dyDescent="0.5">
      <c r="A631" s="74"/>
      <c r="B631" s="84"/>
      <c r="C631" s="85"/>
      <c r="D631" s="230"/>
      <c r="E631" s="76" t="s">
        <v>39</v>
      </c>
      <c r="F631" s="33"/>
      <c r="G631" s="34"/>
      <c r="H631" s="34"/>
      <c r="I631" s="34"/>
      <c r="J631" s="34"/>
      <c r="K631" s="38" t="s">
        <v>34</v>
      </c>
      <c r="L631" s="223" t="s">
        <v>34</v>
      </c>
      <c r="M631" s="224"/>
      <c r="N631" s="33"/>
      <c r="O631" s="34"/>
      <c r="P631" s="34"/>
      <c r="Q631" s="34"/>
      <c r="R631" s="34"/>
      <c r="S631" s="38" t="s">
        <v>34</v>
      </c>
      <c r="T631" s="223" t="s">
        <v>34</v>
      </c>
      <c r="U631" s="224"/>
      <c r="V631" s="77" t="s">
        <v>34</v>
      </c>
      <c r="W631" s="77" t="s">
        <v>34</v>
      </c>
      <c r="X631" s="77" t="s">
        <v>34</v>
      </c>
      <c r="Y631" s="77" t="s">
        <v>34</v>
      </c>
      <c r="Z631" s="19"/>
      <c r="AA631" s="20"/>
      <c r="AB631" s="20"/>
      <c r="AC631" s="21"/>
      <c r="AD631" s="13"/>
    </row>
    <row r="632" spans="1:30" x14ac:dyDescent="0.5">
      <c r="A632" s="79"/>
      <c r="B632" s="86"/>
      <c r="C632" s="87"/>
      <c r="D632" s="231"/>
      <c r="E632" s="76" t="s">
        <v>40</v>
      </c>
      <c r="F632" s="33"/>
      <c r="G632" s="34"/>
      <c r="H632" s="34"/>
      <c r="I632" s="34"/>
      <c r="J632" s="34"/>
      <c r="K632" s="38" t="s">
        <v>34</v>
      </c>
      <c r="L632" s="223" t="s">
        <v>34</v>
      </c>
      <c r="M632" s="224"/>
      <c r="N632" s="33"/>
      <c r="O632" s="34"/>
      <c r="P632" s="34"/>
      <c r="Q632" s="34"/>
      <c r="R632" s="34"/>
      <c r="S632" s="38" t="s">
        <v>34</v>
      </c>
      <c r="T632" s="223" t="s">
        <v>34</v>
      </c>
      <c r="U632" s="224"/>
      <c r="V632" s="77" t="s">
        <v>34</v>
      </c>
      <c r="W632" s="77" t="s">
        <v>34</v>
      </c>
      <c r="X632" s="77" t="s">
        <v>34</v>
      </c>
      <c r="Y632" s="77" t="s">
        <v>34</v>
      </c>
      <c r="Z632" s="19"/>
      <c r="AA632" s="20"/>
      <c r="AB632" s="20"/>
      <c r="AC632" s="21"/>
      <c r="AD632" s="13"/>
    </row>
    <row r="633" spans="1:30" x14ac:dyDescent="0.5">
      <c r="A633" s="81"/>
      <c r="B633" s="86"/>
      <c r="C633" s="87"/>
      <c r="D633" s="231"/>
      <c r="E633" s="76" t="s">
        <v>41</v>
      </c>
      <c r="F633" s="23">
        <f>F631-F632</f>
        <v>0</v>
      </c>
      <c r="G633" s="23">
        <f t="shared" ref="G633:J633" si="620">G631-G632</f>
        <v>0</v>
      </c>
      <c r="H633" s="23">
        <f t="shared" si="620"/>
        <v>0</v>
      </c>
      <c r="I633" s="23">
        <f t="shared" si="620"/>
        <v>0</v>
      </c>
      <c r="J633" s="23">
        <f t="shared" si="620"/>
        <v>0</v>
      </c>
      <c r="K633" s="24" t="s">
        <v>34</v>
      </c>
      <c r="L633" s="225" t="s">
        <v>34</v>
      </c>
      <c r="M633" s="226"/>
      <c r="N633" s="23">
        <f>N631-N632</f>
        <v>0</v>
      </c>
      <c r="O633" s="23">
        <f t="shared" ref="O633:R633" si="621">O631-O632</f>
        <v>0</v>
      </c>
      <c r="P633" s="23">
        <f t="shared" si="621"/>
        <v>0</v>
      </c>
      <c r="Q633" s="23">
        <f t="shared" si="621"/>
        <v>0</v>
      </c>
      <c r="R633" s="23">
        <f t="shared" si="621"/>
        <v>0</v>
      </c>
      <c r="S633" s="24" t="s">
        <v>34</v>
      </c>
      <c r="T633" s="225" t="s">
        <v>34</v>
      </c>
      <c r="U633" s="226"/>
      <c r="V633" s="77" t="s">
        <v>34</v>
      </c>
      <c r="W633" s="77" t="s">
        <v>34</v>
      </c>
      <c r="X633" s="77" t="s">
        <v>34</v>
      </c>
      <c r="Y633" s="77" t="s">
        <v>34</v>
      </c>
      <c r="Z633" s="19"/>
      <c r="AA633" s="20"/>
      <c r="AB633" s="20"/>
      <c r="AC633" s="21"/>
      <c r="AD633" s="13"/>
    </row>
    <row r="634" spans="1:30" x14ac:dyDescent="0.5">
      <c r="A634" s="82"/>
      <c r="B634" s="88"/>
      <c r="C634" s="89"/>
      <c r="D634" s="232"/>
      <c r="E634" s="76" t="s">
        <v>33</v>
      </c>
      <c r="F634" s="25">
        <f>(F631-F632)*10</f>
        <v>0</v>
      </c>
      <c r="G634" s="25">
        <f t="shared" ref="G634:J634" si="622">(G631-G632)*10</f>
        <v>0</v>
      </c>
      <c r="H634" s="25">
        <f t="shared" si="622"/>
        <v>0</v>
      </c>
      <c r="I634" s="25">
        <f t="shared" si="622"/>
        <v>0</v>
      </c>
      <c r="J634" s="25">
        <f t="shared" si="622"/>
        <v>0</v>
      </c>
      <c r="K634" s="26">
        <f>IFERROR(AVERAGE(F634:J634)," ")</f>
        <v>0</v>
      </c>
      <c r="L634" s="221" t="str">
        <f>IFERROR((1-((MAX(F634:J634)-MIN(F634:J634))/(2*AVERAGE(F634:J634))))*100," ")</f>
        <v xml:space="preserve"> </v>
      </c>
      <c r="M634" s="222"/>
      <c r="N634" s="25">
        <f>(N631-N632)*10</f>
        <v>0</v>
      </c>
      <c r="O634" s="25">
        <f t="shared" ref="O634:R634" si="623">(O631-O632)*10</f>
        <v>0</v>
      </c>
      <c r="P634" s="25">
        <f t="shared" si="623"/>
        <v>0</v>
      </c>
      <c r="Q634" s="25">
        <f t="shared" si="623"/>
        <v>0</v>
      </c>
      <c r="R634" s="25">
        <f t="shared" si="623"/>
        <v>0</v>
      </c>
      <c r="S634" s="26">
        <f>IFERROR(AVERAGE(N634:R634)," ")</f>
        <v>0</v>
      </c>
      <c r="T634" s="221" t="str">
        <f>IFERROR((1-((MAX(N634:R634)-MIN(N634:R634))/(2*AVERAGE(N634:R634))))*100," ")</f>
        <v xml:space="preserve"> </v>
      </c>
      <c r="U634" s="222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 x14ac:dyDescent="0.5">
      <c r="A635" s="74"/>
      <c r="B635" s="84"/>
      <c r="C635" s="85"/>
      <c r="D635" s="230"/>
      <c r="E635" s="76" t="s">
        <v>39</v>
      </c>
      <c r="F635" s="33"/>
      <c r="G635" s="34"/>
      <c r="H635" s="34"/>
      <c r="I635" s="34"/>
      <c r="J635" s="34"/>
      <c r="K635" s="38" t="s">
        <v>34</v>
      </c>
      <c r="L635" s="223" t="s">
        <v>34</v>
      </c>
      <c r="M635" s="224"/>
      <c r="N635" s="33"/>
      <c r="O635" s="34"/>
      <c r="P635" s="34"/>
      <c r="Q635" s="34"/>
      <c r="R635" s="34"/>
      <c r="S635" s="38" t="s">
        <v>34</v>
      </c>
      <c r="T635" s="223" t="s">
        <v>34</v>
      </c>
      <c r="U635" s="224"/>
      <c r="V635" s="77" t="s">
        <v>34</v>
      </c>
      <c r="W635" s="77" t="s">
        <v>34</v>
      </c>
      <c r="X635" s="77" t="s">
        <v>34</v>
      </c>
      <c r="Y635" s="77" t="s">
        <v>34</v>
      </c>
      <c r="Z635" s="19"/>
      <c r="AA635" s="20"/>
      <c r="AB635" s="20"/>
      <c r="AC635" s="21"/>
      <c r="AD635" s="13"/>
    </row>
    <row r="636" spans="1:30" x14ac:dyDescent="0.5">
      <c r="A636" s="79"/>
      <c r="B636" s="86"/>
      <c r="C636" s="87"/>
      <c r="D636" s="231"/>
      <c r="E636" s="76" t="s">
        <v>40</v>
      </c>
      <c r="F636" s="33"/>
      <c r="G636" s="34"/>
      <c r="H636" s="34"/>
      <c r="I636" s="34"/>
      <c r="J636" s="34"/>
      <c r="K636" s="38" t="s">
        <v>34</v>
      </c>
      <c r="L636" s="223" t="s">
        <v>34</v>
      </c>
      <c r="M636" s="224"/>
      <c r="N636" s="33"/>
      <c r="O636" s="34"/>
      <c r="P636" s="34"/>
      <c r="Q636" s="34"/>
      <c r="R636" s="34"/>
      <c r="S636" s="38" t="s">
        <v>34</v>
      </c>
      <c r="T636" s="223" t="s">
        <v>34</v>
      </c>
      <c r="U636" s="224"/>
      <c r="V636" s="77" t="s">
        <v>34</v>
      </c>
      <c r="W636" s="77" t="s">
        <v>34</v>
      </c>
      <c r="X636" s="77" t="s">
        <v>34</v>
      </c>
      <c r="Y636" s="77" t="s">
        <v>34</v>
      </c>
      <c r="Z636" s="19"/>
      <c r="AA636" s="20"/>
      <c r="AB636" s="20"/>
      <c r="AC636" s="21"/>
      <c r="AD636" s="13"/>
    </row>
    <row r="637" spans="1:30" x14ac:dyDescent="0.5">
      <c r="A637" s="81"/>
      <c r="B637" s="86"/>
      <c r="C637" s="87"/>
      <c r="D637" s="231"/>
      <c r="E637" s="76" t="s">
        <v>41</v>
      </c>
      <c r="F637" s="23">
        <f>F635-F636</f>
        <v>0</v>
      </c>
      <c r="G637" s="23">
        <f t="shared" ref="G637:J637" si="624">G635-G636</f>
        <v>0</v>
      </c>
      <c r="H637" s="23">
        <f t="shared" si="624"/>
        <v>0</v>
      </c>
      <c r="I637" s="23">
        <f t="shared" si="624"/>
        <v>0</v>
      </c>
      <c r="J637" s="23">
        <f t="shared" si="624"/>
        <v>0</v>
      </c>
      <c r="K637" s="24" t="s">
        <v>34</v>
      </c>
      <c r="L637" s="225" t="s">
        <v>34</v>
      </c>
      <c r="M637" s="226"/>
      <c r="N637" s="23">
        <f>N635-N636</f>
        <v>0</v>
      </c>
      <c r="O637" s="23">
        <f t="shared" ref="O637:R637" si="625">O635-O636</f>
        <v>0</v>
      </c>
      <c r="P637" s="23">
        <f t="shared" si="625"/>
        <v>0</v>
      </c>
      <c r="Q637" s="23">
        <f t="shared" si="625"/>
        <v>0</v>
      </c>
      <c r="R637" s="23">
        <f t="shared" si="625"/>
        <v>0</v>
      </c>
      <c r="S637" s="24" t="s">
        <v>34</v>
      </c>
      <c r="T637" s="225" t="s">
        <v>34</v>
      </c>
      <c r="U637" s="226"/>
      <c r="V637" s="77" t="s">
        <v>34</v>
      </c>
      <c r="W637" s="77" t="s">
        <v>34</v>
      </c>
      <c r="X637" s="77" t="s">
        <v>34</v>
      </c>
      <c r="Y637" s="77" t="s">
        <v>34</v>
      </c>
      <c r="Z637" s="19"/>
      <c r="AA637" s="20"/>
      <c r="AB637" s="20"/>
      <c r="AC637" s="21"/>
      <c r="AD637" s="13"/>
    </row>
    <row r="638" spans="1:30" x14ac:dyDescent="0.5">
      <c r="A638" s="82"/>
      <c r="B638" s="88"/>
      <c r="C638" s="89"/>
      <c r="D638" s="232"/>
      <c r="E638" s="76" t="s">
        <v>33</v>
      </c>
      <c r="F638" s="25">
        <f>(F635-F636)*10</f>
        <v>0</v>
      </c>
      <c r="G638" s="25">
        <f t="shared" ref="G638:J638" si="626">(G635-G636)*10</f>
        <v>0</v>
      </c>
      <c r="H638" s="25">
        <f t="shared" si="626"/>
        <v>0</v>
      </c>
      <c r="I638" s="25">
        <f t="shared" si="626"/>
        <v>0</v>
      </c>
      <c r="J638" s="25">
        <f t="shared" si="626"/>
        <v>0</v>
      </c>
      <c r="K638" s="26">
        <f>IFERROR(AVERAGE(F638:J638)," ")</f>
        <v>0</v>
      </c>
      <c r="L638" s="221" t="str">
        <f>IFERROR((1-((MAX(F638:J638)-MIN(F638:J638))/(2*AVERAGE(F638:J638))))*100," ")</f>
        <v xml:space="preserve"> </v>
      </c>
      <c r="M638" s="222"/>
      <c r="N638" s="25">
        <f>(N635-N636)*10</f>
        <v>0</v>
      </c>
      <c r="O638" s="25">
        <f t="shared" ref="O638:R638" si="627">(O635-O636)*10</f>
        <v>0</v>
      </c>
      <c r="P638" s="25">
        <f t="shared" si="627"/>
        <v>0</v>
      </c>
      <c r="Q638" s="25">
        <f t="shared" si="627"/>
        <v>0</v>
      </c>
      <c r="R638" s="25">
        <f t="shared" si="627"/>
        <v>0</v>
      </c>
      <c r="S638" s="26">
        <f>IFERROR(AVERAGE(N638:R638)," ")</f>
        <v>0</v>
      </c>
      <c r="T638" s="221" t="str">
        <f>IFERROR((1-((MAX(N638:R638)-MIN(N638:R638))/(2*AVERAGE(N638:R638))))*100," ")</f>
        <v xml:space="preserve"> </v>
      </c>
      <c r="U638" s="222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 x14ac:dyDescent="0.5">
      <c r="A639" s="74"/>
      <c r="B639" s="84"/>
      <c r="C639" s="85"/>
      <c r="D639" s="230"/>
      <c r="E639" s="76" t="s">
        <v>39</v>
      </c>
      <c r="F639" s="33"/>
      <c r="G639" s="34"/>
      <c r="H639" s="34"/>
      <c r="I639" s="34"/>
      <c r="J639" s="34"/>
      <c r="K639" s="38" t="s">
        <v>34</v>
      </c>
      <c r="L639" s="223" t="s">
        <v>34</v>
      </c>
      <c r="M639" s="224"/>
      <c r="N639" s="33"/>
      <c r="O639" s="34"/>
      <c r="P639" s="34"/>
      <c r="Q639" s="34"/>
      <c r="R639" s="34"/>
      <c r="S639" s="38" t="s">
        <v>34</v>
      </c>
      <c r="T639" s="223" t="s">
        <v>34</v>
      </c>
      <c r="U639" s="224"/>
      <c r="V639" s="77" t="s">
        <v>34</v>
      </c>
      <c r="W639" s="77" t="s">
        <v>34</v>
      </c>
      <c r="X639" s="77" t="s">
        <v>34</v>
      </c>
      <c r="Y639" s="77" t="s">
        <v>34</v>
      </c>
      <c r="Z639" s="19"/>
      <c r="AA639" s="20"/>
      <c r="AB639" s="20"/>
      <c r="AC639" s="21"/>
      <c r="AD639" s="13"/>
    </row>
    <row r="640" spans="1:30" x14ac:dyDescent="0.5">
      <c r="A640" s="79"/>
      <c r="B640" s="86"/>
      <c r="C640" s="87"/>
      <c r="D640" s="231"/>
      <c r="E640" s="76" t="s">
        <v>40</v>
      </c>
      <c r="F640" s="33"/>
      <c r="G640" s="34"/>
      <c r="H640" s="34"/>
      <c r="I640" s="34"/>
      <c r="J640" s="34"/>
      <c r="K640" s="38" t="s">
        <v>34</v>
      </c>
      <c r="L640" s="223" t="s">
        <v>34</v>
      </c>
      <c r="M640" s="224"/>
      <c r="N640" s="33"/>
      <c r="O640" s="34"/>
      <c r="P640" s="34"/>
      <c r="Q640" s="34"/>
      <c r="R640" s="34"/>
      <c r="S640" s="38" t="s">
        <v>34</v>
      </c>
      <c r="T640" s="223" t="s">
        <v>34</v>
      </c>
      <c r="U640" s="224"/>
      <c r="V640" s="77" t="s">
        <v>34</v>
      </c>
      <c r="W640" s="77" t="s">
        <v>34</v>
      </c>
      <c r="X640" s="77" t="s">
        <v>34</v>
      </c>
      <c r="Y640" s="77" t="s">
        <v>34</v>
      </c>
      <c r="Z640" s="19"/>
      <c r="AA640" s="20"/>
      <c r="AB640" s="20"/>
      <c r="AC640" s="21"/>
      <c r="AD640" s="13"/>
    </row>
    <row r="641" spans="1:30" x14ac:dyDescent="0.5">
      <c r="A641" s="81"/>
      <c r="B641" s="86"/>
      <c r="C641" s="87"/>
      <c r="D641" s="231"/>
      <c r="E641" s="76" t="s">
        <v>41</v>
      </c>
      <c r="F641" s="23">
        <f>F639-F640</f>
        <v>0</v>
      </c>
      <c r="G641" s="23">
        <f t="shared" ref="G641:J641" si="628">G639-G640</f>
        <v>0</v>
      </c>
      <c r="H641" s="23">
        <f t="shared" si="628"/>
        <v>0</v>
      </c>
      <c r="I641" s="23">
        <f t="shared" si="628"/>
        <v>0</v>
      </c>
      <c r="J641" s="23">
        <f t="shared" si="628"/>
        <v>0</v>
      </c>
      <c r="K641" s="24" t="s">
        <v>34</v>
      </c>
      <c r="L641" s="225" t="s">
        <v>34</v>
      </c>
      <c r="M641" s="226"/>
      <c r="N641" s="23">
        <f>N639-N640</f>
        <v>0</v>
      </c>
      <c r="O641" s="23">
        <f t="shared" ref="O641:R641" si="629">O639-O640</f>
        <v>0</v>
      </c>
      <c r="P641" s="23">
        <f t="shared" si="629"/>
        <v>0</v>
      </c>
      <c r="Q641" s="23">
        <f t="shared" si="629"/>
        <v>0</v>
      </c>
      <c r="R641" s="23">
        <f t="shared" si="629"/>
        <v>0</v>
      </c>
      <c r="S641" s="24" t="s">
        <v>34</v>
      </c>
      <c r="T641" s="225" t="s">
        <v>34</v>
      </c>
      <c r="U641" s="226"/>
      <c r="V641" s="77" t="s">
        <v>34</v>
      </c>
      <c r="W641" s="77" t="s">
        <v>34</v>
      </c>
      <c r="X641" s="77" t="s">
        <v>34</v>
      </c>
      <c r="Y641" s="77" t="s">
        <v>34</v>
      </c>
      <c r="Z641" s="19"/>
      <c r="AA641" s="20"/>
      <c r="AB641" s="20"/>
      <c r="AC641" s="21"/>
      <c r="AD641" s="13"/>
    </row>
    <row r="642" spans="1:30" x14ac:dyDescent="0.5">
      <c r="A642" s="82"/>
      <c r="B642" s="88"/>
      <c r="C642" s="89"/>
      <c r="D642" s="232"/>
      <c r="E642" s="76" t="s">
        <v>33</v>
      </c>
      <c r="F642" s="25">
        <f>(F639-F640)*10</f>
        <v>0</v>
      </c>
      <c r="G642" s="25">
        <f t="shared" ref="G642:J642" si="630">(G639-G640)*10</f>
        <v>0</v>
      </c>
      <c r="H642" s="25">
        <f t="shared" si="630"/>
        <v>0</v>
      </c>
      <c r="I642" s="25">
        <f t="shared" si="630"/>
        <v>0</v>
      </c>
      <c r="J642" s="25">
        <f t="shared" si="630"/>
        <v>0</v>
      </c>
      <c r="K642" s="26">
        <f>IFERROR(AVERAGE(F642:J642)," ")</f>
        <v>0</v>
      </c>
      <c r="L642" s="221" t="str">
        <f>IFERROR((1-((MAX(F642:J642)-MIN(F642:J642))/(2*AVERAGE(F642:J642))))*100," ")</f>
        <v xml:space="preserve"> </v>
      </c>
      <c r="M642" s="222"/>
      <c r="N642" s="25">
        <f>(N639-N640)*10</f>
        <v>0</v>
      </c>
      <c r="O642" s="25">
        <f t="shared" ref="O642:R642" si="631">(O639-O640)*10</f>
        <v>0</v>
      </c>
      <c r="P642" s="25">
        <f t="shared" si="631"/>
        <v>0</v>
      </c>
      <c r="Q642" s="25">
        <f t="shared" si="631"/>
        <v>0</v>
      </c>
      <c r="R642" s="25">
        <f t="shared" si="631"/>
        <v>0</v>
      </c>
      <c r="S642" s="26">
        <f>IFERROR(AVERAGE(N642:R642)," ")</f>
        <v>0</v>
      </c>
      <c r="T642" s="221" t="str">
        <f>IFERROR((1-((MAX(N642:R642)-MIN(N642:R642))/(2*AVERAGE(N642:R642))))*100," ")</f>
        <v xml:space="preserve"> </v>
      </c>
      <c r="U642" s="222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 x14ac:dyDescent="0.5">
      <c r="A643" s="74"/>
      <c r="B643" s="84"/>
      <c r="C643" s="85"/>
      <c r="D643" s="230"/>
      <c r="E643" s="76" t="s">
        <v>39</v>
      </c>
      <c r="F643" s="33"/>
      <c r="G643" s="34"/>
      <c r="H643" s="34"/>
      <c r="I643" s="34"/>
      <c r="J643" s="34"/>
      <c r="K643" s="38" t="s">
        <v>34</v>
      </c>
      <c r="L643" s="223" t="s">
        <v>34</v>
      </c>
      <c r="M643" s="224"/>
      <c r="N643" s="33"/>
      <c r="O643" s="34"/>
      <c r="P643" s="34"/>
      <c r="Q643" s="34"/>
      <c r="R643" s="34"/>
      <c r="S643" s="38" t="s">
        <v>34</v>
      </c>
      <c r="T643" s="223" t="s">
        <v>34</v>
      </c>
      <c r="U643" s="224"/>
      <c r="V643" s="77" t="s">
        <v>34</v>
      </c>
      <c r="W643" s="77" t="s">
        <v>34</v>
      </c>
      <c r="X643" s="77" t="s">
        <v>34</v>
      </c>
      <c r="Y643" s="77" t="s">
        <v>34</v>
      </c>
      <c r="Z643" s="19"/>
      <c r="AA643" s="20"/>
      <c r="AB643" s="20"/>
      <c r="AC643" s="21"/>
      <c r="AD643" s="13"/>
    </row>
    <row r="644" spans="1:30" x14ac:dyDescent="0.5">
      <c r="A644" s="79"/>
      <c r="B644" s="86"/>
      <c r="C644" s="87"/>
      <c r="D644" s="231"/>
      <c r="E644" s="76" t="s">
        <v>40</v>
      </c>
      <c r="F644" s="33"/>
      <c r="G644" s="34"/>
      <c r="H644" s="34"/>
      <c r="I644" s="34"/>
      <c r="J644" s="34"/>
      <c r="K644" s="38" t="s">
        <v>34</v>
      </c>
      <c r="L644" s="223" t="s">
        <v>34</v>
      </c>
      <c r="M644" s="224"/>
      <c r="N644" s="33"/>
      <c r="O644" s="34"/>
      <c r="P644" s="34"/>
      <c r="Q644" s="34"/>
      <c r="R644" s="34"/>
      <c r="S644" s="38" t="s">
        <v>34</v>
      </c>
      <c r="T644" s="223" t="s">
        <v>34</v>
      </c>
      <c r="U644" s="224"/>
      <c r="V644" s="77" t="s">
        <v>34</v>
      </c>
      <c r="W644" s="77" t="s">
        <v>34</v>
      </c>
      <c r="X644" s="77" t="s">
        <v>34</v>
      </c>
      <c r="Y644" s="77" t="s">
        <v>34</v>
      </c>
      <c r="Z644" s="19"/>
      <c r="AA644" s="20"/>
      <c r="AB644" s="20"/>
      <c r="AC644" s="21"/>
      <c r="AD644" s="13"/>
    </row>
    <row r="645" spans="1:30" x14ac:dyDescent="0.5">
      <c r="A645" s="81"/>
      <c r="B645" s="86"/>
      <c r="C645" s="87"/>
      <c r="D645" s="231"/>
      <c r="E645" s="76" t="s">
        <v>41</v>
      </c>
      <c r="F645" s="23">
        <f>F643-F644</f>
        <v>0</v>
      </c>
      <c r="G645" s="23">
        <f t="shared" ref="G645:J645" si="632">G643-G644</f>
        <v>0</v>
      </c>
      <c r="H645" s="23">
        <f t="shared" si="632"/>
        <v>0</v>
      </c>
      <c r="I645" s="23">
        <f t="shared" si="632"/>
        <v>0</v>
      </c>
      <c r="J645" s="23">
        <f t="shared" si="632"/>
        <v>0</v>
      </c>
      <c r="K645" s="24" t="s">
        <v>34</v>
      </c>
      <c r="L645" s="225" t="s">
        <v>34</v>
      </c>
      <c r="M645" s="226"/>
      <c r="N645" s="23">
        <f>N643-N644</f>
        <v>0</v>
      </c>
      <c r="O645" s="23">
        <f t="shared" ref="O645:R645" si="633">O643-O644</f>
        <v>0</v>
      </c>
      <c r="P645" s="23">
        <f t="shared" si="633"/>
        <v>0</v>
      </c>
      <c r="Q645" s="23">
        <f t="shared" si="633"/>
        <v>0</v>
      </c>
      <c r="R645" s="23">
        <f t="shared" si="633"/>
        <v>0</v>
      </c>
      <c r="S645" s="24" t="s">
        <v>34</v>
      </c>
      <c r="T645" s="225" t="s">
        <v>34</v>
      </c>
      <c r="U645" s="226"/>
      <c r="V645" s="77" t="s">
        <v>34</v>
      </c>
      <c r="W645" s="77" t="s">
        <v>34</v>
      </c>
      <c r="X645" s="77" t="s">
        <v>34</v>
      </c>
      <c r="Y645" s="77" t="s">
        <v>34</v>
      </c>
      <c r="Z645" s="19"/>
      <c r="AA645" s="20"/>
      <c r="AB645" s="20"/>
      <c r="AC645" s="21"/>
      <c r="AD645" s="13"/>
    </row>
    <row r="646" spans="1:30" x14ac:dyDescent="0.5">
      <c r="A646" s="82"/>
      <c r="B646" s="88"/>
      <c r="C646" s="89"/>
      <c r="D646" s="232"/>
      <c r="E646" s="76" t="s">
        <v>33</v>
      </c>
      <c r="F646" s="25">
        <f>(F643-F644)*10</f>
        <v>0</v>
      </c>
      <c r="G646" s="25">
        <f t="shared" ref="G646:J646" si="634">(G643-G644)*10</f>
        <v>0</v>
      </c>
      <c r="H646" s="25">
        <f t="shared" si="634"/>
        <v>0</v>
      </c>
      <c r="I646" s="25">
        <f t="shared" si="634"/>
        <v>0</v>
      </c>
      <c r="J646" s="25">
        <f t="shared" si="634"/>
        <v>0</v>
      </c>
      <c r="K646" s="26">
        <f>IFERROR(AVERAGE(F646:J646)," ")</f>
        <v>0</v>
      </c>
      <c r="L646" s="221" t="str">
        <f>IFERROR((1-((MAX(F646:J646)-MIN(F646:J646))/(2*AVERAGE(F646:J646))))*100," ")</f>
        <v xml:space="preserve"> </v>
      </c>
      <c r="M646" s="222"/>
      <c r="N646" s="25">
        <f>(N643-N644)*10</f>
        <v>0</v>
      </c>
      <c r="O646" s="25">
        <f t="shared" ref="O646:R646" si="635">(O643-O644)*10</f>
        <v>0</v>
      </c>
      <c r="P646" s="25">
        <f t="shared" si="635"/>
        <v>0</v>
      </c>
      <c r="Q646" s="25">
        <f t="shared" si="635"/>
        <v>0</v>
      </c>
      <c r="R646" s="25">
        <f t="shared" si="635"/>
        <v>0</v>
      </c>
      <c r="S646" s="26">
        <f>IFERROR(AVERAGE(N646:R646)," ")</f>
        <v>0</v>
      </c>
      <c r="T646" s="221" t="str">
        <f>IFERROR((1-((MAX(N646:R646)-MIN(N646:R646))/(2*AVERAGE(N646:R646))))*100," ")</f>
        <v xml:space="preserve"> </v>
      </c>
      <c r="U646" s="222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 x14ac:dyDescent="0.5">
      <c r="A647" s="74"/>
      <c r="B647" s="84"/>
      <c r="C647" s="85"/>
      <c r="D647" s="230"/>
      <c r="E647" s="76" t="s">
        <v>39</v>
      </c>
      <c r="F647" s="33"/>
      <c r="G647" s="34"/>
      <c r="H647" s="34"/>
      <c r="I647" s="34"/>
      <c r="J647" s="34"/>
      <c r="K647" s="38" t="s">
        <v>34</v>
      </c>
      <c r="L647" s="223" t="s">
        <v>34</v>
      </c>
      <c r="M647" s="224"/>
      <c r="N647" s="33"/>
      <c r="O647" s="34"/>
      <c r="P647" s="34"/>
      <c r="Q647" s="34"/>
      <c r="R647" s="34"/>
      <c r="S647" s="38" t="s">
        <v>34</v>
      </c>
      <c r="T647" s="223" t="s">
        <v>34</v>
      </c>
      <c r="U647" s="224"/>
      <c r="V647" s="77" t="s">
        <v>34</v>
      </c>
      <c r="W647" s="77" t="s">
        <v>34</v>
      </c>
      <c r="X647" s="77" t="s">
        <v>34</v>
      </c>
      <c r="Y647" s="77" t="s">
        <v>34</v>
      </c>
      <c r="Z647" s="19"/>
      <c r="AA647" s="20"/>
      <c r="AB647" s="20"/>
      <c r="AC647" s="21"/>
      <c r="AD647" s="13"/>
    </row>
    <row r="648" spans="1:30" x14ac:dyDescent="0.5">
      <c r="A648" s="79"/>
      <c r="B648" s="86"/>
      <c r="C648" s="87"/>
      <c r="D648" s="231"/>
      <c r="E648" s="76" t="s">
        <v>40</v>
      </c>
      <c r="F648" s="33"/>
      <c r="G648" s="34"/>
      <c r="H648" s="34"/>
      <c r="I648" s="34"/>
      <c r="J648" s="34"/>
      <c r="K648" s="38" t="s">
        <v>34</v>
      </c>
      <c r="L648" s="223" t="s">
        <v>34</v>
      </c>
      <c r="M648" s="224"/>
      <c r="N648" s="33"/>
      <c r="O648" s="34"/>
      <c r="P648" s="34"/>
      <c r="Q648" s="34"/>
      <c r="R648" s="34"/>
      <c r="S648" s="38" t="s">
        <v>34</v>
      </c>
      <c r="T648" s="223" t="s">
        <v>34</v>
      </c>
      <c r="U648" s="224"/>
      <c r="V648" s="77" t="s">
        <v>34</v>
      </c>
      <c r="W648" s="77" t="s">
        <v>34</v>
      </c>
      <c r="X648" s="77" t="s">
        <v>34</v>
      </c>
      <c r="Y648" s="77" t="s">
        <v>34</v>
      </c>
      <c r="Z648" s="19"/>
      <c r="AA648" s="20"/>
      <c r="AB648" s="20"/>
      <c r="AC648" s="21"/>
      <c r="AD648" s="13"/>
    </row>
    <row r="649" spans="1:30" x14ac:dyDescent="0.5">
      <c r="A649" s="81"/>
      <c r="B649" s="86"/>
      <c r="C649" s="87"/>
      <c r="D649" s="231"/>
      <c r="E649" s="76" t="s">
        <v>41</v>
      </c>
      <c r="F649" s="23">
        <f>F647-F648</f>
        <v>0</v>
      </c>
      <c r="G649" s="23">
        <f t="shared" ref="G649:J649" si="636">G647-G648</f>
        <v>0</v>
      </c>
      <c r="H649" s="23">
        <f t="shared" si="636"/>
        <v>0</v>
      </c>
      <c r="I649" s="23">
        <f t="shared" si="636"/>
        <v>0</v>
      </c>
      <c r="J649" s="23">
        <f t="shared" si="636"/>
        <v>0</v>
      </c>
      <c r="K649" s="24" t="s">
        <v>34</v>
      </c>
      <c r="L649" s="225" t="s">
        <v>34</v>
      </c>
      <c r="M649" s="226"/>
      <c r="N649" s="23">
        <f>N647-N648</f>
        <v>0</v>
      </c>
      <c r="O649" s="23">
        <f t="shared" ref="O649:R649" si="637">O647-O648</f>
        <v>0</v>
      </c>
      <c r="P649" s="23">
        <f t="shared" si="637"/>
        <v>0</v>
      </c>
      <c r="Q649" s="23">
        <f t="shared" si="637"/>
        <v>0</v>
      </c>
      <c r="R649" s="23">
        <f t="shared" si="637"/>
        <v>0</v>
      </c>
      <c r="S649" s="24" t="s">
        <v>34</v>
      </c>
      <c r="T649" s="225" t="s">
        <v>34</v>
      </c>
      <c r="U649" s="226"/>
      <c r="V649" s="77" t="s">
        <v>34</v>
      </c>
      <c r="W649" s="77" t="s">
        <v>34</v>
      </c>
      <c r="X649" s="77" t="s">
        <v>34</v>
      </c>
      <c r="Y649" s="77" t="s">
        <v>34</v>
      </c>
      <c r="Z649" s="19"/>
      <c r="AA649" s="20"/>
      <c r="AB649" s="20"/>
      <c r="AC649" s="21"/>
      <c r="AD649" s="13"/>
    </row>
    <row r="650" spans="1:30" x14ac:dyDescent="0.5">
      <c r="A650" s="82"/>
      <c r="B650" s="88"/>
      <c r="C650" s="89"/>
      <c r="D650" s="232"/>
      <c r="E650" s="76" t="s">
        <v>33</v>
      </c>
      <c r="F650" s="25">
        <f>(F647-F648)*10</f>
        <v>0</v>
      </c>
      <c r="G650" s="25">
        <f t="shared" ref="G650:J650" si="638">(G647-G648)*10</f>
        <v>0</v>
      </c>
      <c r="H650" s="25">
        <f t="shared" si="638"/>
        <v>0</v>
      </c>
      <c r="I650" s="25">
        <f t="shared" si="638"/>
        <v>0</v>
      </c>
      <c r="J650" s="25">
        <f t="shared" si="638"/>
        <v>0</v>
      </c>
      <c r="K650" s="26">
        <f>IFERROR(AVERAGE(F650:J650)," ")</f>
        <v>0</v>
      </c>
      <c r="L650" s="221" t="str">
        <f>IFERROR((1-((MAX(F650:J650)-MIN(F650:J650))/(2*AVERAGE(F650:J650))))*100," ")</f>
        <v xml:space="preserve"> </v>
      </c>
      <c r="M650" s="222"/>
      <c r="N650" s="25">
        <f>(N647-N648)*10</f>
        <v>0</v>
      </c>
      <c r="O650" s="25">
        <f t="shared" ref="O650:R650" si="639">(O647-O648)*10</f>
        <v>0</v>
      </c>
      <c r="P650" s="25">
        <f t="shared" si="639"/>
        <v>0</v>
      </c>
      <c r="Q650" s="25">
        <f t="shared" si="639"/>
        <v>0</v>
      </c>
      <c r="R650" s="25">
        <f t="shared" si="639"/>
        <v>0</v>
      </c>
      <c r="S650" s="26">
        <f>IFERROR(AVERAGE(N650:R650)," ")</f>
        <v>0</v>
      </c>
      <c r="T650" s="221" t="str">
        <f>IFERROR((1-((MAX(N650:R650)-MIN(N650:R650))/(2*AVERAGE(N650:R650))))*100," ")</f>
        <v xml:space="preserve"> </v>
      </c>
      <c r="U650" s="222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 x14ac:dyDescent="0.5">
      <c r="A651" s="74"/>
      <c r="B651" s="84"/>
      <c r="C651" s="85"/>
      <c r="D651" s="230"/>
      <c r="E651" s="76" t="s">
        <v>39</v>
      </c>
      <c r="F651" s="33"/>
      <c r="G651" s="34"/>
      <c r="H651" s="34"/>
      <c r="I651" s="34"/>
      <c r="J651" s="34"/>
      <c r="K651" s="38" t="s">
        <v>34</v>
      </c>
      <c r="L651" s="223" t="s">
        <v>34</v>
      </c>
      <c r="M651" s="224"/>
      <c r="N651" s="33"/>
      <c r="O651" s="34"/>
      <c r="P651" s="34"/>
      <c r="Q651" s="34"/>
      <c r="R651" s="34"/>
      <c r="S651" s="38" t="s">
        <v>34</v>
      </c>
      <c r="T651" s="223" t="s">
        <v>34</v>
      </c>
      <c r="U651" s="224"/>
      <c r="V651" s="77" t="s">
        <v>34</v>
      </c>
      <c r="W651" s="77" t="s">
        <v>34</v>
      </c>
      <c r="X651" s="77" t="s">
        <v>34</v>
      </c>
      <c r="Y651" s="77" t="s">
        <v>34</v>
      </c>
      <c r="Z651" s="19"/>
      <c r="AA651" s="20"/>
      <c r="AB651" s="20"/>
      <c r="AC651" s="21"/>
      <c r="AD651" s="13"/>
    </row>
    <row r="652" spans="1:30" x14ac:dyDescent="0.5">
      <c r="A652" s="79"/>
      <c r="B652" s="86"/>
      <c r="C652" s="87"/>
      <c r="D652" s="231"/>
      <c r="E652" s="76" t="s">
        <v>40</v>
      </c>
      <c r="F652" s="33"/>
      <c r="G652" s="34"/>
      <c r="H652" s="34"/>
      <c r="I652" s="34"/>
      <c r="J652" s="34"/>
      <c r="K652" s="38" t="s">
        <v>34</v>
      </c>
      <c r="L652" s="223" t="s">
        <v>34</v>
      </c>
      <c r="M652" s="224"/>
      <c r="N652" s="33"/>
      <c r="O652" s="34"/>
      <c r="P652" s="34"/>
      <c r="Q652" s="34"/>
      <c r="R652" s="34"/>
      <c r="S652" s="38" t="s">
        <v>34</v>
      </c>
      <c r="T652" s="223" t="s">
        <v>34</v>
      </c>
      <c r="U652" s="224"/>
      <c r="V652" s="77" t="s">
        <v>34</v>
      </c>
      <c r="W652" s="77" t="s">
        <v>34</v>
      </c>
      <c r="X652" s="77" t="s">
        <v>34</v>
      </c>
      <c r="Y652" s="77" t="s">
        <v>34</v>
      </c>
      <c r="Z652" s="19"/>
      <c r="AA652" s="20"/>
      <c r="AB652" s="20"/>
      <c r="AC652" s="21"/>
      <c r="AD652" s="13"/>
    </row>
    <row r="653" spans="1:30" x14ac:dyDescent="0.5">
      <c r="A653" s="81"/>
      <c r="B653" s="86"/>
      <c r="C653" s="87"/>
      <c r="D653" s="231"/>
      <c r="E653" s="76" t="s">
        <v>41</v>
      </c>
      <c r="F653" s="23">
        <f>F651-F652</f>
        <v>0</v>
      </c>
      <c r="G653" s="23">
        <f t="shared" ref="G653:J653" si="640">G651-G652</f>
        <v>0</v>
      </c>
      <c r="H653" s="23">
        <f t="shared" si="640"/>
        <v>0</v>
      </c>
      <c r="I653" s="23">
        <f t="shared" si="640"/>
        <v>0</v>
      </c>
      <c r="J653" s="23">
        <f t="shared" si="640"/>
        <v>0</v>
      </c>
      <c r="K653" s="24" t="s">
        <v>34</v>
      </c>
      <c r="L653" s="225" t="s">
        <v>34</v>
      </c>
      <c r="M653" s="226"/>
      <c r="N653" s="23">
        <f>N651-N652</f>
        <v>0</v>
      </c>
      <c r="O653" s="23">
        <f t="shared" ref="O653:R653" si="641">O651-O652</f>
        <v>0</v>
      </c>
      <c r="P653" s="23">
        <f t="shared" si="641"/>
        <v>0</v>
      </c>
      <c r="Q653" s="23">
        <f t="shared" si="641"/>
        <v>0</v>
      </c>
      <c r="R653" s="23">
        <f t="shared" si="641"/>
        <v>0</v>
      </c>
      <c r="S653" s="24" t="s">
        <v>34</v>
      </c>
      <c r="T653" s="225" t="s">
        <v>34</v>
      </c>
      <c r="U653" s="226"/>
      <c r="V653" s="77" t="s">
        <v>34</v>
      </c>
      <c r="W653" s="77" t="s">
        <v>34</v>
      </c>
      <c r="X653" s="77" t="s">
        <v>34</v>
      </c>
      <c r="Y653" s="77" t="s">
        <v>34</v>
      </c>
      <c r="Z653" s="19"/>
      <c r="AA653" s="20"/>
      <c r="AB653" s="20"/>
      <c r="AC653" s="21"/>
      <c r="AD653" s="13"/>
    </row>
    <row r="654" spans="1:30" x14ac:dyDescent="0.5">
      <c r="A654" s="82"/>
      <c r="B654" s="88"/>
      <c r="C654" s="89"/>
      <c r="D654" s="232"/>
      <c r="E654" s="76" t="s">
        <v>33</v>
      </c>
      <c r="F654" s="25">
        <f>(F651-F652)*10</f>
        <v>0</v>
      </c>
      <c r="G654" s="25">
        <f t="shared" ref="G654:J654" si="642">(G651-G652)*10</f>
        <v>0</v>
      </c>
      <c r="H654" s="25">
        <f t="shared" si="642"/>
        <v>0</v>
      </c>
      <c r="I654" s="25">
        <f t="shared" si="642"/>
        <v>0</v>
      </c>
      <c r="J654" s="25">
        <f t="shared" si="642"/>
        <v>0</v>
      </c>
      <c r="K654" s="26">
        <f>IFERROR(AVERAGE(F654:J654)," ")</f>
        <v>0</v>
      </c>
      <c r="L654" s="221" t="str">
        <f>IFERROR((1-((MAX(F654:J654)-MIN(F654:J654))/(2*AVERAGE(F654:J654))))*100," ")</f>
        <v xml:space="preserve"> </v>
      </c>
      <c r="M654" s="222"/>
      <c r="N654" s="25">
        <f>(N651-N652)*10</f>
        <v>0</v>
      </c>
      <c r="O654" s="25">
        <f t="shared" ref="O654:R654" si="643">(O651-O652)*10</f>
        <v>0</v>
      </c>
      <c r="P654" s="25">
        <f t="shared" si="643"/>
        <v>0</v>
      </c>
      <c r="Q654" s="25">
        <f t="shared" si="643"/>
        <v>0</v>
      </c>
      <c r="R654" s="25">
        <f t="shared" si="643"/>
        <v>0</v>
      </c>
      <c r="S654" s="26">
        <f>IFERROR(AVERAGE(N654:R654)," ")</f>
        <v>0</v>
      </c>
      <c r="T654" s="221" t="str">
        <f>IFERROR((1-((MAX(N654:R654)-MIN(N654:R654))/(2*AVERAGE(N654:R654))))*100," ")</f>
        <v xml:space="preserve"> </v>
      </c>
      <c r="U654" s="222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 x14ac:dyDescent="0.5">
      <c r="A655" s="74"/>
      <c r="B655" s="84"/>
      <c r="C655" s="85"/>
      <c r="D655" s="230"/>
      <c r="E655" s="76" t="s">
        <v>39</v>
      </c>
      <c r="F655" s="33"/>
      <c r="G655" s="34"/>
      <c r="H655" s="34"/>
      <c r="I655" s="34"/>
      <c r="J655" s="34"/>
      <c r="K655" s="38" t="s">
        <v>34</v>
      </c>
      <c r="L655" s="223" t="s">
        <v>34</v>
      </c>
      <c r="M655" s="224"/>
      <c r="N655" s="33"/>
      <c r="O655" s="34"/>
      <c r="P655" s="34"/>
      <c r="Q655" s="34"/>
      <c r="R655" s="34"/>
      <c r="S655" s="38" t="s">
        <v>34</v>
      </c>
      <c r="T655" s="223" t="s">
        <v>34</v>
      </c>
      <c r="U655" s="224"/>
      <c r="V655" s="77" t="s">
        <v>34</v>
      </c>
      <c r="W655" s="77" t="s">
        <v>34</v>
      </c>
      <c r="X655" s="77" t="s">
        <v>34</v>
      </c>
      <c r="Y655" s="77" t="s">
        <v>34</v>
      </c>
      <c r="Z655" s="19"/>
      <c r="AA655" s="20"/>
      <c r="AB655" s="20"/>
      <c r="AC655" s="21"/>
      <c r="AD655" s="13"/>
    </row>
    <row r="656" spans="1:30" x14ac:dyDescent="0.5">
      <c r="A656" s="79"/>
      <c r="B656" s="86"/>
      <c r="C656" s="87"/>
      <c r="D656" s="231"/>
      <c r="E656" s="76" t="s">
        <v>40</v>
      </c>
      <c r="F656" s="33"/>
      <c r="G656" s="34"/>
      <c r="H656" s="34"/>
      <c r="I656" s="34"/>
      <c r="J656" s="34"/>
      <c r="K656" s="38" t="s">
        <v>34</v>
      </c>
      <c r="L656" s="223" t="s">
        <v>34</v>
      </c>
      <c r="M656" s="224"/>
      <c r="N656" s="33"/>
      <c r="O656" s="34"/>
      <c r="P656" s="34"/>
      <c r="Q656" s="34"/>
      <c r="R656" s="34"/>
      <c r="S656" s="38" t="s">
        <v>34</v>
      </c>
      <c r="T656" s="223" t="s">
        <v>34</v>
      </c>
      <c r="U656" s="224"/>
      <c r="V656" s="77" t="s">
        <v>34</v>
      </c>
      <c r="W656" s="77" t="s">
        <v>34</v>
      </c>
      <c r="X656" s="77" t="s">
        <v>34</v>
      </c>
      <c r="Y656" s="77" t="s">
        <v>34</v>
      </c>
      <c r="Z656" s="19"/>
      <c r="AA656" s="20"/>
      <c r="AB656" s="20"/>
      <c r="AC656" s="21"/>
      <c r="AD656" s="13"/>
    </row>
    <row r="657" spans="1:30" x14ac:dyDescent="0.5">
      <c r="A657" s="81"/>
      <c r="B657" s="86"/>
      <c r="C657" s="87"/>
      <c r="D657" s="231"/>
      <c r="E657" s="76" t="s">
        <v>41</v>
      </c>
      <c r="F657" s="23">
        <f>F655-F656</f>
        <v>0</v>
      </c>
      <c r="G657" s="23">
        <f t="shared" ref="G657:J657" si="644">G655-G656</f>
        <v>0</v>
      </c>
      <c r="H657" s="23">
        <f t="shared" si="644"/>
        <v>0</v>
      </c>
      <c r="I657" s="23">
        <f t="shared" si="644"/>
        <v>0</v>
      </c>
      <c r="J657" s="23">
        <f t="shared" si="644"/>
        <v>0</v>
      </c>
      <c r="K657" s="24" t="s">
        <v>34</v>
      </c>
      <c r="L657" s="225" t="s">
        <v>34</v>
      </c>
      <c r="M657" s="226"/>
      <c r="N657" s="23">
        <f>N655-N656</f>
        <v>0</v>
      </c>
      <c r="O657" s="23">
        <f t="shared" ref="O657:R657" si="645">O655-O656</f>
        <v>0</v>
      </c>
      <c r="P657" s="23">
        <f t="shared" si="645"/>
        <v>0</v>
      </c>
      <c r="Q657" s="23">
        <f t="shared" si="645"/>
        <v>0</v>
      </c>
      <c r="R657" s="23">
        <f t="shared" si="645"/>
        <v>0</v>
      </c>
      <c r="S657" s="24" t="s">
        <v>34</v>
      </c>
      <c r="T657" s="225" t="s">
        <v>34</v>
      </c>
      <c r="U657" s="226"/>
      <c r="V657" s="77" t="s">
        <v>34</v>
      </c>
      <c r="W657" s="77" t="s">
        <v>34</v>
      </c>
      <c r="X657" s="77" t="s">
        <v>34</v>
      </c>
      <c r="Y657" s="77" t="s">
        <v>34</v>
      </c>
      <c r="Z657" s="19"/>
      <c r="AA657" s="20"/>
      <c r="AB657" s="20"/>
      <c r="AC657" s="21"/>
      <c r="AD657" s="13"/>
    </row>
    <row r="658" spans="1:30" x14ac:dyDescent="0.5">
      <c r="A658" s="82"/>
      <c r="B658" s="88"/>
      <c r="C658" s="89"/>
      <c r="D658" s="232"/>
      <c r="E658" s="76" t="s">
        <v>33</v>
      </c>
      <c r="F658" s="25">
        <f>(F655-F656)*10</f>
        <v>0</v>
      </c>
      <c r="G658" s="25">
        <f t="shared" ref="G658:J658" si="646">(G655-G656)*10</f>
        <v>0</v>
      </c>
      <c r="H658" s="25">
        <f t="shared" si="646"/>
        <v>0</v>
      </c>
      <c r="I658" s="25">
        <f t="shared" si="646"/>
        <v>0</v>
      </c>
      <c r="J658" s="25">
        <f t="shared" si="646"/>
        <v>0</v>
      </c>
      <c r="K658" s="26">
        <f>IFERROR(AVERAGE(F658:J658)," ")</f>
        <v>0</v>
      </c>
      <c r="L658" s="221" t="str">
        <f>IFERROR((1-((MAX(F658:J658)-MIN(F658:J658))/(2*AVERAGE(F658:J658))))*100," ")</f>
        <v xml:space="preserve"> </v>
      </c>
      <c r="M658" s="222"/>
      <c r="N658" s="25">
        <f>(N655-N656)*10</f>
        <v>0</v>
      </c>
      <c r="O658" s="25">
        <f t="shared" ref="O658:R658" si="647">(O655-O656)*10</f>
        <v>0</v>
      </c>
      <c r="P658" s="25">
        <f t="shared" si="647"/>
        <v>0</v>
      </c>
      <c r="Q658" s="25">
        <f t="shared" si="647"/>
        <v>0</v>
      </c>
      <c r="R658" s="25">
        <f t="shared" si="647"/>
        <v>0</v>
      </c>
      <c r="S658" s="26">
        <f>IFERROR(AVERAGE(N658:R658)," ")</f>
        <v>0</v>
      </c>
      <c r="T658" s="221" t="str">
        <f>IFERROR((1-((MAX(N658:R658)-MIN(N658:R658))/(2*AVERAGE(N658:R658))))*100," ")</f>
        <v xml:space="preserve"> </v>
      </c>
      <c r="U658" s="222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 x14ac:dyDescent="0.5">
      <c r="A659" s="74"/>
      <c r="B659" s="84"/>
      <c r="C659" s="85"/>
      <c r="D659" s="230"/>
      <c r="E659" s="76" t="s">
        <v>39</v>
      </c>
      <c r="F659" s="33"/>
      <c r="G659" s="34"/>
      <c r="H659" s="34"/>
      <c r="I659" s="34"/>
      <c r="J659" s="34"/>
      <c r="K659" s="38" t="s">
        <v>34</v>
      </c>
      <c r="L659" s="223" t="s">
        <v>34</v>
      </c>
      <c r="M659" s="224"/>
      <c r="N659" s="33"/>
      <c r="O659" s="34"/>
      <c r="P659" s="34"/>
      <c r="Q659" s="34"/>
      <c r="R659" s="34"/>
      <c r="S659" s="38" t="s">
        <v>34</v>
      </c>
      <c r="T659" s="223" t="s">
        <v>34</v>
      </c>
      <c r="U659" s="224"/>
      <c r="V659" s="77" t="s">
        <v>34</v>
      </c>
      <c r="W659" s="77" t="s">
        <v>34</v>
      </c>
      <c r="X659" s="77" t="s">
        <v>34</v>
      </c>
      <c r="Y659" s="77" t="s">
        <v>34</v>
      </c>
      <c r="Z659" s="19"/>
      <c r="AA659" s="20"/>
      <c r="AB659" s="20"/>
      <c r="AC659" s="21"/>
      <c r="AD659" s="13"/>
    </row>
    <row r="660" spans="1:30" x14ac:dyDescent="0.5">
      <c r="A660" s="79"/>
      <c r="B660" s="86"/>
      <c r="C660" s="87"/>
      <c r="D660" s="231"/>
      <c r="E660" s="76" t="s">
        <v>40</v>
      </c>
      <c r="F660" s="33"/>
      <c r="G660" s="34"/>
      <c r="H660" s="34"/>
      <c r="I660" s="34"/>
      <c r="J660" s="34"/>
      <c r="K660" s="38" t="s">
        <v>34</v>
      </c>
      <c r="L660" s="223" t="s">
        <v>34</v>
      </c>
      <c r="M660" s="224"/>
      <c r="N660" s="33"/>
      <c r="O660" s="34"/>
      <c r="P660" s="34"/>
      <c r="Q660" s="34"/>
      <c r="R660" s="34"/>
      <c r="S660" s="38" t="s">
        <v>34</v>
      </c>
      <c r="T660" s="223" t="s">
        <v>34</v>
      </c>
      <c r="U660" s="224"/>
      <c r="V660" s="77" t="s">
        <v>34</v>
      </c>
      <c r="W660" s="77" t="s">
        <v>34</v>
      </c>
      <c r="X660" s="77" t="s">
        <v>34</v>
      </c>
      <c r="Y660" s="77" t="s">
        <v>34</v>
      </c>
      <c r="Z660" s="19"/>
      <c r="AA660" s="20"/>
      <c r="AB660" s="20"/>
      <c r="AC660" s="21"/>
      <c r="AD660" s="13"/>
    </row>
    <row r="661" spans="1:30" x14ac:dyDescent="0.5">
      <c r="A661" s="81"/>
      <c r="B661" s="86"/>
      <c r="C661" s="87"/>
      <c r="D661" s="231"/>
      <c r="E661" s="76" t="s">
        <v>41</v>
      </c>
      <c r="F661" s="23">
        <f>F659-F660</f>
        <v>0</v>
      </c>
      <c r="G661" s="23">
        <f t="shared" ref="G661:J661" si="648">G659-G660</f>
        <v>0</v>
      </c>
      <c r="H661" s="23">
        <f t="shared" si="648"/>
        <v>0</v>
      </c>
      <c r="I661" s="23">
        <f t="shared" si="648"/>
        <v>0</v>
      </c>
      <c r="J661" s="23">
        <f t="shared" si="648"/>
        <v>0</v>
      </c>
      <c r="K661" s="24" t="s">
        <v>34</v>
      </c>
      <c r="L661" s="225" t="s">
        <v>34</v>
      </c>
      <c r="M661" s="226"/>
      <c r="N661" s="23">
        <f>N659-N660</f>
        <v>0</v>
      </c>
      <c r="O661" s="23">
        <f t="shared" ref="O661:R661" si="649">O659-O660</f>
        <v>0</v>
      </c>
      <c r="P661" s="23">
        <f t="shared" si="649"/>
        <v>0</v>
      </c>
      <c r="Q661" s="23">
        <f t="shared" si="649"/>
        <v>0</v>
      </c>
      <c r="R661" s="23">
        <f t="shared" si="649"/>
        <v>0</v>
      </c>
      <c r="S661" s="24" t="s">
        <v>34</v>
      </c>
      <c r="T661" s="225" t="s">
        <v>34</v>
      </c>
      <c r="U661" s="226"/>
      <c r="V661" s="77" t="s">
        <v>34</v>
      </c>
      <c r="W661" s="77" t="s">
        <v>34</v>
      </c>
      <c r="X661" s="77" t="s">
        <v>34</v>
      </c>
      <c r="Y661" s="77" t="s">
        <v>34</v>
      </c>
      <c r="Z661" s="19"/>
      <c r="AA661" s="20"/>
      <c r="AB661" s="20"/>
      <c r="AC661" s="21"/>
      <c r="AD661" s="13"/>
    </row>
    <row r="662" spans="1:30" x14ac:dyDescent="0.5">
      <c r="A662" s="82"/>
      <c r="B662" s="88"/>
      <c r="C662" s="89"/>
      <c r="D662" s="232"/>
      <c r="E662" s="76" t="s">
        <v>33</v>
      </c>
      <c r="F662" s="25">
        <f>(F659-F660)*10</f>
        <v>0</v>
      </c>
      <c r="G662" s="25">
        <f t="shared" ref="G662:J662" si="650">(G659-G660)*10</f>
        <v>0</v>
      </c>
      <c r="H662" s="25">
        <f t="shared" si="650"/>
        <v>0</v>
      </c>
      <c r="I662" s="25">
        <f t="shared" si="650"/>
        <v>0</v>
      </c>
      <c r="J662" s="25">
        <f t="shared" si="650"/>
        <v>0</v>
      </c>
      <c r="K662" s="26">
        <f>IFERROR(AVERAGE(F662:J662)," ")</f>
        <v>0</v>
      </c>
      <c r="L662" s="221" t="str">
        <f>IFERROR((1-((MAX(F662:J662)-MIN(F662:J662))/(2*AVERAGE(F662:J662))))*100," ")</f>
        <v xml:space="preserve"> </v>
      </c>
      <c r="M662" s="222"/>
      <c r="N662" s="25">
        <f>(N659-N660)*10</f>
        <v>0</v>
      </c>
      <c r="O662" s="25">
        <f t="shared" ref="O662:R662" si="651">(O659-O660)*10</f>
        <v>0</v>
      </c>
      <c r="P662" s="25">
        <f t="shared" si="651"/>
        <v>0</v>
      </c>
      <c r="Q662" s="25">
        <f t="shared" si="651"/>
        <v>0</v>
      </c>
      <c r="R662" s="25">
        <f t="shared" si="651"/>
        <v>0</v>
      </c>
      <c r="S662" s="26">
        <f>IFERROR(AVERAGE(N662:R662)," ")</f>
        <v>0</v>
      </c>
      <c r="T662" s="221" t="str">
        <f>IFERROR((1-((MAX(N662:R662)-MIN(N662:R662))/(2*AVERAGE(N662:R662))))*100," ")</f>
        <v xml:space="preserve"> </v>
      </c>
      <c r="U662" s="222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 x14ac:dyDescent="0.5">
      <c r="A663" s="74"/>
      <c r="B663" s="84"/>
      <c r="C663" s="85"/>
      <c r="D663" s="230"/>
      <c r="E663" s="76" t="s">
        <v>39</v>
      </c>
      <c r="F663" s="33"/>
      <c r="G663" s="34"/>
      <c r="H663" s="34"/>
      <c r="I663" s="34"/>
      <c r="J663" s="34"/>
      <c r="K663" s="38" t="s">
        <v>34</v>
      </c>
      <c r="L663" s="223" t="s">
        <v>34</v>
      </c>
      <c r="M663" s="224"/>
      <c r="N663" s="33"/>
      <c r="O663" s="34"/>
      <c r="P663" s="34"/>
      <c r="Q663" s="34"/>
      <c r="R663" s="34"/>
      <c r="S663" s="38" t="s">
        <v>34</v>
      </c>
      <c r="T663" s="223" t="s">
        <v>34</v>
      </c>
      <c r="U663" s="224"/>
      <c r="V663" s="77" t="s">
        <v>34</v>
      </c>
      <c r="W663" s="77" t="s">
        <v>34</v>
      </c>
      <c r="X663" s="77" t="s">
        <v>34</v>
      </c>
      <c r="Y663" s="77" t="s">
        <v>34</v>
      </c>
      <c r="Z663" s="19"/>
      <c r="AA663" s="20"/>
      <c r="AB663" s="20"/>
      <c r="AC663" s="21"/>
      <c r="AD663" s="13"/>
    </row>
    <row r="664" spans="1:30" x14ac:dyDescent="0.5">
      <c r="A664" s="79"/>
      <c r="B664" s="86"/>
      <c r="C664" s="87"/>
      <c r="D664" s="231"/>
      <c r="E664" s="76" t="s">
        <v>40</v>
      </c>
      <c r="F664" s="33"/>
      <c r="G664" s="34"/>
      <c r="H664" s="34"/>
      <c r="I664" s="34"/>
      <c r="J664" s="34"/>
      <c r="K664" s="38" t="s">
        <v>34</v>
      </c>
      <c r="L664" s="223" t="s">
        <v>34</v>
      </c>
      <c r="M664" s="224"/>
      <c r="N664" s="33"/>
      <c r="O664" s="34"/>
      <c r="P664" s="34"/>
      <c r="Q664" s="34"/>
      <c r="R664" s="34"/>
      <c r="S664" s="38" t="s">
        <v>34</v>
      </c>
      <c r="T664" s="223" t="s">
        <v>34</v>
      </c>
      <c r="U664" s="224"/>
      <c r="V664" s="77" t="s">
        <v>34</v>
      </c>
      <c r="W664" s="77" t="s">
        <v>34</v>
      </c>
      <c r="X664" s="77" t="s">
        <v>34</v>
      </c>
      <c r="Y664" s="77" t="s">
        <v>34</v>
      </c>
      <c r="Z664" s="19"/>
      <c r="AA664" s="20"/>
      <c r="AB664" s="20"/>
      <c r="AC664" s="21"/>
      <c r="AD664" s="13"/>
    </row>
    <row r="665" spans="1:30" x14ac:dyDescent="0.5">
      <c r="A665" s="81"/>
      <c r="B665" s="86"/>
      <c r="C665" s="87"/>
      <c r="D665" s="231"/>
      <c r="E665" s="76" t="s">
        <v>41</v>
      </c>
      <c r="F665" s="23">
        <f>F663-F664</f>
        <v>0</v>
      </c>
      <c r="G665" s="23">
        <f t="shared" ref="G665:J665" si="652">G663-G664</f>
        <v>0</v>
      </c>
      <c r="H665" s="23">
        <f t="shared" si="652"/>
        <v>0</v>
      </c>
      <c r="I665" s="23">
        <f t="shared" si="652"/>
        <v>0</v>
      </c>
      <c r="J665" s="23">
        <f t="shared" si="652"/>
        <v>0</v>
      </c>
      <c r="K665" s="24" t="s">
        <v>34</v>
      </c>
      <c r="L665" s="225" t="s">
        <v>34</v>
      </c>
      <c r="M665" s="226"/>
      <c r="N665" s="23">
        <f>N663-N664</f>
        <v>0</v>
      </c>
      <c r="O665" s="23">
        <f t="shared" ref="O665:R665" si="653">O663-O664</f>
        <v>0</v>
      </c>
      <c r="P665" s="23">
        <f t="shared" si="653"/>
        <v>0</v>
      </c>
      <c r="Q665" s="23">
        <f t="shared" si="653"/>
        <v>0</v>
      </c>
      <c r="R665" s="23">
        <f t="shared" si="653"/>
        <v>0</v>
      </c>
      <c r="S665" s="24" t="s">
        <v>34</v>
      </c>
      <c r="T665" s="225" t="s">
        <v>34</v>
      </c>
      <c r="U665" s="226"/>
      <c r="V665" s="77" t="s">
        <v>34</v>
      </c>
      <c r="W665" s="77" t="s">
        <v>34</v>
      </c>
      <c r="X665" s="77" t="s">
        <v>34</v>
      </c>
      <c r="Y665" s="77" t="s">
        <v>34</v>
      </c>
      <c r="Z665" s="19"/>
      <c r="AA665" s="20"/>
      <c r="AB665" s="20"/>
      <c r="AC665" s="21"/>
      <c r="AD665" s="13"/>
    </row>
    <row r="666" spans="1:30" x14ac:dyDescent="0.5">
      <c r="A666" s="82"/>
      <c r="B666" s="88"/>
      <c r="C666" s="89"/>
      <c r="D666" s="232"/>
      <c r="E666" s="76" t="s">
        <v>33</v>
      </c>
      <c r="F666" s="25">
        <f>(F663-F664)*10</f>
        <v>0</v>
      </c>
      <c r="G666" s="25">
        <f t="shared" ref="G666:J666" si="654">(G663-G664)*10</f>
        <v>0</v>
      </c>
      <c r="H666" s="25">
        <f t="shared" si="654"/>
        <v>0</v>
      </c>
      <c r="I666" s="25">
        <f t="shared" si="654"/>
        <v>0</v>
      </c>
      <c r="J666" s="25">
        <f t="shared" si="654"/>
        <v>0</v>
      </c>
      <c r="K666" s="26">
        <f>IFERROR(AVERAGE(F666:J666)," ")</f>
        <v>0</v>
      </c>
      <c r="L666" s="221" t="str">
        <f>IFERROR((1-((MAX(F666:J666)-MIN(F666:J666))/(2*AVERAGE(F666:J666))))*100," ")</f>
        <v xml:space="preserve"> </v>
      </c>
      <c r="M666" s="222"/>
      <c r="N666" s="25">
        <f>(N663-N664)*10</f>
        <v>0</v>
      </c>
      <c r="O666" s="25">
        <f t="shared" ref="O666:R666" si="655">(O663-O664)*10</f>
        <v>0</v>
      </c>
      <c r="P666" s="25">
        <f t="shared" si="655"/>
        <v>0</v>
      </c>
      <c r="Q666" s="25">
        <f t="shared" si="655"/>
        <v>0</v>
      </c>
      <c r="R666" s="25">
        <f t="shared" si="655"/>
        <v>0</v>
      </c>
      <c r="S666" s="26">
        <f>IFERROR(AVERAGE(N666:R666)," ")</f>
        <v>0</v>
      </c>
      <c r="T666" s="221" t="str">
        <f>IFERROR((1-((MAX(N666:R666)-MIN(N666:R666))/(2*AVERAGE(N666:R666))))*100," ")</f>
        <v xml:space="preserve"> </v>
      </c>
      <c r="U666" s="222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 x14ac:dyDescent="0.5">
      <c r="A667" s="74"/>
      <c r="B667" s="84"/>
      <c r="C667" s="85"/>
      <c r="D667" s="230"/>
      <c r="E667" s="76" t="s">
        <v>39</v>
      </c>
      <c r="F667" s="33"/>
      <c r="G667" s="34"/>
      <c r="H667" s="34"/>
      <c r="I667" s="34"/>
      <c r="J667" s="34"/>
      <c r="K667" s="38" t="s">
        <v>34</v>
      </c>
      <c r="L667" s="223" t="s">
        <v>34</v>
      </c>
      <c r="M667" s="224"/>
      <c r="N667" s="33"/>
      <c r="O667" s="34"/>
      <c r="P667" s="34"/>
      <c r="Q667" s="34"/>
      <c r="R667" s="34"/>
      <c r="S667" s="38" t="s">
        <v>34</v>
      </c>
      <c r="T667" s="223" t="s">
        <v>34</v>
      </c>
      <c r="U667" s="224"/>
      <c r="V667" s="77" t="s">
        <v>34</v>
      </c>
      <c r="W667" s="77" t="s">
        <v>34</v>
      </c>
      <c r="X667" s="77" t="s">
        <v>34</v>
      </c>
      <c r="Y667" s="77" t="s">
        <v>34</v>
      </c>
      <c r="Z667" s="19"/>
      <c r="AA667" s="20"/>
      <c r="AB667" s="20"/>
      <c r="AC667" s="21"/>
      <c r="AD667" s="13"/>
    </row>
    <row r="668" spans="1:30" x14ac:dyDescent="0.5">
      <c r="A668" s="79"/>
      <c r="B668" s="86"/>
      <c r="C668" s="87"/>
      <c r="D668" s="231"/>
      <c r="E668" s="76" t="s">
        <v>40</v>
      </c>
      <c r="F668" s="33"/>
      <c r="G668" s="34"/>
      <c r="H668" s="34"/>
      <c r="I668" s="34"/>
      <c r="J668" s="34"/>
      <c r="K668" s="38" t="s">
        <v>34</v>
      </c>
      <c r="L668" s="223" t="s">
        <v>34</v>
      </c>
      <c r="M668" s="224"/>
      <c r="N668" s="33"/>
      <c r="O668" s="34"/>
      <c r="P668" s="34"/>
      <c r="Q668" s="34"/>
      <c r="R668" s="34"/>
      <c r="S668" s="38" t="s">
        <v>34</v>
      </c>
      <c r="T668" s="223" t="s">
        <v>34</v>
      </c>
      <c r="U668" s="224"/>
      <c r="V668" s="77" t="s">
        <v>34</v>
      </c>
      <c r="W668" s="77" t="s">
        <v>34</v>
      </c>
      <c r="X668" s="77" t="s">
        <v>34</v>
      </c>
      <c r="Y668" s="77" t="s">
        <v>34</v>
      </c>
      <c r="Z668" s="19"/>
      <c r="AA668" s="20"/>
      <c r="AB668" s="20"/>
      <c r="AC668" s="21"/>
      <c r="AD668" s="13"/>
    </row>
    <row r="669" spans="1:30" x14ac:dyDescent="0.5">
      <c r="A669" s="81"/>
      <c r="B669" s="86"/>
      <c r="C669" s="87"/>
      <c r="D669" s="231"/>
      <c r="E669" s="76" t="s">
        <v>41</v>
      </c>
      <c r="F669" s="23">
        <f>F667-F668</f>
        <v>0</v>
      </c>
      <c r="G669" s="23">
        <f t="shared" ref="G669:J669" si="656">G667-G668</f>
        <v>0</v>
      </c>
      <c r="H669" s="23">
        <f t="shared" si="656"/>
        <v>0</v>
      </c>
      <c r="I669" s="23">
        <f t="shared" si="656"/>
        <v>0</v>
      </c>
      <c r="J669" s="23">
        <f t="shared" si="656"/>
        <v>0</v>
      </c>
      <c r="K669" s="24" t="s">
        <v>34</v>
      </c>
      <c r="L669" s="225" t="s">
        <v>34</v>
      </c>
      <c r="M669" s="226"/>
      <c r="N669" s="23">
        <f>N667-N668</f>
        <v>0</v>
      </c>
      <c r="O669" s="23">
        <f t="shared" ref="O669:R669" si="657">O667-O668</f>
        <v>0</v>
      </c>
      <c r="P669" s="23">
        <f t="shared" si="657"/>
        <v>0</v>
      </c>
      <c r="Q669" s="23">
        <f t="shared" si="657"/>
        <v>0</v>
      </c>
      <c r="R669" s="23">
        <f t="shared" si="657"/>
        <v>0</v>
      </c>
      <c r="S669" s="24" t="s">
        <v>34</v>
      </c>
      <c r="T669" s="225" t="s">
        <v>34</v>
      </c>
      <c r="U669" s="226"/>
      <c r="V669" s="77" t="s">
        <v>34</v>
      </c>
      <c r="W669" s="77" t="s">
        <v>34</v>
      </c>
      <c r="X669" s="77" t="s">
        <v>34</v>
      </c>
      <c r="Y669" s="77" t="s">
        <v>34</v>
      </c>
      <c r="Z669" s="19"/>
      <c r="AA669" s="20"/>
      <c r="AB669" s="20"/>
      <c r="AC669" s="21"/>
      <c r="AD669" s="13"/>
    </row>
    <row r="670" spans="1:30" x14ac:dyDescent="0.5">
      <c r="A670" s="82"/>
      <c r="B670" s="88"/>
      <c r="C670" s="89"/>
      <c r="D670" s="232"/>
      <c r="E670" s="76" t="s">
        <v>33</v>
      </c>
      <c r="F670" s="25">
        <f>(F667-F668)*10</f>
        <v>0</v>
      </c>
      <c r="G670" s="25">
        <f t="shared" ref="G670:J670" si="658">(G667-G668)*10</f>
        <v>0</v>
      </c>
      <c r="H670" s="25">
        <f t="shared" si="658"/>
        <v>0</v>
      </c>
      <c r="I670" s="25">
        <f t="shared" si="658"/>
        <v>0</v>
      </c>
      <c r="J670" s="25">
        <f t="shared" si="658"/>
        <v>0</v>
      </c>
      <c r="K670" s="26">
        <f>IFERROR(AVERAGE(F670:J670)," ")</f>
        <v>0</v>
      </c>
      <c r="L670" s="221" t="str">
        <f>IFERROR((1-((MAX(F670:J670)-MIN(F670:J670))/(2*AVERAGE(F670:J670))))*100," ")</f>
        <v xml:space="preserve"> </v>
      </c>
      <c r="M670" s="222"/>
      <c r="N670" s="25">
        <f>(N667-N668)*10</f>
        <v>0</v>
      </c>
      <c r="O670" s="25">
        <f t="shared" ref="O670:R670" si="659">(O667-O668)*10</f>
        <v>0</v>
      </c>
      <c r="P670" s="25">
        <f t="shared" si="659"/>
        <v>0</v>
      </c>
      <c r="Q670" s="25">
        <f t="shared" si="659"/>
        <v>0</v>
      </c>
      <c r="R670" s="25">
        <f t="shared" si="659"/>
        <v>0</v>
      </c>
      <c r="S670" s="26">
        <f>IFERROR(AVERAGE(N670:R670)," ")</f>
        <v>0</v>
      </c>
      <c r="T670" s="221" t="str">
        <f>IFERROR((1-((MAX(N670:R670)-MIN(N670:R670))/(2*AVERAGE(N670:R670))))*100," ")</f>
        <v xml:space="preserve"> </v>
      </c>
      <c r="U670" s="222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 x14ac:dyDescent="0.5">
      <c r="A671" s="74"/>
      <c r="B671" s="84"/>
      <c r="C671" s="85"/>
      <c r="D671" s="230"/>
      <c r="E671" s="76" t="s">
        <v>39</v>
      </c>
      <c r="F671" s="33"/>
      <c r="G671" s="34"/>
      <c r="H671" s="34"/>
      <c r="I671" s="34"/>
      <c r="J671" s="34"/>
      <c r="K671" s="38" t="s">
        <v>34</v>
      </c>
      <c r="L671" s="223" t="s">
        <v>34</v>
      </c>
      <c r="M671" s="224"/>
      <c r="N671" s="33"/>
      <c r="O671" s="34"/>
      <c r="P671" s="34"/>
      <c r="Q671" s="34"/>
      <c r="R671" s="34"/>
      <c r="S671" s="38" t="s">
        <v>34</v>
      </c>
      <c r="T671" s="223" t="s">
        <v>34</v>
      </c>
      <c r="U671" s="224"/>
      <c r="V671" s="77" t="s">
        <v>34</v>
      </c>
      <c r="W671" s="77" t="s">
        <v>34</v>
      </c>
      <c r="X671" s="77" t="s">
        <v>34</v>
      </c>
      <c r="Y671" s="77" t="s">
        <v>34</v>
      </c>
      <c r="Z671" s="19"/>
      <c r="AA671" s="20"/>
      <c r="AB671" s="20"/>
      <c r="AC671" s="21"/>
      <c r="AD671" s="13"/>
    </row>
    <row r="672" spans="1:30" x14ac:dyDescent="0.5">
      <c r="A672" s="79"/>
      <c r="B672" s="86"/>
      <c r="C672" s="87"/>
      <c r="D672" s="231"/>
      <c r="E672" s="76" t="s">
        <v>40</v>
      </c>
      <c r="F672" s="33"/>
      <c r="G672" s="34"/>
      <c r="H672" s="34"/>
      <c r="I672" s="34"/>
      <c r="J672" s="34"/>
      <c r="K672" s="38" t="s">
        <v>34</v>
      </c>
      <c r="L672" s="223" t="s">
        <v>34</v>
      </c>
      <c r="M672" s="224"/>
      <c r="N672" s="33"/>
      <c r="O672" s="34"/>
      <c r="P672" s="34"/>
      <c r="Q672" s="34"/>
      <c r="R672" s="34"/>
      <c r="S672" s="38" t="s">
        <v>34</v>
      </c>
      <c r="T672" s="223" t="s">
        <v>34</v>
      </c>
      <c r="U672" s="224"/>
      <c r="V672" s="77" t="s">
        <v>34</v>
      </c>
      <c r="W672" s="77" t="s">
        <v>34</v>
      </c>
      <c r="X672" s="77" t="s">
        <v>34</v>
      </c>
      <c r="Y672" s="77" t="s">
        <v>34</v>
      </c>
      <c r="Z672" s="19"/>
      <c r="AA672" s="20"/>
      <c r="AB672" s="20"/>
      <c r="AC672" s="21"/>
      <c r="AD672" s="13"/>
    </row>
    <row r="673" spans="1:30" x14ac:dyDescent="0.5">
      <c r="A673" s="81"/>
      <c r="B673" s="86"/>
      <c r="C673" s="87"/>
      <c r="D673" s="231"/>
      <c r="E673" s="76" t="s">
        <v>41</v>
      </c>
      <c r="F673" s="23">
        <f>F671-F672</f>
        <v>0</v>
      </c>
      <c r="G673" s="23">
        <f t="shared" ref="G673:J673" si="660">G671-G672</f>
        <v>0</v>
      </c>
      <c r="H673" s="23">
        <f t="shared" si="660"/>
        <v>0</v>
      </c>
      <c r="I673" s="23">
        <f t="shared" si="660"/>
        <v>0</v>
      </c>
      <c r="J673" s="23">
        <f t="shared" si="660"/>
        <v>0</v>
      </c>
      <c r="K673" s="24" t="s">
        <v>34</v>
      </c>
      <c r="L673" s="225" t="s">
        <v>34</v>
      </c>
      <c r="M673" s="226"/>
      <c r="N673" s="23">
        <f>N671-N672</f>
        <v>0</v>
      </c>
      <c r="O673" s="23">
        <f t="shared" ref="O673:R673" si="661">O671-O672</f>
        <v>0</v>
      </c>
      <c r="P673" s="23">
        <f t="shared" si="661"/>
        <v>0</v>
      </c>
      <c r="Q673" s="23">
        <f t="shared" si="661"/>
        <v>0</v>
      </c>
      <c r="R673" s="23">
        <f t="shared" si="661"/>
        <v>0</v>
      </c>
      <c r="S673" s="24" t="s">
        <v>34</v>
      </c>
      <c r="T673" s="225" t="s">
        <v>34</v>
      </c>
      <c r="U673" s="226"/>
      <c r="V673" s="77" t="s">
        <v>34</v>
      </c>
      <c r="W673" s="77" t="s">
        <v>34</v>
      </c>
      <c r="X673" s="77" t="s">
        <v>34</v>
      </c>
      <c r="Y673" s="77" t="s">
        <v>34</v>
      </c>
      <c r="Z673" s="19"/>
      <c r="AA673" s="20"/>
      <c r="AB673" s="20"/>
      <c r="AC673" s="21"/>
      <c r="AD673" s="13"/>
    </row>
    <row r="674" spans="1:30" x14ac:dyDescent="0.5">
      <c r="A674" s="82"/>
      <c r="B674" s="88"/>
      <c r="C674" s="89"/>
      <c r="D674" s="232"/>
      <c r="E674" s="76" t="s">
        <v>33</v>
      </c>
      <c r="F674" s="25">
        <f>(F671-F672)*10</f>
        <v>0</v>
      </c>
      <c r="G674" s="25">
        <f t="shared" ref="G674:J674" si="662">(G671-G672)*10</f>
        <v>0</v>
      </c>
      <c r="H674" s="25">
        <f t="shared" si="662"/>
        <v>0</v>
      </c>
      <c r="I674" s="25">
        <f t="shared" si="662"/>
        <v>0</v>
      </c>
      <c r="J674" s="25">
        <f t="shared" si="662"/>
        <v>0</v>
      </c>
      <c r="K674" s="26">
        <f>IFERROR(AVERAGE(F674:J674)," ")</f>
        <v>0</v>
      </c>
      <c r="L674" s="221" t="str">
        <f>IFERROR((1-((MAX(F674:J674)-MIN(F674:J674))/(2*AVERAGE(F674:J674))))*100," ")</f>
        <v xml:space="preserve"> </v>
      </c>
      <c r="M674" s="222"/>
      <c r="N674" s="25">
        <f>(N671-N672)*10</f>
        <v>0</v>
      </c>
      <c r="O674" s="25">
        <f t="shared" ref="O674:R674" si="663">(O671-O672)*10</f>
        <v>0</v>
      </c>
      <c r="P674" s="25">
        <f t="shared" si="663"/>
        <v>0</v>
      </c>
      <c r="Q674" s="25">
        <f t="shared" si="663"/>
        <v>0</v>
      </c>
      <c r="R674" s="25">
        <f t="shared" si="663"/>
        <v>0</v>
      </c>
      <c r="S674" s="26">
        <f>IFERROR(AVERAGE(N674:R674)," ")</f>
        <v>0</v>
      </c>
      <c r="T674" s="221" t="str">
        <f>IFERROR((1-((MAX(N674:R674)-MIN(N674:R674))/(2*AVERAGE(N674:R674))))*100," ")</f>
        <v xml:space="preserve"> </v>
      </c>
      <c r="U674" s="222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 x14ac:dyDescent="0.5">
      <c r="A675" s="74"/>
      <c r="B675" s="84"/>
      <c r="C675" s="85"/>
      <c r="D675" s="230"/>
      <c r="E675" s="76" t="s">
        <v>39</v>
      </c>
      <c r="F675" s="33"/>
      <c r="G675" s="34"/>
      <c r="H675" s="34"/>
      <c r="I675" s="34"/>
      <c r="J675" s="34"/>
      <c r="K675" s="38" t="s">
        <v>34</v>
      </c>
      <c r="L675" s="223" t="s">
        <v>34</v>
      </c>
      <c r="M675" s="224"/>
      <c r="N675" s="33"/>
      <c r="O675" s="34"/>
      <c r="P675" s="34"/>
      <c r="Q675" s="34"/>
      <c r="R675" s="34"/>
      <c r="S675" s="38" t="s">
        <v>34</v>
      </c>
      <c r="T675" s="223" t="s">
        <v>34</v>
      </c>
      <c r="U675" s="224"/>
      <c r="V675" s="77" t="s">
        <v>34</v>
      </c>
      <c r="W675" s="77" t="s">
        <v>34</v>
      </c>
      <c r="X675" s="77" t="s">
        <v>34</v>
      </c>
      <c r="Y675" s="77" t="s">
        <v>34</v>
      </c>
      <c r="Z675" s="19"/>
      <c r="AA675" s="20"/>
      <c r="AB675" s="20"/>
      <c r="AC675" s="21"/>
      <c r="AD675" s="13"/>
    </row>
    <row r="676" spans="1:30" x14ac:dyDescent="0.5">
      <c r="A676" s="79"/>
      <c r="B676" s="86"/>
      <c r="C676" s="87"/>
      <c r="D676" s="231"/>
      <c r="E676" s="76" t="s">
        <v>40</v>
      </c>
      <c r="F676" s="33"/>
      <c r="G676" s="34"/>
      <c r="H676" s="34"/>
      <c r="I676" s="34"/>
      <c r="J676" s="34"/>
      <c r="K676" s="38" t="s">
        <v>34</v>
      </c>
      <c r="L676" s="223" t="s">
        <v>34</v>
      </c>
      <c r="M676" s="224"/>
      <c r="N676" s="33"/>
      <c r="O676" s="34"/>
      <c r="P676" s="34"/>
      <c r="Q676" s="34"/>
      <c r="R676" s="34"/>
      <c r="S676" s="38" t="s">
        <v>34</v>
      </c>
      <c r="T676" s="223" t="s">
        <v>34</v>
      </c>
      <c r="U676" s="224"/>
      <c r="V676" s="77" t="s">
        <v>34</v>
      </c>
      <c r="W676" s="77" t="s">
        <v>34</v>
      </c>
      <c r="X676" s="77" t="s">
        <v>34</v>
      </c>
      <c r="Y676" s="77" t="s">
        <v>34</v>
      </c>
      <c r="Z676" s="19"/>
      <c r="AA676" s="20"/>
      <c r="AB676" s="20"/>
      <c r="AC676" s="21"/>
      <c r="AD676" s="13"/>
    </row>
    <row r="677" spans="1:30" x14ac:dyDescent="0.5">
      <c r="A677" s="81"/>
      <c r="B677" s="86"/>
      <c r="C677" s="87"/>
      <c r="D677" s="231"/>
      <c r="E677" s="76" t="s">
        <v>41</v>
      </c>
      <c r="F677" s="23">
        <f>F675-F676</f>
        <v>0</v>
      </c>
      <c r="G677" s="23">
        <f t="shared" ref="G677:J677" si="664">G675-G676</f>
        <v>0</v>
      </c>
      <c r="H677" s="23">
        <f t="shared" si="664"/>
        <v>0</v>
      </c>
      <c r="I677" s="23">
        <f t="shared" si="664"/>
        <v>0</v>
      </c>
      <c r="J677" s="23">
        <f t="shared" si="664"/>
        <v>0</v>
      </c>
      <c r="K677" s="24" t="s">
        <v>34</v>
      </c>
      <c r="L677" s="225" t="s">
        <v>34</v>
      </c>
      <c r="M677" s="226"/>
      <c r="N677" s="23">
        <f>N675-N676</f>
        <v>0</v>
      </c>
      <c r="O677" s="23">
        <f t="shared" ref="O677:R677" si="665">O675-O676</f>
        <v>0</v>
      </c>
      <c r="P677" s="23">
        <f t="shared" si="665"/>
        <v>0</v>
      </c>
      <c r="Q677" s="23">
        <f t="shared" si="665"/>
        <v>0</v>
      </c>
      <c r="R677" s="23">
        <f t="shared" si="665"/>
        <v>0</v>
      </c>
      <c r="S677" s="24" t="s">
        <v>34</v>
      </c>
      <c r="T677" s="225" t="s">
        <v>34</v>
      </c>
      <c r="U677" s="226"/>
      <c r="V677" s="77" t="s">
        <v>34</v>
      </c>
      <c r="W677" s="77" t="s">
        <v>34</v>
      </c>
      <c r="X677" s="77" t="s">
        <v>34</v>
      </c>
      <c r="Y677" s="77" t="s">
        <v>34</v>
      </c>
      <c r="Z677" s="19"/>
      <c r="AA677" s="20"/>
      <c r="AB677" s="20"/>
      <c r="AC677" s="21"/>
      <c r="AD677" s="13"/>
    </row>
    <row r="678" spans="1:30" x14ac:dyDescent="0.5">
      <c r="A678" s="82"/>
      <c r="B678" s="88"/>
      <c r="C678" s="89"/>
      <c r="D678" s="232"/>
      <c r="E678" s="76" t="s">
        <v>33</v>
      </c>
      <c r="F678" s="25">
        <f>(F675-F676)*10</f>
        <v>0</v>
      </c>
      <c r="G678" s="25">
        <f t="shared" ref="G678:J678" si="666">(G675-G676)*10</f>
        <v>0</v>
      </c>
      <c r="H678" s="25">
        <f t="shared" si="666"/>
        <v>0</v>
      </c>
      <c r="I678" s="25">
        <f t="shared" si="666"/>
        <v>0</v>
      </c>
      <c r="J678" s="25">
        <f t="shared" si="666"/>
        <v>0</v>
      </c>
      <c r="K678" s="26">
        <f>IFERROR(AVERAGE(F678:J678)," ")</f>
        <v>0</v>
      </c>
      <c r="L678" s="221" t="str">
        <f>IFERROR((1-((MAX(F678:J678)-MIN(F678:J678))/(2*AVERAGE(F678:J678))))*100," ")</f>
        <v xml:space="preserve"> </v>
      </c>
      <c r="M678" s="222"/>
      <c r="N678" s="25">
        <f>(N675-N676)*10</f>
        <v>0</v>
      </c>
      <c r="O678" s="25">
        <f t="shared" ref="O678:R678" si="667">(O675-O676)*10</f>
        <v>0</v>
      </c>
      <c r="P678" s="25">
        <f t="shared" si="667"/>
        <v>0</v>
      </c>
      <c r="Q678" s="25">
        <f t="shared" si="667"/>
        <v>0</v>
      </c>
      <c r="R678" s="25">
        <f t="shared" si="667"/>
        <v>0</v>
      </c>
      <c r="S678" s="26">
        <f>IFERROR(AVERAGE(N678:R678)," ")</f>
        <v>0</v>
      </c>
      <c r="T678" s="221" t="str">
        <f>IFERROR((1-((MAX(N678:R678)-MIN(N678:R678))/(2*AVERAGE(N678:R678))))*100," ")</f>
        <v xml:space="preserve"> </v>
      </c>
      <c r="U678" s="222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 x14ac:dyDescent="0.5">
      <c r="A679" s="74"/>
      <c r="B679" s="84"/>
      <c r="C679" s="85"/>
      <c r="D679" s="230"/>
      <c r="E679" s="76" t="s">
        <v>39</v>
      </c>
      <c r="F679" s="33"/>
      <c r="G679" s="34"/>
      <c r="H679" s="34"/>
      <c r="I679" s="34"/>
      <c r="J679" s="34"/>
      <c r="K679" s="38" t="s">
        <v>34</v>
      </c>
      <c r="L679" s="223" t="s">
        <v>34</v>
      </c>
      <c r="M679" s="224"/>
      <c r="N679" s="33"/>
      <c r="O679" s="34"/>
      <c r="P679" s="34"/>
      <c r="Q679" s="34"/>
      <c r="R679" s="34"/>
      <c r="S679" s="38" t="s">
        <v>34</v>
      </c>
      <c r="T679" s="223" t="s">
        <v>34</v>
      </c>
      <c r="U679" s="224"/>
      <c r="V679" s="77" t="s">
        <v>34</v>
      </c>
      <c r="W679" s="77" t="s">
        <v>34</v>
      </c>
      <c r="X679" s="77" t="s">
        <v>34</v>
      </c>
      <c r="Y679" s="77" t="s">
        <v>34</v>
      </c>
      <c r="Z679" s="19"/>
      <c r="AA679" s="20"/>
      <c r="AB679" s="20"/>
      <c r="AC679" s="21"/>
      <c r="AD679" s="13"/>
    </row>
    <row r="680" spans="1:30" x14ac:dyDescent="0.5">
      <c r="A680" s="79"/>
      <c r="B680" s="86"/>
      <c r="C680" s="87"/>
      <c r="D680" s="231"/>
      <c r="E680" s="76" t="s">
        <v>40</v>
      </c>
      <c r="F680" s="33"/>
      <c r="G680" s="34"/>
      <c r="H680" s="34"/>
      <c r="I680" s="34"/>
      <c r="J680" s="34"/>
      <c r="K680" s="38" t="s">
        <v>34</v>
      </c>
      <c r="L680" s="223" t="s">
        <v>34</v>
      </c>
      <c r="M680" s="224"/>
      <c r="N680" s="33"/>
      <c r="O680" s="34"/>
      <c r="P680" s="34"/>
      <c r="Q680" s="34"/>
      <c r="R680" s="34"/>
      <c r="S680" s="38" t="s">
        <v>34</v>
      </c>
      <c r="T680" s="223" t="s">
        <v>34</v>
      </c>
      <c r="U680" s="224"/>
      <c r="V680" s="77" t="s">
        <v>34</v>
      </c>
      <c r="W680" s="77" t="s">
        <v>34</v>
      </c>
      <c r="X680" s="77" t="s">
        <v>34</v>
      </c>
      <c r="Y680" s="77" t="s">
        <v>34</v>
      </c>
      <c r="Z680" s="19"/>
      <c r="AA680" s="20"/>
      <c r="AB680" s="20"/>
      <c r="AC680" s="21"/>
      <c r="AD680" s="13"/>
    </row>
    <row r="681" spans="1:30" x14ac:dyDescent="0.5">
      <c r="A681" s="81"/>
      <c r="B681" s="86"/>
      <c r="C681" s="87"/>
      <c r="D681" s="231"/>
      <c r="E681" s="76" t="s">
        <v>41</v>
      </c>
      <c r="F681" s="23">
        <f>F679-F680</f>
        <v>0</v>
      </c>
      <c r="G681" s="23">
        <f t="shared" ref="G681:J681" si="668">G679-G680</f>
        <v>0</v>
      </c>
      <c r="H681" s="23">
        <f t="shared" si="668"/>
        <v>0</v>
      </c>
      <c r="I681" s="23">
        <f t="shared" si="668"/>
        <v>0</v>
      </c>
      <c r="J681" s="23">
        <f t="shared" si="668"/>
        <v>0</v>
      </c>
      <c r="K681" s="24" t="s">
        <v>34</v>
      </c>
      <c r="L681" s="225" t="s">
        <v>34</v>
      </c>
      <c r="M681" s="226"/>
      <c r="N681" s="23">
        <f>N679-N680</f>
        <v>0</v>
      </c>
      <c r="O681" s="23">
        <f t="shared" ref="O681:R681" si="669">O679-O680</f>
        <v>0</v>
      </c>
      <c r="P681" s="23">
        <f t="shared" si="669"/>
        <v>0</v>
      </c>
      <c r="Q681" s="23">
        <f t="shared" si="669"/>
        <v>0</v>
      </c>
      <c r="R681" s="23">
        <f t="shared" si="669"/>
        <v>0</v>
      </c>
      <c r="S681" s="24" t="s">
        <v>34</v>
      </c>
      <c r="T681" s="225" t="s">
        <v>34</v>
      </c>
      <c r="U681" s="226"/>
      <c r="V681" s="77" t="s">
        <v>34</v>
      </c>
      <c r="W681" s="77" t="s">
        <v>34</v>
      </c>
      <c r="X681" s="77" t="s">
        <v>34</v>
      </c>
      <c r="Y681" s="77" t="s">
        <v>34</v>
      </c>
      <c r="Z681" s="19"/>
      <c r="AA681" s="20"/>
      <c r="AB681" s="20"/>
      <c r="AC681" s="21"/>
      <c r="AD681" s="13"/>
    </row>
    <row r="682" spans="1:30" x14ac:dyDescent="0.5">
      <c r="A682" s="82"/>
      <c r="B682" s="88"/>
      <c r="C682" s="89"/>
      <c r="D682" s="232"/>
      <c r="E682" s="76" t="s">
        <v>33</v>
      </c>
      <c r="F682" s="25">
        <f>(F679-F680)*10</f>
        <v>0</v>
      </c>
      <c r="G682" s="25">
        <f t="shared" ref="G682:J682" si="670">(G679-G680)*10</f>
        <v>0</v>
      </c>
      <c r="H682" s="25">
        <f t="shared" si="670"/>
        <v>0</v>
      </c>
      <c r="I682" s="25">
        <f t="shared" si="670"/>
        <v>0</v>
      </c>
      <c r="J682" s="25">
        <f t="shared" si="670"/>
        <v>0</v>
      </c>
      <c r="K682" s="26">
        <f>IFERROR(AVERAGE(F682:J682)," ")</f>
        <v>0</v>
      </c>
      <c r="L682" s="221" t="str">
        <f>IFERROR((1-((MAX(F682:J682)-MIN(F682:J682))/(2*AVERAGE(F682:J682))))*100," ")</f>
        <v xml:space="preserve"> </v>
      </c>
      <c r="M682" s="222"/>
      <c r="N682" s="25">
        <f>(N679-N680)*10</f>
        <v>0</v>
      </c>
      <c r="O682" s="25">
        <f t="shared" ref="O682:R682" si="671">(O679-O680)*10</f>
        <v>0</v>
      </c>
      <c r="P682" s="25">
        <f t="shared" si="671"/>
        <v>0</v>
      </c>
      <c r="Q682" s="25">
        <f t="shared" si="671"/>
        <v>0</v>
      </c>
      <c r="R682" s="25">
        <f t="shared" si="671"/>
        <v>0</v>
      </c>
      <c r="S682" s="26">
        <f>IFERROR(AVERAGE(N682:R682)," ")</f>
        <v>0</v>
      </c>
      <c r="T682" s="221" t="str">
        <f>IFERROR((1-((MAX(N682:R682)-MIN(N682:R682))/(2*AVERAGE(N682:R682))))*100," ")</f>
        <v xml:space="preserve"> </v>
      </c>
      <c r="U682" s="222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 x14ac:dyDescent="0.5">
      <c r="A683" s="74"/>
      <c r="B683" s="84"/>
      <c r="C683" s="85"/>
      <c r="D683" s="230"/>
      <c r="E683" s="76" t="s">
        <v>39</v>
      </c>
      <c r="F683" s="33"/>
      <c r="G683" s="34"/>
      <c r="H683" s="34"/>
      <c r="I683" s="34"/>
      <c r="J683" s="34"/>
      <c r="K683" s="38" t="s">
        <v>34</v>
      </c>
      <c r="L683" s="223" t="s">
        <v>34</v>
      </c>
      <c r="M683" s="224"/>
      <c r="N683" s="33"/>
      <c r="O683" s="34"/>
      <c r="P683" s="34"/>
      <c r="Q683" s="34"/>
      <c r="R683" s="34"/>
      <c r="S683" s="38" t="s">
        <v>34</v>
      </c>
      <c r="T683" s="223" t="s">
        <v>34</v>
      </c>
      <c r="U683" s="224"/>
      <c r="V683" s="77" t="s">
        <v>34</v>
      </c>
      <c r="W683" s="77" t="s">
        <v>34</v>
      </c>
      <c r="X683" s="77" t="s">
        <v>34</v>
      </c>
      <c r="Y683" s="77" t="s">
        <v>34</v>
      </c>
      <c r="Z683" s="19"/>
      <c r="AA683" s="20"/>
      <c r="AB683" s="20"/>
      <c r="AC683" s="21"/>
      <c r="AD683" s="13"/>
    </row>
    <row r="684" spans="1:30" x14ac:dyDescent="0.5">
      <c r="A684" s="79"/>
      <c r="B684" s="86"/>
      <c r="C684" s="87"/>
      <c r="D684" s="231"/>
      <c r="E684" s="76" t="s">
        <v>40</v>
      </c>
      <c r="F684" s="33"/>
      <c r="G684" s="34"/>
      <c r="H684" s="34"/>
      <c r="I684" s="34"/>
      <c r="J684" s="34"/>
      <c r="K684" s="38" t="s">
        <v>34</v>
      </c>
      <c r="L684" s="223" t="s">
        <v>34</v>
      </c>
      <c r="M684" s="224"/>
      <c r="N684" s="33"/>
      <c r="O684" s="34"/>
      <c r="P684" s="34"/>
      <c r="Q684" s="34"/>
      <c r="R684" s="34"/>
      <c r="S684" s="38" t="s">
        <v>34</v>
      </c>
      <c r="T684" s="223" t="s">
        <v>34</v>
      </c>
      <c r="U684" s="224"/>
      <c r="V684" s="77" t="s">
        <v>34</v>
      </c>
      <c r="W684" s="77" t="s">
        <v>34</v>
      </c>
      <c r="X684" s="77" t="s">
        <v>34</v>
      </c>
      <c r="Y684" s="77" t="s">
        <v>34</v>
      </c>
      <c r="Z684" s="19"/>
      <c r="AA684" s="20"/>
      <c r="AB684" s="20"/>
      <c r="AC684" s="21"/>
      <c r="AD684" s="13"/>
    </row>
    <row r="685" spans="1:30" x14ac:dyDescent="0.5">
      <c r="A685" s="81"/>
      <c r="B685" s="86"/>
      <c r="C685" s="87"/>
      <c r="D685" s="231"/>
      <c r="E685" s="76" t="s">
        <v>41</v>
      </c>
      <c r="F685" s="23">
        <f>F683-F684</f>
        <v>0</v>
      </c>
      <c r="G685" s="23">
        <f t="shared" ref="G685:J685" si="672">G683-G684</f>
        <v>0</v>
      </c>
      <c r="H685" s="23">
        <f t="shared" si="672"/>
        <v>0</v>
      </c>
      <c r="I685" s="23">
        <f t="shared" si="672"/>
        <v>0</v>
      </c>
      <c r="J685" s="23">
        <f t="shared" si="672"/>
        <v>0</v>
      </c>
      <c r="K685" s="24" t="s">
        <v>34</v>
      </c>
      <c r="L685" s="225" t="s">
        <v>34</v>
      </c>
      <c r="M685" s="226"/>
      <c r="N685" s="23">
        <f>N683-N684</f>
        <v>0</v>
      </c>
      <c r="O685" s="23">
        <f t="shared" ref="O685:R685" si="673">O683-O684</f>
        <v>0</v>
      </c>
      <c r="P685" s="23">
        <f t="shared" si="673"/>
        <v>0</v>
      </c>
      <c r="Q685" s="23">
        <f t="shared" si="673"/>
        <v>0</v>
      </c>
      <c r="R685" s="23">
        <f t="shared" si="673"/>
        <v>0</v>
      </c>
      <c r="S685" s="24" t="s">
        <v>34</v>
      </c>
      <c r="T685" s="225" t="s">
        <v>34</v>
      </c>
      <c r="U685" s="226"/>
      <c r="V685" s="77" t="s">
        <v>34</v>
      </c>
      <c r="W685" s="77" t="s">
        <v>34</v>
      </c>
      <c r="X685" s="77" t="s">
        <v>34</v>
      </c>
      <c r="Y685" s="77" t="s">
        <v>34</v>
      </c>
      <c r="Z685" s="19"/>
      <c r="AA685" s="20"/>
      <c r="AB685" s="20"/>
      <c r="AC685" s="21"/>
      <c r="AD685" s="13"/>
    </row>
    <row r="686" spans="1:30" x14ac:dyDescent="0.5">
      <c r="A686" s="82"/>
      <c r="B686" s="88"/>
      <c r="C686" s="89"/>
      <c r="D686" s="232"/>
      <c r="E686" s="76" t="s">
        <v>33</v>
      </c>
      <c r="F686" s="25">
        <f>(F683-F684)*10</f>
        <v>0</v>
      </c>
      <c r="G686" s="25">
        <f t="shared" ref="G686:J686" si="674">(G683-G684)*10</f>
        <v>0</v>
      </c>
      <c r="H686" s="25">
        <f t="shared" si="674"/>
        <v>0</v>
      </c>
      <c r="I686" s="25">
        <f t="shared" si="674"/>
        <v>0</v>
      </c>
      <c r="J686" s="25">
        <f t="shared" si="674"/>
        <v>0</v>
      </c>
      <c r="K686" s="26">
        <f>IFERROR(AVERAGE(F686:J686)," ")</f>
        <v>0</v>
      </c>
      <c r="L686" s="221" t="str">
        <f>IFERROR((1-((MAX(F686:J686)-MIN(F686:J686))/(2*AVERAGE(F686:J686))))*100," ")</f>
        <v xml:space="preserve"> </v>
      </c>
      <c r="M686" s="222"/>
      <c r="N686" s="25">
        <f>(N683-N684)*10</f>
        <v>0</v>
      </c>
      <c r="O686" s="25">
        <f t="shared" ref="O686:R686" si="675">(O683-O684)*10</f>
        <v>0</v>
      </c>
      <c r="P686" s="25">
        <f t="shared" si="675"/>
        <v>0</v>
      </c>
      <c r="Q686" s="25">
        <f t="shared" si="675"/>
        <v>0</v>
      </c>
      <c r="R686" s="25">
        <f t="shared" si="675"/>
        <v>0</v>
      </c>
      <c r="S686" s="26">
        <f>IFERROR(AVERAGE(N686:R686)," ")</f>
        <v>0</v>
      </c>
      <c r="T686" s="221" t="str">
        <f>IFERROR((1-((MAX(N686:R686)-MIN(N686:R686))/(2*AVERAGE(N686:R686))))*100," ")</f>
        <v xml:space="preserve"> </v>
      </c>
      <c r="U686" s="222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 x14ac:dyDescent="0.5">
      <c r="A687" s="74"/>
      <c r="B687" s="84"/>
      <c r="C687" s="85"/>
      <c r="D687" s="230"/>
      <c r="E687" s="76" t="s">
        <v>39</v>
      </c>
      <c r="F687" s="33"/>
      <c r="G687" s="34"/>
      <c r="H687" s="34"/>
      <c r="I687" s="34"/>
      <c r="J687" s="34"/>
      <c r="K687" s="38" t="s">
        <v>34</v>
      </c>
      <c r="L687" s="223" t="s">
        <v>34</v>
      </c>
      <c r="M687" s="224"/>
      <c r="N687" s="33"/>
      <c r="O687" s="34"/>
      <c r="P687" s="34"/>
      <c r="Q687" s="34"/>
      <c r="R687" s="34"/>
      <c r="S687" s="38" t="s">
        <v>34</v>
      </c>
      <c r="T687" s="223" t="s">
        <v>34</v>
      </c>
      <c r="U687" s="224"/>
      <c r="V687" s="77" t="s">
        <v>34</v>
      </c>
      <c r="W687" s="77" t="s">
        <v>34</v>
      </c>
      <c r="X687" s="77" t="s">
        <v>34</v>
      </c>
      <c r="Y687" s="77" t="s">
        <v>34</v>
      </c>
      <c r="Z687" s="19"/>
      <c r="AA687" s="20"/>
      <c r="AB687" s="20"/>
      <c r="AC687" s="21"/>
      <c r="AD687" s="13"/>
    </row>
    <row r="688" spans="1:30" x14ac:dyDescent="0.5">
      <c r="A688" s="79"/>
      <c r="B688" s="86"/>
      <c r="C688" s="87"/>
      <c r="D688" s="231"/>
      <c r="E688" s="76" t="s">
        <v>40</v>
      </c>
      <c r="F688" s="33"/>
      <c r="G688" s="34"/>
      <c r="H688" s="34"/>
      <c r="I688" s="34"/>
      <c r="J688" s="34"/>
      <c r="K688" s="38" t="s">
        <v>34</v>
      </c>
      <c r="L688" s="223" t="s">
        <v>34</v>
      </c>
      <c r="M688" s="224"/>
      <c r="N688" s="33"/>
      <c r="O688" s="34"/>
      <c r="P688" s="34"/>
      <c r="Q688" s="34"/>
      <c r="R688" s="34"/>
      <c r="S688" s="38" t="s">
        <v>34</v>
      </c>
      <c r="T688" s="223" t="s">
        <v>34</v>
      </c>
      <c r="U688" s="224"/>
      <c r="V688" s="77" t="s">
        <v>34</v>
      </c>
      <c r="W688" s="77" t="s">
        <v>34</v>
      </c>
      <c r="X688" s="77" t="s">
        <v>34</v>
      </c>
      <c r="Y688" s="77" t="s">
        <v>34</v>
      </c>
      <c r="Z688" s="19"/>
      <c r="AA688" s="20"/>
      <c r="AB688" s="20"/>
      <c r="AC688" s="21"/>
      <c r="AD688" s="13"/>
    </row>
    <row r="689" spans="1:30" x14ac:dyDescent="0.5">
      <c r="A689" s="81"/>
      <c r="B689" s="86"/>
      <c r="C689" s="87"/>
      <c r="D689" s="231"/>
      <c r="E689" s="76" t="s">
        <v>41</v>
      </c>
      <c r="F689" s="23">
        <f>F687-F688</f>
        <v>0</v>
      </c>
      <c r="G689" s="23">
        <f t="shared" ref="G689:J689" si="676">G687-G688</f>
        <v>0</v>
      </c>
      <c r="H689" s="23">
        <f t="shared" si="676"/>
        <v>0</v>
      </c>
      <c r="I689" s="23">
        <f t="shared" si="676"/>
        <v>0</v>
      </c>
      <c r="J689" s="23">
        <f t="shared" si="676"/>
        <v>0</v>
      </c>
      <c r="K689" s="24" t="s">
        <v>34</v>
      </c>
      <c r="L689" s="225" t="s">
        <v>34</v>
      </c>
      <c r="M689" s="226"/>
      <c r="N689" s="23">
        <f>N687-N688</f>
        <v>0</v>
      </c>
      <c r="O689" s="23">
        <f t="shared" ref="O689:R689" si="677">O687-O688</f>
        <v>0</v>
      </c>
      <c r="P689" s="23">
        <f t="shared" si="677"/>
        <v>0</v>
      </c>
      <c r="Q689" s="23">
        <f t="shared" si="677"/>
        <v>0</v>
      </c>
      <c r="R689" s="23">
        <f t="shared" si="677"/>
        <v>0</v>
      </c>
      <c r="S689" s="24" t="s">
        <v>34</v>
      </c>
      <c r="T689" s="225" t="s">
        <v>34</v>
      </c>
      <c r="U689" s="226"/>
      <c r="V689" s="77" t="s">
        <v>34</v>
      </c>
      <c r="W689" s="77" t="s">
        <v>34</v>
      </c>
      <c r="X689" s="77" t="s">
        <v>34</v>
      </c>
      <c r="Y689" s="77" t="s">
        <v>34</v>
      </c>
      <c r="Z689" s="19"/>
      <c r="AA689" s="20"/>
      <c r="AB689" s="20"/>
      <c r="AC689" s="21"/>
      <c r="AD689" s="13"/>
    </row>
    <row r="690" spans="1:30" x14ac:dyDescent="0.5">
      <c r="A690" s="82"/>
      <c r="B690" s="88"/>
      <c r="C690" s="89"/>
      <c r="D690" s="232"/>
      <c r="E690" s="76" t="s">
        <v>33</v>
      </c>
      <c r="F690" s="25">
        <f>(F687-F688)*10</f>
        <v>0</v>
      </c>
      <c r="G690" s="25">
        <f t="shared" ref="G690:J690" si="678">(G687-G688)*10</f>
        <v>0</v>
      </c>
      <c r="H690" s="25">
        <f t="shared" si="678"/>
        <v>0</v>
      </c>
      <c r="I690" s="25">
        <f t="shared" si="678"/>
        <v>0</v>
      </c>
      <c r="J690" s="25">
        <f t="shared" si="678"/>
        <v>0</v>
      </c>
      <c r="K690" s="26">
        <f>IFERROR(AVERAGE(F690:J690)," ")</f>
        <v>0</v>
      </c>
      <c r="L690" s="221" t="str">
        <f>IFERROR((1-((MAX(F690:J690)-MIN(F690:J690))/(2*AVERAGE(F690:J690))))*100," ")</f>
        <v xml:space="preserve"> </v>
      </c>
      <c r="M690" s="222"/>
      <c r="N690" s="25">
        <f>(N687-N688)*10</f>
        <v>0</v>
      </c>
      <c r="O690" s="25">
        <f t="shared" ref="O690:R690" si="679">(O687-O688)*10</f>
        <v>0</v>
      </c>
      <c r="P690" s="25">
        <f t="shared" si="679"/>
        <v>0</v>
      </c>
      <c r="Q690" s="25">
        <f t="shared" si="679"/>
        <v>0</v>
      </c>
      <c r="R690" s="25">
        <f t="shared" si="679"/>
        <v>0</v>
      </c>
      <c r="S690" s="26">
        <f>IFERROR(AVERAGE(N690:R690)," ")</f>
        <v>0</v>
      </c>
      <c r="T690" s="221" t="str">
        <f>IFERROR((1-((MAX(N690:R690)-MIN(N690:R690))/(2*AVERAGE(N690:R690))))*100," ")</f>
        <v xml:space="preserve"> </v>
      </c>
      <c r="U690" s="222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 x14ac:dyDescent="0.5">
      <c r="A691" s="74"/>
      <c r="B691" s="84"/>
      <c r="C691" s="85"/>
      <c r="D691" s="230"/>
      <c r="E691" s="76" t="s">
        <v>39</v>
      </c>
      <c r="F691" s="33"/>
      <c r="G691" s="34"/>
      <c r="H691" s="34"/>
      <c r="I691" s="34"/>
      <c r="J691" s="34"/>
      <c r="K691" s="38" t="s">
        <v>34</v>
      </c>
      <c r="L691" s="223" t="s">
        <v>34</v>
      </c>
      <c r="M691" s="224"/>
      <c r="N691" s="33"/>
      <c r="O691" s="34"/>
      <c r="P691" s="34"/>
      <c r="Q691" s="34"/>
      <c r="R691" s="34"/>
      <c r="S691" s="38" t="s">
        <v>34</v>
      </c>
      <c r="T691" s="223" t="s">
        <v>34</v>
      </c>
      <c r="U691" s="224"/>
      <c r="V691" s="77" t="s">
        <v>34</v>
      </c>
      <c r="W691" s="77" t="s">
        <v>34</v>
      </c>
      <c r="X691" s="77" t="s">
        <v>34</v>
      </c>
      <c r="Y691" s="77" t="s">
        <v>34</v>
      </c>
      <c r="Z691" s="19"/>
      <c r="AA691" s="20"/>
      <c r="AB691" s="20"/>
      <c r="AC691" s="21"/>
      <c r="AD691" s="13"/>
    </row>
    <row r="692" spans="1:30" x14ac:dyDescent="0.5">
      <c r="A692" s="79"/>
      <c r="B692" s="86"/>
      <c r="C692" s="87"/>
      <c r="D692" s="231"/>
      <c r="E692" s="76" t="s">
        <v>40</v>
      </c>
      <c r="F692" s="33"/>
      <c r="G692" s="34"/>
      <c r="H692" s="34"/>
      <c r="I692" s="34"/>
      <c r="J692" s="34"/>
      <c r="K692" s="38" t="s">
        <v>34</v>
      </c>
      <c r="L692" s="223" t="s">
        <v>34</v>
      </c>
      <c r="M692" s="224"/>
      <c r="N692" s="33"/>
      <c r="O692" s="34"/>
      <c r="P692" s="34"/>
      <c r="Q692" s="34"/>
      <c r="R692" s="34"/>
      <c r="S692" s="38" t="s">
        <v>34</v>
      </c>
      <c r="T692" s="223" t="s">
        <v>34</v>
      </c>
      <c r="U692" s="224"/>
      <c r="V692" s="77" t="s">
        <v>34</v>
      </c>
      <c r="W692" s="77" t="s">
        <v>34</v>
      </c>
      <c r="X692" s="77" t="s">
        <v>34</v>
      </c>
      <c r="Y692" s="77" t="s">
        <v>34</v>
      </c>
      <c r="Z692" s="19"/>
      <c r="AA692" s="20"/>
      <c r="AB692" s="20"/>
      <c r="AC692" s="21"/>
      <c r="AD692" s="13"/>
    </row>
    <row r="693" spans="1:30" x14ac:dyDescent="0.5">
      <c r="A693" s="81"/>
      <c r="B693" s="86"/>
      <c r="C693" s="87"/>
      <c r="D693" s="231"/>
      <c r="E693" s="76" t="s">
        <v>41</v>
      </c>
      <c r="F693" s="23">
        <f>F691-F692</f>
        <v>0</v>
      </c>
      <c r="G693" s="23">
        <f t="shared" ref="G693:J693" si="680">G691-G692</f>
        <v>0</v>
      </c>
      <c r="H693" s="23">
        <f t="shared" si="680"/>
        <v>0</v>
      </c>
      <c r="I693" s="23">
        <f t="shared" si="680"/>
        <v>0</v>
      </c>
      <c r="J693" s="23">
        <f t="shared" si="680"/>
        <v>0</v>
      </c>
      <c r="K693" s="24" t="s">
        <v>34</v>
      </c>
      <c r="L693" s="225" t="s">
        <v>34</v>
      </c>
      <c r="M693" s="226"/>
      <c r="N693" s="23">
        <f>N691-N692</f>
        <v>0</v>
      </c>
      <c r="O693" s="23">
        <f t="shared" ref="O693:R693" si="681">O691-O692</f>
        <v>0</v>
      </c>
      <c r="P693" s="23">
        <f t="shared" si="681"/>
        <v>0</v>
      </c>
      <c r="Q693" s="23">
        <f t="shared" si="681"/>
        <v>0</v>
      </c>
      <c r="R693" s="23">
        <f t="shared" si="681"/>
        <v>0</v>
      </c>
      <c r="S693" s="24" t="s">
        <v>34</v>
      </c>
      <c r="T693" s="225" t="s">
        <v>34</v>
      </c>
      <c r="U693" s="226"/>
      <c r="V693" s="77" t="s">
        <v>34</v>
      </c>
      <c r="W693" s="77" t="s">
        <v>34</v>
      </c>
      <c r="X693" s="77" t="s">
        <v>34</v>
      </c>
      <c r="Y693" s="77" t="s">
        <v>34</v>
      </c>
      <c r="Z693" s="19"/>
      <c r="AA693" s="20"/>
      <c r="AB693" s="20"/>
      <c r="AC693" s="21"/>
      <c r="AD693" s="13"/>
    </row>
    <row r="694" spans="1:30" x14ac:dyDescent="0.5">
      <c r="A694" s="82"/>
      <c r="B694" s="88"/>
      <c r="C694" s="89"/>
      <c r="D694" s="232"/>
      <c r="E694" s="76" t="s">
        <v>33</v>
      </c>
      <c r="F694" s="25">
        <f>(F691-F692)*10</f>
        <v>0</v>
      </c>
      <c r="G694" s="25">
        <f t="shared" ref="G694:J694" si="682">(G691-G692)*10</f>
        <v>0</v>
      </c>
      <c r="H694" s="25">
        <f t="shared" si="682"/>
        <v>0</v>
      </c>
      <c r="I694" s="25">
        <f t="shared" si="682"/>
        <v>0</v>
      </c>
      <c r="J694" s="25">
        <f t="shared" si="682"/>
        <v>0</v>
      </c>
      <c r="K694" s="26">
        <f>IFERROR(AVERAGE(F694:J694)," ")</f>
        <v>0</v>
      </c>
      <c r="L694" s="221" t="str">
        <f>IFERROR((1-((MAX(F694:J694)-MIN(F694:J694))/(2*AVERAGE(F694:J694))))*100," ")</f>
        <v xml:space="preserve"> </v>
      </c>
      <c r="M694" s="222"/>
      <c r="N694" s="25">
        <f>(N691-N692)*10</f>
        <v>0</v>
      </c>
      <c r="O694" s="25">
        <f t="shared" ref="O694:R694" si="683">(O691-O692)*10</f>
        <v>0</v>
      </c>
      <c r="P694" s="25">
        <f t="shared" si="683"/>
        <v>0</v>
      </c>
      <c r="Q694" s="25">
        <f t="shared" si="683"/>
        <v>0</v>
      </c>
      <c r="R694" s="25">
        <f t="shared" si="683"/>
        <v>0</v>
      </c>
      <c r="S694" s="26">
        <f>IFERROR(AVERAGE(N694:R694)," ")</f>
        <v>0</v>
      </c>
      <c r="T694" s="221" t="str">
        <f>IFERROR((1-((MAX(N694:R694)-MIN(N694:R694))/(2*AVERAGE(N694:R694))))*100," ")</f>
        <v xml:space="preserve"> </v>
      </c>
      <c r="U694" s="222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 x14ac:dyDescent="0.5">
      <c r="A695" s="74"/>
      <c r="B695" s="84"/>
      <c r="C695" s="85"/>
      <c r="D695" s="230"/>
      <c r="E695" s="76" t="s">
        <v>39</v>
      </c>
      <c r="F695" s="33"/>
      <c r="G695" s="34"/>
      <c r="H695" s="34"/>
      <c r="I695" s="34"/>
      <c r="J695" s="34"/>
      <c r="K695" s="38" t="s">
        <v>34</v>
      </c>
      <c r="L695" s="223" t="s">
        <v>34</v>
      </c>
      <c r="M695" s="224"/>
      <c r="N695" s="33"/>
      <c r="O695" s="34"/>
      <c r="P695" s="34"/>
      <c r="Q695" s="34"/>
      <c r="R695" s="34"/>
      <c r="S695" s="38" t="s">
        <v>34</v>
      </c>
      <c r="T695" s="223" t="s">
        <v>34</v>
      </c>
      <c r="U695" s="224"/>
      <c r="V695" s="77" t="s">
        <v>34</v>
      </c>
      <c r="W695" s="77" t="s">
        <v>34</v>
      </c>
      <c r="X695" s="77" t="s">
        <v>34</v>
      </c>
      <c r="Y695" s="77" t="s">
        <v>34</v>
      </c>
      <c r="Z695" s="19"/>
      <c r="AA695" s="20"/>
      <c r="AB695" s="20"/>
      <c r="AC695" s="21"/>
      <c r="AD695" s="13"/>
    </row>
    <row r="696" spans="1:30" x14ac:dyDescent="0.5">
      <c r="A696" s="79"/>
      <c r="B696" s="86"/>
      <c r="C696" s="87"/>
      <c r="D696" s="231"/>
      <c r="E696" s="76" t="s">
        <v>40</v>
      </c>
      <c r="F696" s="33"/>
      <c r="G696" s="34"/>
      <c r="H696" s="34"/>
      <c r="I696" s="34"/>
      <c r="J696" s="34"/>
      <c r="K696" s="38" t="s">
        <v>34</v>
      </c>
      <c r="L696" s="223" t="s">
        <v>34</v>
      </c>
      <c r="M696" s="224"/>
      <c r="N696" s="33"/>
      <c r="O696" s="34"/>
      <c r="P696" s="34"/>
      <c r="Q696" s="34"/>
      <c r="R696" s="34"/>
      <c r="S696" s="38" t="s">
        <v>34</v>
      </c>
      <c r="T696" s="223" t="s">
        <v>34</v>
      </c>
      <c r="U696" s="224"/>
      <c r="V696" s="77" t="s">
        <v>34</v>
      </c>
      <c r="W696" s="77" t="s">
        <v>34</v>
      </c>
      <c r="X696" s="77" t="s">
        <v>34</v>
      </c>
      <c r="Y696" s="77" t="s">
        <v>34</v>
      </c>
      <c r="Z696" s="19"/>
      <c r="AA696" s="20"/>
      <c r="AB696" s="20"/>
      <c r="AC696" s="21"/>
      <c r="AD696" s="13"/>
    </row>
    <row r="697" spans="1:30" x14ac:dyDescent="0.5">
      <c r="A697" s="81"/>
      <c r="B697" s="86"/>
      <c r="C697" s="87"/>
      <c r="D697" s="231"/>
      <c r="E697" s="76" t="s">
        <v>41</v>
      </c>
      <c r="F697" s="23">
        <f>F695-F696</f>
        <v>0</v>
      </c>
      <c r="G697" s="23">
        <f t="shared" ref="G697:J697" si="684">G695-G696</f>
        <v>0</v>
      </c>
      <c r="H697" s="23">
        <f t="shared" si="684"/>
        <v>0</v>
      </c>
      <c r="I697" s="23">
        <f t="shared" si="684"/>
        <v>0</v>
      </c>
      <c r="J697" s="23">
        <f t="shared" si="684"/>
        <v>0</v>
      </c>
      <c r="K697" s="24" t="s">
        <v>34</v>
      </c>
      <c r="L697" s="225" t="s">
        <v>34</v>
      </c>
      <c r="M697" s="226"/>
      <c r="N697" s="23">
        <f>N695-N696</f>
        <v>0</v>
      </c>
      <c r="O697" s="23">
        <f t="shared" ref="O697:R697" si="685">O695-O696</f>
        <v>0</v>
      </c>
      <c r="P697" s="23">
        <f t="shared" si="685"/>
        <v>0</v>
      </c>
      <c r="Q697" s="23">
        <f t="shared" si="685"/>
        <v>0</v>
      </c>
      <c r="R697" s="23">
        <f t="shared" si="685"/>
        <v>0</v>
      </c>
      <c r="S697" s="24" t="s">
        <v>34</v>
      </c>
      <c r="T697" s="225" t="s">
        <v>34</v>
      </c>
      <c r="U697" s="226"/>
      <c r="V697" s="77" t="s">
        <v>34</v>
      </c>
      <c r="W697" s="77" t="s">
        <v>34</v>
      </c>
      <c r="X697" s="77" t="s">
        <v>34</v>
      </c>
      <c r="Y697" s="77" t="s">
        <v>34</v>
      </c>
      <c r="Z697" s="19"/>
      <c r="AA697" s="20"/>
      <c r="AB697" s="20"/>
      <c r="AC697" s="21"/>
      <c r="AD697" s="13"/>
    </row>
    <row r="698" spans="1:30" x14ac:dyDescent="0.5">
      <c r="A698" s="82"/>
      <c r="B698" s="88"/>
      <c r="C698" s="89"/>
      <c r="D698" s="232"/>
      <c r="E698" s="76" t="s">
        <v>33</v>
      </c>
      <c r="F698" s="25">
        <f>(F695-F696)*10</f>
        <v>0</v>
      </c>
      <c r="G698" s="25">
        <f t="shared" ref="G698:J698" si="686">(G695-G696)*10</f>
        <v>0</v>
      </c>
      <c r="H698" s="25">
        <f t="shared" si="686"/>
        <v>0</v>
      </c>
      <c r="I698" s="25">
        <f t="shared" si="686"/>
        <v>0</v>
      </c>
      <c r="J698" s="25">
        <f t="shared" si="686"/>
        <v>0</v>
      </c>
      <c r="K698" s="26">
        <f>IFERROR(AVERAGE(F698:J698)," ")</f>
        <v>0</v>
      </c>
      <c r="L698" s="221" t="str">
        <f>IFERROR((1-((MAX(F698:J698)-MIN(F698:J698))/(2*AVERAGE(F698:J698))))*100," ")</f>
        <v xml:space="preserve"> </v>
      </c>
      <c r="M698" s="222"/>
      <c r="N698" s="25">
        <f>(N695-N696)*10</f>
        <v>0</v>
      </c>
      <c r="O698" s="25">
        <f t="shared" ref="O698:R698" si="687">(O695-O696)*10</f>
        <v>0</v>
      </c>
      <c r="P698" s="25">
        <f t="shared" si="687"/>
        <v>0</v>
      </c>
      <c r="Q698" s="25">
        <f t="shared" si="687"/>
        <v>0</v>
      </c>
      <c r="R698" s="25">
        <f t="shared" si="687"/>
        <v>0</v>
      </c>
      <c r="S698" s="26">
        <f>IFERROR(AVERAGE(N698:R698)," ")</f>
        <v>0</v>
      </c>
      <c r="T698" s="221" t="str">
        <f>IFERROR((1-((MAX(N698:R698)-MIN(N698:R698))/(2*AVERAGE(N698:R698))))*100," ")</f>
        <v xml:space="preserve"> </v>
      </c>
      <c r="U698" s="222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 x14ac:dyDescent="0.5">
      <c r="A699" s="74"/>
      <c r="B699" s="84"/>
      <c r="C699" s="85"/>
      <c r="D699" s="230"/>
      <c r="E699" s="76" t="s">
        <v>39</v>
      </c>
      <c r="F699" s="33"/>
      <c r="G699" s="34"/>
      <c r="H699" s="34"/>
      <c r="I699" s="34"/>
      <c r="J699" s="34"/>
      <c r="K699" s="38" t="s">
        <v>34</v>
      </c>
      <c r="L699" s="223" t="s">
        <v>34</v>
      </c>
      <c r="M699" s="224"/>
      <c r="N699" s="33"/>
      <c r="O699" s="34"/>
      <c r="P699" s="34"/>
      <c r="Q699" s="34"/>
      <c r="R699" s="34"/>
      <c r="S699" s="38" t="s">
        <v>34</v>
      </c>
      <c r="T699" s="223" t="s">
        <v>34</v>
      </c>
      <c r="U699" s="224"/>
      <c r="V699" s="77" t="s">
        <v>34</v>
      </c>
      <c r="W699" s="77" t="s">
        <v>34</v>
      </c>
      <c r="X699" s="77" t="s">
        <v>34</v>
      </c>
      <c r="Y699" s="77" t="s">
        <v>34</v>
      </c>
      <c r="Z699" s="19"/>
      <c r="AA699" s="20"/>
      <c r="AB699" s="20"/>
      <c r="AC699" s="21"/>
      <c r="AD699" s="13"/>
    </row>
    <row r="700" spans="1:30" x14ac:dyDescent="0.5">
      <c r="A700" s="79"/>
      <c r="B700" s="86"/>
      <c r="C700" s="87"/>
      <c r="D700" s="231"/>
      <c r="E700" s="76" t="s">
        <v>40</v>
      </c>
      <c r="F700" s="33"/>
      <c r="G700" s="34"/>
      <c r="H700" s="34"/>
      <c r="I700" s="34"/>
      <c r="J700" s="34"/>
      <c r="K700" s="38" t="s">
        <v>34</v>
      </c>
      <c r="L700" s="223" t="s">
        <v>34</v>
      </c>
      <c r="M700" s="224"/>
      <c r="N700" s="33"/>
      <c r="O700" s="34"/>
      <c r="P700" s="34"/>
      <c r="Q700" s="34"/>
      <c r="R700" s="34"/>
      <c r="S700" s="38" t="s">
        <v>34</v>
      </c>
      <c r="T700" s="223" t="s">
        <v>34</v>
      </c>
      <c r="U700" s="224"/>
      <c r="V700" s="77" t="s">
        <v>34</v>
      </c>
      <c r="W700" s="77" t="s">
        <v>34</v>
      </c>
      <c r="X700" s="77" t="s">
        <v>34</v>
      </c>
      <c r="Y700" s="77" t="s">
        <v>34</v>
      </c>
      <c r="Z700" s="19"/>
      <c r="AA700" s="20"/>
      <c r="AB700" s="20"/>
      <c r="AC700" s="21"/>
      <c r="AD700" s="13"/>
    </row>
    <row r="701" spans="1:30" x14ac:dyDescent="0.5">
      <c r="A701" s="81"/>
      <c r="B701" s="86"/>
      <c r="C701" s="87"/>
      <c r="D701" s="231"/>
      <c r="E701" s="76" t="s">
        <v>41</v>
      </c>
      <c r="F701" s="23">
        <f>F699-F700</f>
        <v>0</v>
      </c>
      <c r="G701" s="23">
        <f t="shared" ref="G701:J701" si="688">G699-G700</f>
        <v>0</v>
      </c>
      <c r="H701" s="23">
        <f t="shared" si="688"/>
        <v>0</v>
      </c>
      <c r="I701" s="23">
        <f t="shared" si="688"/>
        <v>0</v>
      </c>
      <c r="J701" s="23">
        <f t="shared" si="688"/>
        <v>0</v>
      </c>
      <c r="K701" s="24" t="s">
        <v>34</v>
      </c>
      <c r="L701" s="225" t="s">
        <v>34</v>
      </c>
      <c r="M701" s="226"/>
      <c r="N701" s="23">
        <f>N699-N700</f>
        <v>0</v>
      </c>
      <c r="O701" s="23">
        <f t="shared" ref="O701:R701" si="689">O699-O700</f>
        <v>0</v>
      </c>
      <c r="P701" s="23">
        <f t="shared" si="689"/>
        <v>0</v>
      </c>
      <c r="Q701" s="23">
        <f t="shared" si="689"/>
        <v>0</v>
      </c>
      <c r="R701" s="23">
        <f t="shared" si="689"/>
        <v>0</v>
      </c>
      <c r="S701" s="24" t="s">
        <v>34</v>
      </c>
      <c r="T701" s="225" t="s">
        <v>34</v>
      </c>
      <c r="U701" s="226"/>
      <c r="V701" s="77" t="s">
        <v>34</v>
      </c>
      <c r="W701" s="77" t="s">
        <v>34</v>
      </c>
      <c r="X701" s="77" t="s">
        <v>34</v>
      </c>
      <c r="Y701" s="77" t="s">
        <v>34</v>
      </c>
      <c r="Z701" s="19"/>
      <c r="AA701" s="20"/>
      <c r="AB701" s="20"/>
      <c r="AC701" s="21"/>
      <c r="AD701" s="13"/>
    </row>
    <row r="702" spans="1:30" x14ac:dyDescent="0.5">
      <c r="A702" s="82"/>
      <c r="B702" s="88"/>
      <c r="C702" s="89"/>
      <c r="D702" s="232"/>
      <c r="E702" s="76" t="s">
        <v>33</v>
      </c>
      <c r="F702" s="25">
        <f>(F699-F700)*10</f>
        <v>0</v>
      </c>
      <c r="G702" s="25">
        <f t="shared" ref="G702:J702" si="690">(G699-G700)*10</f>
        <v>0</v>
      </c>
      <c r="H702" s="25">
        <f t="shared" si="690"/>
        <v>0</v>
      </c>
      <c r="I702" s="25">
        <f t="shared" si="690"/>
        <v>0</v>
      </c>
      <c r="J702" s="25">
        <f t="shared" si="690"/>
        <v>0</v>
      </c>
      <c r="K702" s="26">
        <f>IFERROR(AVERAGE(F702:J702)," ")</f>
        <v>0</v>
      </c>
      <c r="L702" s="221" t="str">
        <f>IFERROR((1-((MAX(F702:J702)-MIN(F702:J702))/(2*AVERAGE(F702:J702))))*100," ")</f>
        <v xml:space="preserve"> </v>
      </c>
      <c r="M702" s="222"/>
      <c r="N702" s="25">
        <f>(N699-N700)*10</f>
        <v>0</v>
      </c>
      <c r="O702" s="25">
        <f t="shared" ref="O702:R702" si="691">(O699-O700)*10</f>
        <v>0</v>
      </c>
      <c r="P702" s="25">
        <f t="shared" si="691"/>
        <v>0</v>
      </c>
      <c r="Q702" s="25">
        <f t="shared" si="691"/>
        <v>0</v>
      </c>
      <c r="R702" s="25">
        <f t="shared" si="691"/>
        <v>0</v>
      </c>
      <c r="S702" s="26">
        <f>IFERROR(AVERAGE(N702:R702)," ")</f>
        <v>0</v>
      </c>
      <c r="T702" s="221" t="str">
        <f>IFERROR((1-((MAX(N702:R702)-MIN(N702:R702))/(2*AVERAGE(N702:R702))))*100," ")</f>
        <v xml:space="preserve"> </v>
      </c>
      <c r="U702" s="222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 x14ac:dyDescent="0.5">
      <c r="A703" s="74"/>
      <c r="B703" s="84"/>
      <c r="C703" s="85"/>
      <c r="D703" s="230"/>
      <c r="E703" s="76" t="s">
        <v>39</v>
      </c>
      <c r="F703" s="33"/>
      <c r="G703" s="34"/>
      <c r="H703" s="34"/>
      <c r="I703" s="34"/>
      <c r="J703" s="34"/>
      <c r="K703" s="38" t="s">
        <v>34</v>
      </c>
      <c r="L703" s="223" t="s">
        <v>34</v>
      </c>
      <c r="M703" s="224"/>
      <c r="N703" s="33"/>
      <c r="O703" s="34"/>
      <c r="P703" s="34"/>
      <c r="Q703" s="34"/>
      <c r="R703" s="34"/>
      <c r="S703" s="38" t="s">
        <v>34</v>
      </c>
      <c r="T703" s="223" t="s">
        <v>34</v>
      </c>
      <c r="U703" s="224"/>
      <c r="V703" s="77" t="s">
        <v>34</v>
      </c>
      <c r="W703" s="77" t="s">
        <v>34</v>
      </c>
      <c r="X703" s="77" t="s">
        <v>34</v>
      </c>
      <c r="Y703" s="77" t="s">
        <v>34</v>
      </c>
      <c r="Z703" s="19"/>
      <c r="AA703" s="20"/>
      <c r="AB703" s="20"/>
      <c r="AC703" s="21"/>
      <c r="AD703" s="13"/>
    </row>
    <row r="704" spans="1:30" x14ac:dyDescent="0.5">
      <c r="A704" s="79"/>
      <c r="B704" s="86"/>
      <c r="C704" s="87"/>
      <c r="D704" s="231"/>
      <c r="E704" s="76" t="s">
        <v>40</v>
      </c>
      <c r="F704" s="33"/>
      <c r="G704" s="34"/>
      <c r="H704" s="34"/>
      <c r="I704" s="34"/>
      <c r="J704" s="34"/>
      <c r="K704" s="38" t="s">
        <v>34</v>
      </c>
      <c r="L704" s="223" t="s">
        <v>34</v>
      </c>
      <c r="M704" s="224"/>
      <c r="N704" s="33"/>
      <c r="O704" s="34"/>
      <c r="P704" s="34"/>
      <c r="Q704" s="34"/>
      <c r="R704" s="34"/>
      <c r="S704" s="38" t="s">
        <v>34</v>
      </c>
      <c r="T704" s="223" t="s">
        <v>34</v>
      </c>
      <c r="U704" s="224"/>
      <c r="V704" s="77" t="s">
        <v>34</v>
      </c>
      <c r="W704" s="77" t="s">
        <v>34</v>
      </c>
      <c r="X704" s="77" t="s">
        <v>34</v>
      </c>
      <c r="Y704" s="77" t="s">
        <v>34</v>
      </c>
      <c r="Z704" s="19"/>
      <c r="AA704" s="20"/>
      <c r="AB704" s="20"/>
      <c r="AC704" s="21"/>
      <c r="AD704" s="13"/>
    </row>
    <row r="705" spans="1:30" x14ac:dyDescent="0.5">
      <c r="A705" s="81"/>
      <c r="B705" s="86"/>
      <c r="C705" s="87"/>
      <c r="D705" s="231"/>
      <c r="E705" s="76" t="s">
        <v>41</v>
      </c>
      <c r="F705" s="23">
        <f>F703-F704</f>
        <v>0</v>
      </c>
      <c r="G705" s="23">
        <f t="shared" ref="G705:J705" si="692">G703-G704</f>
        <v>0</v>
      </c>
      <c r="H705" s="23">
        <f t="shared" si="692"/>
        <v>0</v>
      </c>
      <c r="I705" s="23">
        <f t="shared" si="692"/>
        <v>0</v>
      </c>
      <c r="J705" s="23">
        <f t="shared" si="692"/>
        <v>0</v>
      </c>
      <c r="K705" s="24" t="s">
        <v>34</v>
      </c>
      <c r="L705" s="225" t="s">
        <v>34</v>
      </c>
      <c r="M705" s="226"/>
      <c r="N705" s="23">
        <f>N703-N704</f>
        <v>0</v>
      </c>
      <c r="O705" s="23">
        <f t="shared" ref="O705:R705" si="693">O703-O704</f>
        <v>0</v>
      </c>
      <c r="P705" s="23">
        <f t="shared" si="693"/>
        <v>0</v>
      </c>
      <c r="Q705" s="23">
        <f t="shared" si="693"/>
        <v>0</v>
      </c>
      <c r="R705" s="23">
        <f t="shared" si="693"/>
        <v>0</v>
      </c>
      <c r="S705" s="24" t="s">
        <v>34</v>
      </c>
      <c r="T705" s="225" t="s">
        <v>34</v>
      </c>
      <c r="U705" s="226"/>
      <c r="V705" s="77" t="s">
        <v>34</v>
      </c>
      <c r="W705" s="77" t="s">
        <v>34</v>
      </c>
      <c r="X705" s="77" t="s">
        <v>34</v>
      </c>
      <c r="Y705" s="77" t="s">
        <v>34</v>
      </c>
      <c r="Z705" s="19"/>
      <c r="AA705" s="20"/>
      <c r="AB705" s="20"/>
      <c r="AC705" s="21"/>
      <c r="AD705" s="13"/>
    </row>
    <row r="706" spans="1:30" x14ac:dyDescent="0.5">
      <c r="A706" s="82"/>
      <c r="B706" s="88"/>
      <c r="C706" s="89"/>
      <c r="D706" s="232"/>
      <c r="E706" s="76" t="s">
        <v>33</v>
      </c>
      <c r="F706" s="25">
        <f>(F703-F704)*10</f>
        <v>0</v>
      </c>
      <c r="G706" s="25">
        <f t="shared" ref="G706:J706" si="694">(G703-G704)*10</f>
        <v>0</v>
      </c>
      <c r="H706" s="25">
        <f t="shared" si="694"/>
        <v>0</v>
      </c>
      <c r="I706" s="25">
        <f t="shared" si="694"/>
        <v>0</v>
      </c>
      <c r="J706" s="25">
        <f t="shared" si="694"/>
        <v>0</v>
      </c>
      <c r="K706" s="26">
        <f>IFERROR(AVERAGE(F706:J706)," ")</f>
        <v>0</v>
      </c>
      <c r="L706" s="221" t="str">
        <f>IFERROR((1-((MAX(F706:J706)-MIN(F706:J706))/(2*AVERAGE(F706:J706))))*100," ")</f>
        <v xml:space="preserve"> </v>
      </c>
      <c r="M706" s="222"/>
      <c r="N706" s="25">
        <f>(N703-N704)*10</f>
        <v>0</v>
      </c>
      <c r="O706" s="25">
        <f t="shared" ref="O706:R706" si="695">(O703-O704)*10</f>
        <v>0</v>
      </c>
      <c r="P706" s="25">
        <f t="shared" si="695"/>
        <v>0</v>
      </c>
      <c r="Q706" s="25">
        <f t="shared" si="695"/>
        <v>0</v>
      </c>
      <c r="R706" s="25">
        <f t="shared" si="695"/>
        <v>0</v>
      </c>
      <c r="S706" s="26">
        <f>IFERROR(AVERAGE(N706:R706)," ")</f>
        <v>0</v>
      </c>
      <c r="T706" s="221" t="str">
        <f>IFERROR((1-((MAX(N706:R706)-MIN(N706:R706))/(2*AVERAGE(N706:R706))))*100," ")</f>
        <v xml:space="preserve"> </v>
      </c>
      <c r="U706" s="222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 x14ac:dyDescent="0.5">
      <c r="A707" s="74"/>
      <c r="B707" s="84"/>
      <c r="C707" s="85"/>
      <c r="D707" s="230"/>
      <c r="E707" s="76" t="s">
        <v>39</v>
      </c>
      <c r="F707" s="33"/>
      <c r="G707" s="34"/>
      <c r="H707" s="34"/>
      <c r="I707" s="34"/>
      <c r="J707" s="34"/>
      <c r="K707" s="38" t="s">
        <v>34</v>
      </c>
      <c r="L707" s="223" t="s">
        <v>34</v>
      </c>
      <c r="M707" s="224"/>
      <c r="N707" s="33"/>
      <c r="O707" s="34"/>
      <c r="P707" s="34"/>
      <c r="Q707" s="34"/>
      <c r="R707" s="34"/>
      <c r="S707" s="38" t="s">
        <v>34</v>
      </c>
      <c r="T707" s="223" t="s">
        <v>34</v>
      </c>
      <c r="U707" s="224"/>
      <c r="V707" s="77" t="s">
        <v>34</v>
      </c>
      <c r="W707" s="77" t="s">
        <v>34</v>
      </c>
      <c r="X707" s="77" t="s">
        <v>34</v>
      </c>
      <c r="Y707" s="77" t="s">
        <v>34</v>
      </c>
      <c r="Z707" s="19"/>
      <c r="AA707" s="20"/>
      <c r="AB707" s="20"/>
      <c r="AC707" s="21"/>
      <c r="AD707" s="13"/>
    </row>
    <row r="708" spans="1:30" x14ac:dyDescent="0.5">
      <c r="A708" s="79"/>
      <c r="B708" s="86"/>
      <c r="C708" s="87"/>
      <c r="D708" s="231"/>
      <c r="E708" s="76" t="s">
        <v>40</v>
      </c>
      <c r="F708" s="33"/>
      <c r="G708" s="34"/>
      <c r="H708" s="34"/>
      <c r="I708" s="34"/>
      <c r="J708" s="34"/>
      <c r="K708" s="38" t="s">
        <v>34</v>
      </c>
      <c r="L708" s="223" t="s">
        <v>34</v>
      </c>
      <c r="M708" s="224"/>
      <c r="N708" s="33"/>
      <c r="O708" s="34"/>
      <c r="P708" s="34"/>
      <c r="Q708" s="34"/>
      <c r="R708" s="34"/>
      <c r="S708" s="38" t="s">
        <v>34</v>
      </c>
      <c r="T708" s="223" t="s">
        <v>34</v>
      </c>
      <c r="U708" s="224"/>
      <c r="V708" s="77" t="s">
        <v>34</v>
      </c>
      <c r="W708" s="77" t="s">
        <v>34</v>
      </c>
      <c r="X708" s="77" t="s">
        <v>34</v>
      </c>
      <c r="Y708" s="77" t="s">
        <v>34</v>
      </c>
      <c r="Z708" s="19"/>
      <c r="AA708" s="20"/>
      <c r="AB708" s="20"/>
      <c r="AC708" s="21"/>
      <c r="AD708" s="13"/>
    </row>
    <row r="709" spans="1:30" x14ac:dyDescent="0.5">
      <c r="A709" s="81"/>
      <c r="B709" s="86"/>
      <c r="C709" s="87"/>
      <c r="D709" s="231"/>
      <c r="E709" s="76" t="s">
        <v>41</v>
      </c>
      <c r="F709" s="23">
        <f>F707-F708</f>
        <v>0</v>
      </c>
      <c r="G709" s="23">
        <f t="shared" ref="G709:J709" si="696">G707-G708</f>
        <v>0</v>
      </c>
      <c r="H709" s="23">
        <f t="shared" si="696"/>
        <v>0</v>
      </c>
      <c r="I709" s="23">
        <f t="shared" si="696"/>
        <v>0</v>
      </c>
      <c r="J709" s="23">
        <f t="shared" si="696"/>
        <v>0</v>
      </c>
      <c r="K709" s="24" t="s">
        <v>34</v>
      </c>
      <c r="L709" s="225" t="s">
        <v>34</v>
      </c>
      <c r="M709" s="226"/>
      <c r="N709" s="23">
        <f>N707-N708</f>
        <v>0</v>
      </c>
      <c r="O709" s="23">
        <f t="shared" ref="O709:R709" si="697">O707-O708</f>
        <v>0</v>
      </c>
      <c r="P709" s="23">
        <f t="shared" si="697"/>
        <v>0</v>
      </c>
      <c r="Q709" s="23">
        <f t="shared" si="697"/>
        <v>0</v>
      </c>
      <c r="R709" s="23">
        <f t="shared" si="697"/>
        <v>0</v>
      </c>
      <c r="S709" s="24" t="s">
        <v>34</v>
      </c>
      <c r="T709" s="225" t="s">
        <v>34</v>
      </c>
      <c r="U709" s="226"/>
      <c r="V709" s="77" t="s">
        <v>34</v>
      </c>
      <c r="W709" s="77" t="s">
        <v>34</v>
      </c>
      <c r="X709" s="77" t="s">
        <v>34</v>
      </c>
      <c r="Y709" s="77" t="s">
        <v>34</v>
      </c>
      <c r="Z709" s="19"/>
      <c r="AA709" s="20"/>
      <c r="AB709" s="20"/>
      <c r="AC709" s="21"/>
      <c r="AD709" s="13"/>
    </row>
    <row r="710" spans="1:30" x14ac:dyDescent="0.5">
      <c r="A710" s="82"/>
      <c r="B710" s="88"/>
      <c r="C710" s="89"/>
      <c r="D710" s="232"/>
      <c r="E710" s="76" t="s">
        <v>33</v>
      </c>
      <c r="F710" s="25">
        <f>(F707-F708)*10</f>
        <v>0</v>
      </c>
      <c r="G710" s="25">
        <f t="shared" ref="G710:J710" si="698">(G707-G708)*10</f>
        <v>0</v>
      </c>
      <c r="H710" s="25">
        <f t="shared" si="698"/>
        <v>0</v>
      </c>
      <c r="I710" s="25">
        <f t="shared" si="698"/>
        <v>0</v>
      </c>
      <c r="J710" s="25">
        <f t="shared" si="698"/>
        <v>0</v>
      </c>
      <c r="K710" s="26">
        <f>IFERROR(AVERAGE(F710:J710)," ")</f>
        <v>0</v>
      </c>
      <c r="L710" s="221" t="str">
        <f>IFERROR((1-((MAX(F710:J710)-MIN(F710:J710))/(2*AVERAGE(F710:J710))))*100," ")</f>
        <v xml:space="preserve"> </v>
      </c>
      <c r="M710" s="222"/>
      <c r="N710" s="25">
        <f>(N707-N708)*10</f>
        <v>0</v>
      </c>
      <c r="O710" s="25">
        <f t="shared" ref="O710:R710" si="699">(O707-O708)*10</f>
        <v>0</v>
      </c>
      <c r="P710" s="25">
        <f t="shared" si="699"/>
        <v>0</v>
      </c>
      <c r="Q710" s="25">
        <f t="shared" si="699"/>
        <v>0</v>
      </c>
      <c r="R710" s="25">
        <f t="shared" si="699"/>
        <v>0</v>
      </c>
      <c r="S710" s="26">
        <f>IFERROR(AVERAGE(N710:R710)," ")</f>
        <v>0</v>
      </c>
      <c r="T710" s="221" t="str">
        <f>IFERROR((1-((MAX(N710:R710)-MIN(N710:R710))/(2*AVERAGE(N710:R710))))*100," ")</f>
        <v xml:space="preserve"> </v>
      </c>
      <c r="U710" s="222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 x14ac:dyDescent="0.5">
      <c r="A711" s="74"/>
      <c r="B711" s="84"/>
      <c r="C711" s="85"/>
      <c r="D711" s="230"/>
      <c r="E711" s="76" t="s">
        <v>39</v>
      </c>
      <c r="F711" s="33"/>
      <c r="G711" s="34"/>
      <c r="H711" s="34"/>
      <c r="I711" s="34"/>
      <c r="J711" s="34"/>
      <c r="K711" s="38" t="s">
        <v>34</v>
      </c>
      <c r="L711" s="223" t="s">
        <v>34</v>
      </c>
      <c r="M711" s="224"/>
      <c r="N711" s="33"/>
      <c r="O711" s="34"/>
      <c r="P711" s="34"/>
      <c r="Q711" s="34"/>
      <c r="R711" s="34"/>
      <c r="S711" s="38" t="s">
        <v>34</v>
      </c>
      <c r="T711" s="223" t="s">
        <v>34</v>
      </c>
      <c r="U711" s="224"/>
      <c r="V711" s="77" t="s">
        <v>34</v>
      </c>
      <c r="W711" s="77" t="s">
        <v>34</v>
      </c>
      <c r="X711" s="77" t="s">
        <v>34</v>
      </c>
      <c r="Y711" s="77" t="s">
        <v>34</v>
      </c>
      <c r="Z711" s="19"/>
      <c r="AA711" s="20"/>
      <c r="AB711" s="20"/>
      <c r="AC711" s="21"/>
      <c r="AD711" s="13"/>
    </row>
    <row r="712" spans="1:30" x14ac:dyDescent="0.5">
      <c r="A712" s="79"/>
      <c r="B712" s="86"/>
      <c r="C712" s="87"/>
      <c r="D712" s="231"/>
      <c r="E712" s="76" t="s">
        <v>40</v>
      </c>
      <c r="F712" s="33"/>
      <c r="G712" s="34"/>
      <c r="H712" s="34"/>
      <c r="I712" s="34"/>
      <c r="J712" s="34"/>
      <c r="K712" s="38" t="s">
        <v>34</v>
      </c>
      <c r="L712" s="223" t="s">
        <v>34</v>
      </c>
      <c r="M712" s="224"/>
      <c r="N712" s="33"/>
      <c r="O712" s="34"/>
      <c r="P712" s="34"/>
      <c r="Q712" s="34"/>
      <c r="R712" s="34"/>
      <c r="S712" s="38" t="s">
        <v>34</v>
      </c>
      <c r="T712" s="223" t="s">
        <v>34</v>
      </c>
      <c r="U712" s="224"/>
      <c r="V712" s="77" t="s">
        <v>34</v>
      </c>
      <c r="W712" s="77" t="s">
        <v>34</v>
      </c>
      <c r="X712" s="77" t="s">
        <v>34</v>
      </c>
      <c r="Y712" s="77" t="s">
        <v>34</v>
      </c>
      <c r="Z712" s="19"/>
      <c r="AA712" s="20"/>
      <c r="AB712" s="20"/>
      <c r="AC712" s="21"/>
      <c r="AD712" s="13"/>
    </row>
    <row r="713" spans="1:30" x14ac:dyDescent="0.5">
      <c r="A713" s="81"/>
      <c r="B713" s="86"/>
      <c r="C713" s="87"/>
      <c r="D713" s="231"/>
      <c r="E713" s="76" t="s">
        <v>41</v>
      </c>
      <c r="F713" s="23">
        <f>F711-F712</f>
        <v>0</v>
      </c>
      <c r="G713" s="23">
        <f t="shared" ref="G713:J713" si="700">G711-G712</f>
        <v>0</v>
      </c>
      <c r="H713" s="23">
        <f t="shared" si="700"/>
        <v>0</v>
      </c>
      <c r="I713" s="23">
        <f t="shared" si="700"/>
        <v>0</v>
      </c>
      <c r="J713" s="23">
        <f t="shared" si="700"/>
        <v>0</v>
      </c>
      <c r="K713" s="24" t="s">
        <v>34</v>
      </c>
      <c r="L713" s="225" t="s">
        <v>34</v>
      </c>
      <c r="M713" s="226"/>
      <c r="N713" s="23">
        <f>N711-N712</f>
        <v>0</v>
      </c>
      <c r="O713" s="23">
        <f t="shared" ref="O713:R713" si="701">O711-O712</f>
        <v>0</v>
      </c>
      <c r="P713" s="23">
        <f t="shared" si="701"/>
        <v>0</v>
      </c>
      <c r="Q713" s="23">
        <f t="shared" si="701"/>
        <v>0</v>
      </c>
      <c r="R713" s="23">
        <f t="shared" si="701"/>
        <v>0</v>
      </c>
      <c r="S713" s="24" t="s">
        <v>34</v>
      </c>
      <c r="T713" s="225" t="s">
        <v>34</v>
      </c>
      <c r="U713" s="226"/>
      <c r="V713" s="77" t="s">
        <v>34</v>
      </c>
      <c r="W713" s="77" t="s">
        <v>34</v>
      </c>
      <c r="X713" s="77" t="s">
        <v>34</v>
      </c>
      <c r="Y713" s="77" t="s">
        <v>34</v>
      </c>
      <c r="Z713" s="19"/>
      <c r="AA713" s="20"/>
      <c r="AB713" s="20"/>
      <c r="AC713" s="21"/>
      <c r="AD713" s="13"/>
    </row>
    <row r="714" spans="1:30" x14ac:dyDescent="0.5">
      <c r="A714" s="82"/>
      <c r="B714" s="88"/>
      <c r="C714" s="89"/>
      <c r="D714" s="232"/>
      <c r="E714" s="76" t="s">
        <v>33</v>
      </c>
      <c r="F714" s="25">
        <f>(F711-F712)*10</f>
        <v>0</v>
      </c>
      <c r="G714" s="25">
        <f t="shared" ref="G714:J714" si="702">(G711-G712)*10</f>
        <v>0</v>
      </c>
      <c r="H714" s="25">
        <f t="shared" si="702"/>
        <v>0</v>
      </c>
      <c r="I714" s="25">
        <f t="shared" si="702"/>
        <v>0</v>
      </c>
      <c r="J714" s="25">
        <f t="shared" si="702"/>
        <v>0</v>
      </c>
      <c r="K714" s="26">
        <f>IFERROR(AVERAGE(F714:J714)," ")</f>
        <v>0</v>
      </c>
      <c r="L714" s="221" t="str">
        <f>IFERROR((1-((MAX(F714:J714)-MIN(F714:J714))/(2*AVERAGE(F714:J714))))*100," ")</f>
        <v xml:space="preserve"> </v>
      </c>
      <c r="M714" s="222"/>
      <c r="N714" s="25">
        <f>(N711-N712)*10</f>
        <v>0</v>
      </c>
      <c r="O714" s="25">
        <f t="shared" ref="O714:R714" si="703">(O711-O712)*10</f>
        <v>0</v>
      </c>
      <c r="P714" s="25">
        <f t="shared" si="703"/>
        <v>0</v>
      </c>
      <c r="Q714" s="25">
        <f t="shared" si="703"/>
        <v>0</v>
      </c>
      <c r="R714" s="25">
        <f t="shared" si="703"/>
        <v>0</v>
      </c>
      <c r="S714" s="26">
        <f>IFERROR(AVERAGE(N714:R714)," ")</f>
        <v>0</v>
      </c>
      <c r="T714" s="221" t="str">
        <f>IFERROR((1-((MAX(N714:R714)-MIN(N714:R714))/(2*AVERAGE(N714:R714))))*100," ")</f>
        <v xml:space="preserve"> </v>
      </c>
      <c r="U714" s="222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 x14ac:dyDescent="0.5">
      <c r="A715" s="74"/>
      <c r="B715" s="84"/>
      <c r="C715" s="85"/>
      <c r="D715" s="230"/>
      <c r="E715" s="76" t="s">
        <v>39</v>
      </c>
      <c r="F715" s="33"/>
      <c r="G715" s="34"/>
      <c r="H715" s="34"/>
      <c r="I715" s="34"/>
      <c r="J715" s="34"/>
      <c r="K715" s="38" t="s">
        <v>34</v>
      </c>
      <c r="L715" s="223" t="s">
        <v>34</v>
      </c>
      <c r="M715" s="224"/>
      <c r="N715" s="33"/>
      <c r="O715" s="34"/>
      <c r="P715" s="34"/>
      <c r="Q715" s="34"/>
      <c r="R715" s="34"/>
      <c r="S715" s="38" t="s">
        <v>34</v>
      </c>
      <c r="T715" s="223" t="s">
        <v>34</v>
      </c>
      <c r="U715" s="224"/>
      <c r="V715" s="77" t="s">
        <v>34</v>
      </c>
      <c r="W715" s="77" t="s">
        <v>34</v>
      </c>
      <c r="X715" s="77" t="s">
        <v>34</v>
      </c>
      <c r="Y715" s="77" t="s">
        <v>34</v>
      </c>
      <c r="Z715" s="19"/>
      <c r="AA715" s="20"/>
      <c r="AB715" s="20"/>
      <c r="AC715" s="21"/>
      <c r="AD715" s="13"/>
    </row>
    <row r="716" spans="1:30" x14ac:dyDescent="0.5">
      <c r="A716" s="79"/>
      <c r="B716" s="86"/>
      <c r="C716" s="87"/>
      <c r="D716" s="231"/>
      <c r="E716" s="76" t="s">
        <v>40</v>
      </c>
      <c r="F716" s="33"/>
      <c r="G716" s="34"/>
      <c r="H716" s="34"/>
      <c r="I716" s="34"/>
      <c r="J716" s="34"/>
      <c r="K716" s="38" t="s">
        <v>34</v>
      </c>
      <c r="L716" s="223" t="s">
        <v>34</v>
      </c>
      <c r="M716" s="224"/>
      <c r="N716" s="33"/>
      <c r="O716" s="34"/>
      <c r="P716" s="34"/>
      <c r="Q716" s="34"/>
      <c r="R716" s="34"/>
      <c r="S716" s="38" t="s">
        <v>34</v>
      </c>
      <c r="T716" s="223" t="s">
        <v>34</v>
      </c>
      <c r="U716" s="224"/>
      <c r="V716" s="77" t="s">
        <v>34</v>
      </c>
      <c r="W716" s="77" t="s">
        <v>34</v>
      </c>
      <c r="X716" s="77" t="s">
        <v>34</v>
      </c>
      <c r="Y716" s="77" t="s">
        <v>34</v>
      </c>
      <c r="Z716" s="19"/>
      <c r="AA716" s="20"/>
      <c r="AB716" s="20"/>
      <c r="AC716" s="21"/>
      <c r="AD716" s="13"/>
    </row>
    <row r="717" spans="1:30" x14ac:dyDescent="0.5">
      <c r="A717" s="81"/>
      <c r="B717" s="86"/>
      <c r="C717" s="87"/>
      <c r="D717" s="231"/>
      <c r="E717" s="76" t="s">
        <v>41</v>
      </c>
      <c r="F717" s="23">
        <f>F715-F716</f>
        <v>0</v>
      </c>
      <c r="G717" s="23">
        <f t="shared" ref="G717:J717" si="704">G715-G716</f>
        <v>0</v>
      </c>
      <c r="H717" s="23">
        <f t="shared" si="704"/>
        <v>0</v>
      </c>
      <c r="I717" s="23">
        <f t="shared" si="704"/>
        <v>0</v>
      </c>
      <c r="J717" s="23">
        <f t="shared" si="704"/>
        <v>0</v>
      </c>
      <c r="K717" s="24" t="s">
        <v>34</v>
      </c>
      <c r="L717" s="225" t="s">
        <v>34</v>
      </c>
      <c r="M717" s="226"/>
      <c r="N717" s="23">
        <f>N715-N716</f>
        <v>0</v>
      </c>
      <c r="O717" s="23">
        <f t="shared" ref="O717:R717" si="705">O715-O716</f>
        <v>0</v>
      </c>
      <c r="P717" s="23">
        <f t="shared" si="705"/>
        <v>0</v>
      </c>
      <c r="Q717" s="23">
        <f t="shared" si="705"/>
        <v>0</v>
      </c>
      <c r="R717" s="23">
        <f t="shared" si="705"/>
        <v>0</v>
      </c>
      <c r="S717" s="24" t="s">
        <v>34</v>
      </c>
      <c r="T717" s="225" t="s">
        <v>34</v>
      </c>
      <c r="U717" s="226"/>
      <c r="V717" s="77" t="s">
        <v>34</v>
      </c>
      <c r="W717" s="77" t="s">
        <v>34</v>
      </c>
      <c r="X717" s="77" t="s">
        <v>34</v>
      </c>
      <c r="Y717" s="77" t="s">
        <v>34</v>
      </c>
      <c r="Z717" s="19"/>
      <c r="AA717" s="20"/>
      <c r="AB717" s="20"/>
      <c r="AC717" s="21"/>
      <c r="AD717" s="13"/>
    </row>
    <row r="718" spans="1:30" x14ac:dyDescent="0.5">
      <c r="A718" s="82"/>
      <c r="B718" s="88"/>
      <c r="C718" s="89"/>
      <c r="D718" s="232"/>
      <c r="E718" s="76" t="s">
        <v>33</v>
      </c>
      <c r="F718" s="25">
        <f>(F715-F716)*10</f>
        <v>0</v>
      </c>
      <c r="G718" s="25">
        <f t="shared" ref="G718:J718" si="706">(G715-G716)*10</f>
        <v>0</v>
      </c>
      <c r="H718" s="25">
        <f t="shared" si="706"/>
        <v>0</v>
      </c>
      <c r="I718" s="25">
        <f t="shared" si="706"/>
        <v>0</v>
      </c>
      <c r="J718" s="25">
        <f t="shared" si="706"/>
        <v>0</v>
      </c>
      <c r="K718" s="26">
        <f>IFERROR(AVERAGE(F718:J718)," ")</f>
        <v>0</v>
      </c>
      <c r="L718" s="221" t="str">
        <f>IFERROR((1-((MAX(F718:J718)-MIN(F718:J718))/(2*AVERAGE(F718:J718))))*100," ")</f>
        <v xml:space="preserve"> </v>
      </c>
      <c r="M718" s="222"/>
      <c r="N718" s="25">
        <f>(N715-N716)*10</f>
        <v>0</v>
      </c>
      <c r="O718" s="25">
        <f t="shared" ref="O718:R718" si="707">(O715-O716)*10</f>
        <v>0</v>
      </c>
      <c r="P718" s="25">
        <f t="shared" si="707"/>
        <v>0</v>
      </c>
      <c r="Q718" s="25">
        <f t="shared" si="707"/>
        <v>0</v>
      </c>
      <c r="R718" s="25">
        <f t="shared" si="707"/>
        <v>0</v>
      </c>
      <c r="S718" s="26">
        <f>IFERROR(AVERAGE(N718:R718)," ")</f>
        <v>0</v>
      </c>
      <c r="T718" s="221" t="str">
        <f>IFERROR((1-((MAX(N718:R718)-MIN(N718:R718))/(2*AVERAGE(N718:R718))))*100," ")</f>
        <v xml:space="preserve"> </v>
      </c>
      <c r="U718" s="222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 x14ac:dyDescent="0.5">
      <c r="A719" s="74"/>
      <c r="B719" s="84"/>
      <c r="C719" s="85"/>
      <c r="D719" s="230"/>
      <c r="E719" s="76" t="s">
        <v>39</v>
      </c>
      <c r="F719" s="33"/>
      <c r="G719" s="34"/>
      <c r="H719" s="34"/>
      <c r="I719" s="34"/>
      <c r="J719" s="34"/>
      <c r="K719" s="38" t="s">
        <v>34</v>
      </c>
      <c r="L719" s="223" t="s">
        <v>34</v>
      </c>
      <c r="M719" s="224"/>
      <c r="N719" s="33"/>
      <c r="O719" s="34"/>
      <c r="P719" s="34"/>
      <c r="Q719" s="34"/>
      <c r="R719" s="34"/>
      <c r="S719" s="38" t="s">
        <v>34</v>
      </c>
      <c r="T719" s="223" t="s">
        <v>34</v>
      </c>
      <c r="U719" s="224"/>
      <c r="V719" s="77" t="s">
        <v>34</v>
      </c>
      <c r="W719" s="77" t="s">
        <v>34</v>
      </c>
      <c r="X719" s="77" t="s">
        <v>34</v>
      </c>
      <c r="Y719" s="77" t="s">
        <v>34</v>
      </c>
      <c r="Z719" s="19"/>
      <c r="AA719" s="20"/>
      <c r="AB719" s="20"/>
      <c r="AC719" s="21"/>
      <c r="AD719" s="13"/>
    </row>
    <row r="720" spans="1:30" x14ac:dyDescent="0.5">
      <c r="A720" s="79"/>
      <c r="B720" s="86"/>
      <c r="C720" s="87"/>
      <c r="D720" s="231"/>
      <c r="E720" s="76" t="s">
        <v>40</v>
      </c>
      <c r="F720" s="33"/>
      <c r="G720" s="34"/>
      <c r="H720" s="34"/>
      <c r="I720" s="34"/>
      <c r="J720" s="34"/>
      <c r="K720" s="38" t="s">
        <v>34</v>
      </c>
      <c r="L720" s="223" t="s">
        <v>34</v>
      </c>
      <c r="M720" s="224"/>
      <c r="N720" s="33"/>
      <c r="O720" s="34"/>
      <c r="P720" s="34"/>
      <c r="Q720" s="34"/>
      <c r="R720" s="34"/>
      <c r="S720" s="38" t="s">
        <v>34</v>
      </c>
      <c r="T720" s="223" t="s">
        <v>34</v>
      </c>
      <c r="U720" s="224"/>
      <c r="V720" s="77" t="s">
        <v>34</v>
      </c>
      <c r="W720" s="77" t="s">
        <v>34</v>
      </c>
      <c r="X720" s="77" t="s">
        <v>34</v>
      </c>
      <c r="Y720" s="77" t="s">
        <v>34</v>
      </c>
      <c r="Z720" s="19"/>
      <c r="AA720" s="20"/>
      <c r="AB720" s="20"/>
      <c r="AC720" s="21"/>
      <c r="AD720" s="13"/>
    </row>
    <row r="721" spans="1:30" x14ac:dyDescent="0.5">
      <c r="A721" s="81"/>
      <c r="B721" s="86"/>
      <c r="C721" s="87"/>
      <c r="D721" s="231"/>
      <c r="E721" s="76" t="s">
        <v>41</v>
      </c>
      <c r="F721" s="23">
        <f>F719-F720</f>
        <v>0</v>
      </c>
      <c r="G721" s="23">
        <f t="shared" ref="G721:J721" si="708">G719-G720</f>
        <v>0</v>
      </c>
      <c r="H721" s="23">
        <f t="shared" si="708"/>
        <v>0</v>
      </c>
      <c r="I721" s="23">
        <f t="shared" si="708"/>
        <v>0</v>
      </c>
      <c r="J721" s="23">
        <f t="shared" si="708"/>
        <v>0</v>
      </c>
      <c r="K721" s="24" t="s">
        <v>34</v>
      </c>
      <c r="L721" s="225" t="s">
        <v>34</v>
      </c>
      <c r="M721" s="226"/>
      <c r="N721" s="23">
        <f>N719-N720</f>
        <v>0</v>
      </c>
      <c r="O721" s="23">
        <f t="shared" ref="O721:R721" si="709">O719-O720</f>
        <v>0</v>
      </c>
      <c r="P721" s="23">
        <f t="shared" si="709"/>
        <v>0</v>
      </c>
      <c r="Q721" s="23">
        <f t="shared" si="709"/>
        <v>0</v>
      </c>
      <c r="R721" s="23">
        <f t="shared" si="709"/>
        <v>0</v>
      </c>
      <c r="S721" s="24" t="s">
        <v>34</v>
      </c>
      <c r="T721" s="225" t="s">
        <v>34</v>
      </c>
      <c r="U721" s="226"/>
      <c r="V721" s="77" t="s">
        <v>34</v>
      </c>
      <c r="W721" s="77" t="s">
        <v>34</v>
      </c>
      <c r="X721" s="77" t="s">
        <v>34</v>
      </c>
      <c r="Y721" s="77" t="s">
        <v>34</v>
      </c>
      <c r="Z721" s="19"/>
      <c r="AA721" s="20"/>
      <c r="AB721" s="20"/>
      <c r="AC721" s="21"/>
      <c r="AD721" s="13"/>
    </row>
    <row r="722" spans="1:30" x14ac:dyDescent="0.5">
      <c r="A722" s="82"/>
      <c r="B722" s="88"/>
      <c r="C722" s="89"/>
      <c r="D722" s="232"/>
      <c r="E722" s="76" t="s">
        <v>33</v>
      </c>
      <c r="F722" s="25">
        <f>(F719-F720)*10</f>
        <v>0</v>
      </c>
      <c r="G722" s="25">
        <f t="shared" ref="G722:J722" si="710">(G719-G720)*10</f>
        <v>0</v>
      </c>
      <c r="H722" s="25">
        <f t="shared" si="710"/>
        <v>0</v>
      </c>
      <c r="I722" s="25">
        <f t="shared" si="710"/>
        <v>0</v>
      </c>
      <c r="J722" s="25">
        <f t="shared" si="710"/>
        <v>0</v>
      </c>
      <c r="K722" s="26">
        <f>IFERROR(AVERAGE(F722:J722)," ")</f>
        <v>0</v>
      </c>
      <c r="L722" s="221" t="str">
        <f>IFERROR((1-((MAX(F722:J722)-MIN(F722:J722))/(2*AVERAGE(F722:J722))))*100," ")</f>
        <v xml:space="preserve"> </v>
      </c>
      <c r="M722" s="222"/>
      <c r="N722" s="25">
        <f>(N719-N720)*10</f>
        <v>0</v>
      </c>
      <c r="O722" s="25">
        <f t="shared" ref="O722:R722" si="711">(O719-O720)*10</f>
        <v>0</v>
      </c>
      <c r="P722" s="25">
        <f t="shared" si="711"/>
        <v>0</v>
      </c>
      <c r="Q722" s="25">
        <f t="shared" si="711"/>
        <v>0</v>
      </c>
      <c r="R722" s="25">
        <f t="shared" si="711"/>
        <v>0</v>
      </c>
      <c r="S722" s="26">
        <f>IFERROR(AVERAGE(N722:R722)," ")</f>
        <v>0</v>
      </c>
      <c r="T722" s="221" t="str">
        <f>IFERROR((1-((MAX(N722:R722)-MIN(N722:R722))/(2*AVERAGE(N722:R722))))*100," ")</f>
        <v xml:space="preserve"> </v>
      </c>
      <c r="U722" s="222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 x14ac:dyDescent="0.5">
      <c r="A723" s="74"/>
      <c r="B723" s="84"/>
      <c r="C723" s="85"/>
      <c r="D723" s="230"/>
      <c r="E723" s="76" t="s">
        <v>39</v>
      </c>
      <c r="F723" s="33"/>
      <c r="G723" s="34"/>
      <c r="H723" s="34"/>
      <c r="I723" s="34"/>
      <c r="J723" s="34"/>
      <c r="K723" s="38" t="s">
        <v>34</v>
      </c>
      <c r="L723" s="223" t="s">
        <v>34</v>
      </c>
      <c r="M723" s="224"/>
      <c r="N723" s="33"/>
      <c r="O723" s="34"/>
      <c r="P723" s="34"/>
      <c r="Q723" s="34"/>
      <c r="R723" s="34"/>
      <c r="S723" s="38" t="s">
        <v>34</v>
      </c>
      <c r="T723" s="223" t="s">
        <v>34</v>
      </c>
      <c r="U723" s="224"/>
      <c r="V723" s="77" t="s">
        <v>34</v>
      </c>
      <c r="W723" s="77" t="s">
        <v>34</v>
      </c>
      <c r="X723" s="77" t="s">
        <v>34</v>
      </c>
      <c r="Y723" s="77" t="s">
        <v>34</v>
      </c>
      <c r="Z723" s="19"/>
      <c r="AA723" s="20"/>
      <c r="AB723" s="20"/>
      <c r="AC723" s="21"/>
      <c r="AD723" s="13"/>
    </row>
    <row r="724" spans="1:30" x14ac:dyDescent="0.5">
      <c r="A724" s="79"/>
      <c r="B724" s="86"/>
      <c r="C724" s="87"/>
      <c r="D724" s="231"/>
      <c r="E724" s="76" t="s">
        <v>40</v>
      </c>
      <c r="F724" s="33"/>
      <c r="G724" s="34"/>
      <c r="H724" s="34"/>
      <c r="I724" s="34"/>
      <c r="J724" s="34"/>
      <c r="K724" s="38" t="s">
        <v>34</v>
      </c>
      <c r="L724" s="223" t="s">
        <v>34</v>
      </c>
      <c r="M724" s="224"/>
      <c r="N724" s="33"/>
      <c r="O724" s="34"/>
      <c r="P724" s="34"/>
      <c r="Q724" s="34"/>
      <c r="R724" s="34"/>
      <c r="S724" s="38" t="s">
        <v>34</v>
      </c>
      <c r="T724" s="223" t="s">
        <v>34</v>
      </c>
      <c r="U724" s="224"/>
      <c r="V724" s="77" t="s">
        <v>34</v>
      </c>
      <c r="W724" s="77" t="s">
        <v>34</v>
      </c>
      <c r="X724" s="77" t="s">
        <v>34</v>
      </c>
      <c r="Y724" s="77" t="s">
        <v>34</v>
      </c>
      <c r="Z724" s="19"/>
      <c r="AA724" s="20"/>
      <c r="AB724" s="20"/>
      <c r="AC724" s="21"/>
      <c r="AD724" s="13"/>
    </row>
    <row r="725" spans="1:30" x14ac:dyDescent="0.5">
      <c r="A725" s="81"/>
      <c r="B725" s="86"/>
      <c r="C725" s="87"/>
      <c r="D725" s="231"/>
      <c r="E725" s="76" t="s">
        <v>41</v>
      </c>
      <c r="F725" s="23">
        <f>F723-F724</f>
        <v>0</v>
      </c>
      <c r="G725" s="23">
        <f t="shared" ref="G725:J725" si="712">G723-G724</f>
        <v>0</v>
      </c>
      <c r="H725" s="23">
        <f t="shared" si="712"/>
        <v>0</v>
      </c>
      <c r="I725" s="23">
        <f t="shared" si="712"/>
        <v>0</v>
      </c>
      <c r="J725" s="23">
        <f t="shared" si="712"/>
        <v>0</v>
      </c>
      <c r="K725" s="24" t="s">
        <v>34</v>
      </c>
      <c r="L725" s="225" t="s">
        <v>34</v>
      </c>
      <c r="M725" s="226"/>
      <c r="N725" s="23">
        <f>N723-N724</f>
        <v>0</v>
      </c>
      <c r="O725" s="23">
        <f t="shared" ref="O725:R725" si="713">O723-O724</f>
        <v>0</v>
      </c>
      <c r="P725" s="23">
        <f t="shared" si="713"/>
        <v>0</v>
      </c>
      <c r="Q725" s="23">
        <f t="shared" si="713"/>
        <v>0</v>
      </c>
      <c r="R725" s="23">
        <f t="shared" si="713"/>
        <v>0</v>
      </c>
      <c r="S725" s="24" t="s">
        <v>34</v>
      </c>
      <c r="T725" s="225" t="s">
        <v>34</v>
      </c>
      <c r="U725" s="226"/>
      <c r="V725" s="77" t="s">
        <v>34</v>
      </c>
      <c r="W725" s="77" t="s">
        <v>34</v>
      </c>
      <c r="X725" s="77" t="s">
        <v>34</v>
      </c>
      <c r="Y725" s="77" t="s">
        <v>34</v>
      </c>
      <c r="Z725" s="19"/>
      <c r="AA725" s="20"/>
      <c r="AB725" s="20"/>
      <c r="AC725" s="21"/>
      <c r="AD725" s="13"/>
    </row>
    <row r="726" spans="1:30" x14ac:dyDescent="0.5">
      <c r="A726" s="82"/>
      <c r="B726" s="88"/>
      <c r="C726" s="89"/>
      <c r="D726" s="232"/>
      <c r="E726" s="76" t="s">
        <v>33</v>
      </c>
      <c r="F726" s="25">
        <f>(F723-F724)*10</f>
        <v>0</v>
      </c>
      <c r="G726" s="25">
        <f t="shared" ref="G726:J726" si="714">(G723-G724)*10</f>
        <v>0</v>
      </c>
      <c r="H726" s="25">
        <f t="shared" si="714"/>
        <v>0</v>
      </c>
      <c r="I726" s="25">
        <f t="shared" si="714"/>
        <v>0</v>
      </c>
      <c r="J726" s="25">
        <f t="shared" si="714"/>
        <v>0</v>
      </c>
      <c r="K726" s="26">
        <f>IFERROR(AVERAGE(F726:J726)," ")</f>
        <v>0</v>
      </c>
      <c r="L726" s="221" t="str">
        <f>IFERROR((1-((MAX(F726:J726)-MIN(F726:J726))/(2*AVERAGE(F726:J726))))*100," ")</f>
        <v xml:space="preserve"> </v>
      </c>
      <c r="M726" s="222"/>
      <c r="N726" s="25">
        <f>(N723-N724)*10</f>
        <v>0</v>
      </c>
      <c r="O726" s="25">
        <f t="shared" ref="O726:R726" si="715">(O723-O724)*10</f>
        <v>0</v>
      </c>
      <c r="P726" s="25">
        <f t="shared" si="715"/>
        <v>0</v>
      </c>
      <c r="Q726" s="25">
        <f t="shared" si="715"/>
        <v>0</v>
      </c>
      <c r="R726" s="25">
        <f t="shared" si="715"/>
        <v>0</v>
      </c>
      <c r="S726" s="26">
        <f>IFERROR(AVERAGE(N726:R726)," ")</f>
        <v>0</v>
      </c>
      <c r="T726" s="221" t="str">
        <f>IFERROR((1-((MAX(N726:R726)-MIN(N726:R726))/(2*AVERAGE(N726:R726))))*100," ")</f>
        <v xml:space="preserve"> </v>
      </c>
      <c r="U726" s="222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 x14ac:dyDescent="0.5">
      <c r="A727" s="74"/>
      <c r="B727" s="84"/>
      <c r="C727" s="85"/>
      <c r="D727" s="230"/>
      <c r="E727" s="76" t="s">
        <v>39</v>
      </c>
      <c r="F727" s="33"/>
      <c r="G727" s="34"/>
      <c r="H727" s="34"/>
      <c r="I727" s="34"/>
      <c r="J727" s="34"/>
      <c r="K727" s="38" t="s">
        <v>34</v>
      </c>
      <c r="L727" s="223" t="s">
        <v>34</v>
      </c>
      <c r="M727" s="224"/>
      <c r="N727" s="33"/>
      <c r="O727" s="34"/>
      <c r="P727" s="34"/>
      <c r="Q727" s="34"/>
      <c r="R727" s="34"/>
      <c r="S727" s="38" t="s">
        <v>34</v>
      </c>
      <c r="T727" s="223" t="s">
        <v>34</v>
      </c>
      <c r="U727" s="224"/>
      <c r="V727" s="77" t="s">
        <v>34</v>
      </c>
      <c r="W727" s="77" t="s">
        <v>34</v>
      </c>
      <c r="X727" s="77" t="s">
        <v>34</v>
      </c>
      <c r="Y727" s="77" t="s">
        <v>34</v>
      </c>
      <c r="Z727" s="19"/>
      <c r="AA727" s="20"/>
      <c r="AB727" s="20"/>
      <c r="AC727" s="21"/>
      <c r="AD727" s="13"/>
    </row>
    <row r="728" spans="1:30" x14ac:dyDescent="0.5">
      <c r="A728" s="79"/>
      <c r="B728" s="86"/>
      <c r="C728" s="87"/>
      <c r="D728" s="231"/>
      <c r="E728" s="76" t="s">
        <v>40</v>
      </c>
      <c r="F728" s="33"/>
      <c r="G728" s="34"/>
      <c r="H728" s="34"/>
      <c r="I728" s="34"/>
      <c r="J728" s="34"/>
      <c r="K728" s="38" t="s">
        <v>34</v>
      </c>
      <c r="L728" s="223" t="s">
        <v>34</v>
      </c>
      <c r="M728" s="224"/>
      <c r="N728" s="33"/>
      <c r="O728" s="34"/>
      <c r="P728" s="34"/>
      <c r="Q728" s="34"/>
      <c r="R728" s="34"/>
      <c r="S728" s="38" t="s">
        <v>34</v>
      </c>
      <c r="T728" s="223" t="s">
        <v>34</v>
      </c>
      <c r="U728" s="224"/>
      <c r="V728" s="77" t="s">
        <v>34</v>
      </c>
      <c r="W728" s="77" t="s">
        <v>34</v>
      </c>
      <c r="X728" s="77" t="s">
        <v>34</v>
      </c>
      <c r="Y728" s="77" t="s">
        <v>34</v>
      </c>
      <c r="Z728" s="19"/>
      <c r="AA728" s="20"/>
      <c r="AB728" s="20"/>
      <c r="AC728" s="21"/>
      <c r="AD728" s="13"/>
    </row>
    <row r="729" spans="1:30" x14ac:dyDescent="0.5">
      <c r="A729" s="81"/>
      <c r="B729" s="86"/>
      <c r="C729" s="87"/>
      <c r="D729" s="231"/>
      <c r="E729" s="76" t="s">
        <v>41</v>
      </c>
      <c r="F729" s="23">
        <f>F727-F728</f>
        <v>0</v>
      </c>
      <c r="G729" s="23">
        <f t="shared" ref="G729:J729" si="716">G727-G728</f>
        <v>0</v>
      </c>
      <c r="H729" s="23">
        <f t="shared" si="716"/>
        <v>0</v>
      </c>
      <c r="I729" s="23">
        <f t="shared" si="716"/>
        <v>0</v>
      </c>
      <c r="J729" s="23">
        <f t="shared" si="716"/>
        <v>0</v>
      </c>
      <c r="K729" s="24" t="s">
        <v>34</v>
      </c>
      <c r="L729" s="225" t="s">
        <v>34</v>
      </c>
      <c r="M729" s="226"/>
      <c r="N729" s="23">
        <f>N727-N728</f>
        <v>0</v>
      </c>
      <c r="O729" s="23">
        <f t="shared" ref="O729:R729" si="717">O727-O728</f>
        <v>0</v>
      </c>
      <c r="P729" s="23">
        <f t="shared" si="717"/>
        <v>0</v>
      </c>
      <c r="Q729" s="23">
        <f t="shared" si="717"/>
        <v>0</v>
      </c>
      <c r="R729" s="23">
        <f t="shared" si="717"/>
        <v>0</v>
      </c>
      <c r="S729" s="24" t="s">
        <v>34</v>
      </c>
      <c r="T729" s="225" t="s">
        <v>34</v>
      </c>
      <c r="U729" s="226"/>
      <c r="V729" s="77" t="s">
        <v>34</v>
      </c>
      <c r="W729" s="77" t="s">
        <v>34</v>
      </c>
      <c r="X729" s="77" t="s">
        <v>34</v>
      </c>
      <c r="Y729" s="77" t="s">
        <v>34</v>
      </c>
      <c r="Z729" s="19"/>
      <c r="AA729" s="20"/>
      <c r="AB729" s="20"/>
      <c r="AC729" s="21"/>
      <c r="AD729" s="13"/>
    </row>
    <row r="730" spans="1:30" x14ac:dyDescent="0.5">
      <c r="A730" s="82"/>
      <c r="B730" s="88"/>
      <c r="C730" s="89"/>
      <c r="D730" s="232"/>
      <c r="E730" s="76" t="s">
        <v>33</v>
      </c>
      <c r="F730" s="25">
        <f>(F727-F728)*10</f>
        <v>0</v>
      </c>
      <c r="G730" s="25">
        <f t="shared" ref="G730:J730" si="718">(G727-G728)*10</f>
        <v>0</v>
      </c>
      <c r="H730" s="25">
        <f t="shared" si="718"/>
        <v>0</v>
      </c>
      <c r="I730" s="25">
        <f t="shared" si="718"/>
        <v>0</v>
      </c>
      <c r="J730" s="25">
        <f t="shared" si="718"/>
        <v>0</v>
      </c>
      <c r="K730" s="26">
        <f>IFERROR(AVERAGE(F730:J730)," ")</f>
        <v>0</v>
      </c>
      <c r="L730" s="221" t="str">
        <f>IFERROR((1-((MAX(F730:J730)-MIN(F730:J730))/(2*AVERAGE(F730:J730))))*100," ")</f>
        <v xml:space="preserve"> </v>
      </c>
      <c r="M730" s="222"/>
      <c r="N730" s="25">
        <f>(N727-N728)*10</f>
        <v>0</v>
      </c>
      <c r="O730" s="25">
        <f t="shared" ref="O730:R730" si="719">(O727-O728)*10</f>
        <v>0</v>
      </c>
      <c r="P730" s="25">
        <f t="shared" si="719"/>
        <v>0</v>
      </c>
      <c r="Q730" s="25">
        <f t="shared" si="719"/>
        <v>0</v>
      </c>
      <c r="R730" s="25">
        <f t="shared" si="719"/>
        <v>0</v>
      </c>
      <c r="S730" s="26">
        <f>IFERROR(AVERAGE(N730:R730)," ")</f>
        <v>0</v>
      </c>
      <c r="T730" s="221" t="str">
        <f>IFERROR((1-((MAX(N730:R730)-MIN(N730:R730))/(2*AVERAGE(N730:R730))))*100," ")</f>
        <v xml:space="preserve"> </v>
      </c>
      <c r="U730" s="222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 x14ac:dyDescent="0.5">
      <c r="A731" s="74"/>
      <c r="B731" s="84"/>
      <c r="C731" s="85"/>
      <c r="D731" s="230"/>
      <c r="E731" s="76" t="s">
        <v>39</v>
      </c>
      <c r="F731" s="33"/>
      <c r="G731" s="34"/>
      <c r="H731" s="34"/>
      <c r="I731" s="34"/>
      <c r="J731" s="34"/>
      <c r="K731" s="38" t="s">
        <v>34</v>
      </c>
      <c r="L731" s="223" t="s">
        <v>34</v>
      </c>
      <c r="M731" s="224"/>
      <c r="N731" s="33"/>
      <c r="O731" s="34"/>
      <c r="P731" s="34"/>
      <c r="Q731" s="34"/>
      <c r="R731" s="34"/>
      <c r="S731" s="38" t="s">
        <v>34</v>
      </c>
      <c r="T731" s="223" t="s">
        <v>34</v>
      </c>
      <c r="U731" s="224"/>
      <c r="V731" s="77" t="s">
        <v>34</v>
      </c>
      <c r="W731" s="77" t="s">
        <v>34</v>
      </c>
      <c r="X731" s="77" t="s">
        <v>34</v>
      </c>
      <c r="Y731" s="77" t="s">
        <v>34</v>
      </c>
      <c r="Z731" s="19"/>
      <c r="AA731" s="20"/>
      <c r="AB731" s="20"/>
      <c r="AC731" s="21"/>
      <c r="AD731" s="13"/>
    </row>
    <row r="732" spans="1:30" x14ac:dyDescent="0.5">
      <c r="A732" s="79"/>
      <c r="B732" s="86"/>
      <c r="C732" s="87"/>
      <c r="D732" s="231"/>
      <c r="E732" s="76" t="s">
        <v>40</v>
      </c>
      <c r="F732" s="33"/>
      <c r="G732" s="34"/>
      <c r="H732" s="34"/>
      <c r="I732" s="34"/>
      <c r="J732" s="34"/>
      <c r="K732" s="38" t="s">
        <v>34</v>
      </c>
      <c r="L732" s="223" t="s">
        <v>34</v>
      </c>
      <c r="M732" s="224"/>
      <c r="N732" s="33"/>
      <c r="O732" s="34"/>
      <c r="P732" s="34"/>
      <c r="Q732" s="34"/>
      <c r="R732" s="34"/>
      <c r="S732" s="38" t="s">
        <v>34</v>
      </c>
      <c r="T732" s="223" t="s">
        <v>34</v>
      </c>
      <c r="U732" s="224"/>
      <c r="V732" s="77" t="s">
        <v>34</v>
      </c>
      <c r="W732" s="77" t="s">
        <v>34</v>
      </c>
      <c r="X732" s="77" t="s">
        <v>34</v>
      </c>
      <c r="Y732" s="77" t="s">
        <v>34</v>
      </c>
      <c r="Z732" s="19"/>
      <c r="AA732" s="20"/>
      <c r="AB732" s="20"/>
      <c r="AC732" s="21"/>
      <c r="AD732" s="13"/>
    </row>
    <row r="733" spans="1:30" x14ac:dyDescent="0.5">
      <c r="A733" s="81"/>
      <c r="B733" s="86"/>
      <c r="C733" s="87"/>
      <c r="D733" s="231"/>
      <c r="E733" s="76" t="s">
        <v>41</v>
      </c>
      <c r="F733" s="23">
        <f>F731-F732</f>
        <v>0</v>
      </c>
      <c r="G733" s="23">
        <f t="shared" ref="G733:J733" si="720">G731-G732</f>
        <v>0</v>
      </c>
      <c r="H733" s="23">
        <f t="shared" si="720"/>
        <v>0</v>
      </c>
      <c r="I733" s="23">
        <f t="shared" si="720"/>
        <v>0</v>
      </c>
      <c r="J733" s="23">
        <f t="shared" si="720"/>
        <v>0</v>
      </c>
      <c r="K733" s="24" t="s">
        <v>34</v>
      </c>
      <c r="L733" s="225" t="s">
        <v>34</v>
      </c>
      <c r="M733" s="226"/>
      <c r="N733" s="23">
        <f>N731-N732</f>
        <v>0</v>
      </c>
      <c r="O733" s="23">
        <f t="shared" ref="O733:R733" si="721">O731-O732</f>
        <v>0</v>
      </c>
      <c r="P733" s="23">
        <f t="shared" si="721"/>
        <v>0</v>
      </c>
      <c r="Q733" s="23">
        <f t="shared" si="721"/>
        <v>0</v>
      </c>
      <c r="R733" s="23">
        <f t="shared" si="721"/>
        <v>0</v>
      </c>
      <c r="S733" s="24" t="s">
        <v>34</v>
      </c>
      <c r="T733" s="225" t="s">
        <v>34</v>
      </c>
      <c r="U733" s="226"/>
      <c r="V733" s="77" t="s">
        <v>34</v>
      </c>
      <c r="W733" s="77" t="s">
        <v>34</v>
      </c>
      <c r="X733" s="77" t="s">
        <v>34</v>
      </c>
      <c r="Y733" s="77" t="s">
        <v>34</v>
      </c>
      <c r="Z733" s="19"/>
      <c r="AA733" s="20"/>
      <c r="AB733" s="20"/>
      <c r="AC733" s="21"/>
      <c r="AD733" s="13"/>
    </row>
    <row r="734" spans="1:30" x14ac:dyDescent="0.5">
      <c r="A734" s="82"/>
      <c r="B734" s="88"/>
      <c r="C734" s="89"/>
      <c r="D734" s="232"/>
      <c r="E734" s="76" t="s">
        <v>33</v>
      </c>
      <c r="F734" s="25">
        <f>(F731-F732)*10</f>
        <v>0</v>
      </c>
      <c r="G734" s="25">
        <f t="shared" ref="G734:J734" si="722">(G731-G732)*10</f>
        <v>0</v>
      </c>
      <c r="H734" s="25">
        <f t="shared" si="722"/>
        <v>0</v>
      </c>
      <c r="I734" s="25">
        <f t="shared" si="722"/>
        <v>0</v>
      </c>
      <c r="J734" s="25">
        <f t="shared" si="722"/>
        <v>0</v>
      </c>
      <c r="K734" s="26">
        <f>IFERROR(AVERAGE(F734:J734)," ")</f>
        <v>0</v>
      </c>
      <c r="L734" s="221" t="str">
        <f>IFERROR((1-((MAX(F734:J734)-MIN(F734:J734))/(2*AVERAGE(F734:J734))))*100," ")</f>
        <v xml:space="preserve"> </v>
      </c>
      <c r="M734" s="222"/>
      <c r="N734" s="25">
        <f>(N731-N732)*10</f>
        <v>0</v>
      </c>
      <c r="O734" s="25">
        <f t="shared" ref="O734:R734" si="723">(O731-O732)*10</f>
        <v>0</v>
      </c>
      <c r="P734" s="25">
        <f t="shared" si="723"/>
        <v>0</v>
      </c>
      <c r="Q734" s="25">
        <f t="shared" si="723"/>
        <v>0</v>
      </c>
      <c r="R734" s="25">
        <f t="shared" si="723"/>
        <v>0</v>
      </c>
      <c r="S734" s="26">
        <f>IFERROR(AVERAGE(N734:R734)," ")</f>
        <v>0</v>
      </c>
      <c r="T734" s="221" t="str">
        <f>IFERROR((1-((MAX(N734:R734)-MIN(N734:R734))/(2*AVERAGE(N734:R734))))*100," ")</f>
        <v xml:space="preserve"> </v>
      </c>
      <c r="U734" s="222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 x14ac:dyDescent="0.5">
      <c r="A735" s="74"/>
      <c r="B735" s="84"/>
      <c r="C735" s="85"/>
      <c r="D735" s="230"/>
      <c r="E735" s="76" t="s">
        <v>39</v>
      </c>
      <c r="F735" s="33"/>
      <c r="G735" s="34"/>
      <c r="H735" s="34"/>
      <c r="I735" s="34"/>
      <c r="J735" s="34"/>
      <c r="K735" s="38" t="s">
        <v>34</v>
      </c>
      <c r="L735" s="223" t="s">
        <v>34</v>
      </c>
      <c r="M735" s="224"/>
      <c r="N735" s="33"/>
      <c r="O735" s="34"/>
      <c r="P735" s="34"/>
      <c r="Q735" s="34"/>
      <c r="R735" s="34"/>
      <c r="S735" s="38" t="s">
        <v>34</v>
      </c>
      <c r="T735" s="223" t="s">
        <v>34</v>
      </c>
      <c r="U735" s="224"/>
      <c r="V735" s="77" t="s">
        <v>34</v>
      </c>
      <c r="W735" s="77" t="s">
        <v>34</v>
      </c>
      <c r="X735" s="77" t="s">
        <v>34</v>
      </c>
      <c r="Y735" s="77" t="s">
        <v>34</v>
      </c>
      <c r="Z735" s="19"/>
      <c r="AA735" s="20"/>
      <c r="AB735" s="20"/>
      <c r="AC735" s="21"/>
      <c r="AD735" s="13"/>
    </row>
    <row r="736" spans="1:30" x14ac:dyDescent="0.5">
      <c r="A736" s="79"/>
      <c r="B736" s="86"/>
      <c r="C736" s="87"/>
      <c r="D736" s="231"/>
      <c r="E736" s="76" t="s">
        <v>40</v>
      </c>
      <c r="F736" s="33"/>
      <c r="G736" s="34"/>
      <c r="H736" s="34"/>
      <c r="I736" s="34"/>
      <c r="J736" s="34"/>
      <c r="K736" s="38" t="s">
        <v>34</v>
      </c>
      <c r="L736" s="223" t="s">
        <v>34</v>
      </c>
      <c r="M736" s="224"/>
      <c r="N736" s="33"/>
      <c r="O736" s="34"/>
      <c r="P736" s="34"/>
      <c r="Q736" s="34"/>
      <c r="R736" s="34"/>
      <c r="S736" s="38" t="s">
        <v>34</v>
      </c>
      <c r="T736" s="223" t="s">
        <v>34</v>
      </c>
      <c r="U736" s="224"/>
      <c r="V736" s="77" t="s">
        <v>34</v>
      </c>
      <c r="W736" s="77" t="s">
        <v>34</v>
      </c>
      <c r="X736" s="77" t="s">
        <v>34</v>
      </c>
      <c r="Y736" s="77" t="s">
        <v>34</v>
      </c>
      <c r="Z736" s="19"/>
      <c r="AA736" s="20"/>
      <c r="AB736" s="20"/>
      <c r="AC736" s="21"/>
      <c r="AD736" s="13"/>
    </row>
    <row r="737" spans="1:30" x14ac:dyDescent="0.5">
      <c r="A737" s="81"/>
      <c r="B737" s="86"/>
      <c r="C737" s="87"/>
      <c r="D737" s="231"/>
      <c r="E737" s="76" t="s">
        <v>41</v>
      </c>
      <c r="F737" s="23">
        <f>F735-F736</f>
        <v>0</v>
      </c>
      <c r="G737" s="23">
        <f t="shared" ref="G737:J737" si="724">G735-G736</f>
        <v>0</v>
      </c>
      <c r="H737" s="23">
        <f t="shared" si="724"/>
        <v>0</v>
      </c>
      <c r="I737" s="23">
        <f t="shared" si="724"/>
        <v>0</v>
      </c>
      <c r="J737" s="23">
        <f t="shared" si="724"/>
        <v>0</v>
      </c>
      <c r="K737" s="24" t="s">
        <v>34</v>
      </c>
      <c r="L737" s="225" t="s">
        <v>34</v>
      </c>
      <c r="M737" s="226"/>
      <c r="N737" s="23">
        <f>N735-N736</f>
        <v>0</v>
      </c>
      <c r="O737" s="23">
        <f t="shared" ref="O737:R737" si="725">O735-O736</f>
        <v>0</v>
      </c>
      <c r="P737" s="23">
        <f t="shared" si="725"/>
        <v>0</v>
      </c>
      <c r="Q737" s="23">
        <f t="shared" si="725"/>
        <v>0</v>
      </c>
      <c r="R737" s="23">
        <f t="shared" si="725"/>
        <v>0</v>
      </c>
      <c r="S737" s="24" t="s">
        <v>34</v>
      </c>
      <c r="T737" s="225" t="s">
        <v>34</v>
      </c>
      <c r="U737" s="226"/>
      <c r="V737" s="77" t="s">
        <v>34</v>
      </c>
      <c r="W737" s="77" t="s">
        <v>34</v>
      </c>
      <c r="X737" s="77" t="s">
        <v>34</v>
      </c>
      <c r="Y737" s="77" t="s">
        <v>34</v>
      </c>
      <c r="Z737" s="19"/>
      <c r="AA737" s="20"/>
      <c r="AB737" s="20"/>
      <c r="AC737" s="21"/>
      <c r="AD737" s="13"/>
    </row>
    <row r="738" spans="1:30" x14ac:dyDescent="0.5">
      <c r="A738" s="82"/>
      <c r="B738" s="88"/>
      <c r="C738" s="89"/>
      <c r="D738" s="232"/>
      <c r="E738" s="76" t="s">
        <v>33</v>
      </c>
      <c r="F738" s="25">
        <f>(F735-F736)*10</f>
        <v>0</v>
      </c>
      <c r="G738" s="25">
        <f t="shared" ref="G738:J738" si="726">(G735-G736)*10</f>
        <v>0</v>
      </c>
      <c r="H738" s="25">
        <f t="shared" si="726"/>
        <v>0</v>
      </c>
      <c r="I738" s="25">
        <f t="shared" si="726"/>
        <v>0</v>
      </c>
      <c r="J738" s="25">
        <f t="shared" si="726"/>
        <v>0</v>
      </c>
      <c r="K738" s="26">
        <f>IFERROR(AVERAGE(F738:J738)," ")</f>
        <v>0</v>
      </c>
      <c r="L738" s="221" t="str">
        <f>IFERROR((1-((MAX(F738:J738)-MIN(F738:J738))/(2*AVERAGE(F738:J738))))*100," ")</f>
        <v xml:space="preserve"> </v>
      </c>
      <c r="M738" s="222"/>
      <c r="N738" s="25">
        <f>(N735-N736)*10</f>
        <v>0</v>
      </c>
      <c r="O738" s="25">
        <f t="shared" ref="O738:R738" si="727">(O735-O736)*10</f>
        <v>0</v>
      </c>
      <c r="P738" s="25">
        <f t="shared" si="727"/>
        <v>0</v>
      </c>
      <c r="Q738" s="25">
        <f t="shared" si="727"/>
        <v>0</v>
      </c>
      <c r="R738" s="25">
        <f t="shared" si="727"/>
        <v>0</v>
      </c>
      <c r="S738" s="26">
        <f>IFERROR(AVERAGE(N738:R738)," ")</f>
        <v>0</v>
      </c>
      <c r="T738" s="221" t="str">
        <f>IFERROR((1-((MAX(N738:R738)-MIN(N738:R738))/(2*AVERAGE(N738:R738))))*100," ")</f>
        <v xml:space="preserve"> </v>
      </c>
      <c r="U738" s="222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 x14ac:dyDescent="0.5">
      <c r="A739" s="74"/>
      <c r="B739" s="84"/>
      <c r="C739" s="85"/>
      <c r="D739" s="230"/>
      <c r="E739" s="76" t="s">
        <v>39</v>
      </c>
      <c r="F739" s="33"/>
      <c r="G739" s="34"/>
      <c r="H739" s="34"/>
      <c r="I739" s="34"/>
      <c r="J739" s="34"/>
      <c r="K739" s="38" t="s">
        <v>34</v>
      </c>
      <c r="L739" s="223" t="s">
        <v>34</v>
      </c>
      <c r="M739" s="224"/>
      <c r="N739" s="33"/>
      <c r="O739" s="34"/>
      <c r="P739" s="34"/>
      <c r="Q739" s="34"/>
      <c r="R739" s="34"/>
      <c r="S739" s="38" t="s">
        <v>34</v>
      </c>
      <c r="T739" s="223" t="s">
        <v>34</v>
      </c>
      <c r="U739" s="224"/>
      <c r="V739" s="77" t="s">
        <v>34</v>
      </c>
      <c r="W739" s="77" t="s">
        <v>34</v>
      </c>
      <c r="X739" s="77" t="s">
        <v>34</v>
      </c>
      <c r="Y739" s="77" t="s">
        <v>34</v>
      </c>
      <c r="Z739" s="19"/>
      <c r="AA739" s="20"/>
      <c r="AB739" s="20"/>
      <c r="AC739" s="21"/>
      <c r="AD739" s="13"/>
    </row>
    <row r="740" spans="1:30" x14ac:dyDescent="0.5">
      <c r="A740" s="79"/>
      <c r="B740" s="86"/>
      <c r="C740" s="87"/>
      <c r="D740" s="231"/>
      <c r="E740" s="76" t="s">
        <v>40</v>
      </c>
      <c r="F740" s="33"/>
      <c r="G740" s="34"/>
      <c r="H740" s="34"/>
      <c r="I740" s="34"/>
      <c r="J740" s="34"/>
      <c r="K740" s="38" t="s">
        <v>34</v>
      </c>
      <c r="L740" s="223" t="s">
        <v>34</v>
      </c>
      <c r="M740" s="224"/>
      <c r="N740" s="33"/>
      <c r="O740" s="34"/>
      <c r="P740" s="34"/>
      <c r="Q740" s="34"/>
      <c r="R740" s="34"/>
      <c r="S740" s="38" t="s">
        <v>34</v>
      </c>
      <c r="T740" s="223" t="s">
        <v>34</v>
      </c>
      <c r="U740" s="224"/>
      <c r="V740" s="77" t="s">
        <v>34</v>
      </c>
      <c r="W740" s="77" t="s">
        <v>34</v>
      </c>
      <c r="X740" s="77" t="s">
        <v>34</v>
      </c>
      <c r="Y740" s="77" t="s">
        <v>34</v>
      </c>
      <c r="Z740" s="19"/>
      <c r="AA740" s="20"/>
      <c r="AB740" s="20"/>
      <c r="AC740" s="21"/>
      <c r="AD740" s="13"/>
    </row>
    <row r="741" spans="1:30" x14ac:dyDescent="0.5">
      <c r="A741" s="81"/>
      <c r="B741" s="86"/>
      <c r="C741" s="87"/>
      <c r="D741" s="231"/>
      <c r="E741" s="76" t="s">
        <v>41</v>
      </c>
      <c r="F741" s="23">
        <f>F739-F740</f>
        <v>0</v>
      </c>
      <c r="G741" s="23">
        <f t="shared" ref="G741:J741" si="728">G739-G740</f>
        <v>0</v>
      </c>
      <c r="H741" s="23">
        <f t="shared" si="728"/>
        <v>0</v>
      </c>
      <c r="I741" s="23">
        <f t="shared" si="728"/>
        <v>0</v>
      </c>
      <c r="J741" s="23">
        <f t="shared" si="728"/>
        <v>0</v>
      </c>
      <c r="K741" s="24" t="s">
        <v>34</v>
      </c>
      <c r="L741" s="225" t="s">
        <v>34</v>
      </c>
      <c r="M741" s="226"/>
      <c r="N741" s="23">
        <f>N739-N740</f>
        <v>0</v>
      </c>
      <c r="O741" s="23">
        <f t="shared" ref="O741:R741" si="729">O739-O740</f>
        <v>0</v>
      </c>
      <c r="P741" s="23">
        <f t="shared" si="729"/>
        <v>0</v>
      </c>
      <c r="Q741" s="23">
        <f t="shared" si="729"/>
        <v>0</v>
      </c>
      <c r="R741" s="23">
        <f t="shared" si="729"/>
        <v>0</v>
      </c>
      <c r="S741" s="24" t="s">
        <v>34</v>
      </c>
      <c r="T741" s="225" t="s">
        <v>34</v>
      </c>
      <c r="U741" s="226"/>
      <c r="V741" s="77" t="s">
        <v>34</v>
      </c>
      <c r="W741" s="77" t="s">
        <v>34</v>
      </c>
      <c r="X741" s="77" t="s">
        <v>34</v>
      </c>
      <c r="Y741" s="77" t="s">
        <v>34</v>
      </c>
      <c r="Z741" s="19"/>
      <c r="AA741" s="20"/>
      <c r="AB741" s="20"/>
      <c r="AC741" s="21"/>
      <c r="AD741" s="13"/>
    </row>
    <row r="742" spans="1:30" x14ac:dyDescent="0.5">
      <c r="A742" s="82"/>
      <c r="B742" s="88"/>
      <c r="C742" s="89"/>
      <c r="D742" s="232"/>
      <c r="E742" s="76" t="s">
        <v>33</v>
      </c>
      <c r="F742" s="25">
        <f>(F739-F740)*10</f>
        <v>0</v>
      </c>
      <c r="G742" s="25">
        <f t="shared" ref="G742:J742" si="730">(G739-G740)*10</f>
        <v>0</v>
      </c>
      <c r="H742" s="25">
        <f t="shared" si="730"/>
        <v>0</v>
      </c>
      <c r="I742" s="25">
        <f t="shared" si="730"/>
        <v>0</v>
      </c>
      <c r="J742" s="25">
        <f t="shared" si="730"/>
        <v>0</v>
      </c>
      <c r="K742" s="26">
        <f>IFERROR(AVERAGE(F742:J742)," ")</f>
        <v>0</v>
      </c>
      <c r="L742" s="221" t="str">
        <f>IFERROR((1-((MAX(F742:J742)-MIN(F742:J742))/(2*AVERAGE(F742:J742))))*100," ")</f>
        <v xml:space="preserve"> </v>
      </c>
      <c r="M742" s="222"/>
      <c r="N742" s="25">
        <f>(N739-N740)*10</f>
        <v>0</v>
      </c>
      <c r="O742" s="25">
        <f t="shared" ref="O742:R742" si="731">(O739-O740)*10</f>
        <v>0</v>
      </c>
      <c r="P742" s="25">
        <f t="shared" si="731"/>
        <v>0</v>
      </c>
      <c r="Q742" s="25">
        <f t="shared" si="731"/>
        <v>0</v>
      </c>
      <c r="R742" s="25">
        <f t="shared" si="731"/>
        <v>0</v>
      </c>
      <c r="S742" s="26">
        <f>IFERROR(AVERAGE(N742:R742)," ")</f>
        <v>0</v>
      </c>
      <c r="T742" s="221" t="str">
        <f>IFERROR((1-((MAX(N742:R742)-MIN(N742:R742))/(2*AVERAGE(N742:R742))))*100," ")</f>
        <v xml:space="preserve"> </v>
      </c>
      <c r="U742" s="222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 x14ac:dyDescent="0.5">
      <c r="A743" s="74"/>
      <c r="B743" s="84"/>
      <c r="C743" s="85"/>
      <c r="D743" s="230"/>
      <c r="E743" s="76" t="s">
        <v>39</v>
      </c>
      <c r="F743" s="33"/>
      <c r="G743" s="34"/>
      <c r="H743" s="34"/>
      <c r="I743" s="34"/>
      <c r="J743" s="34"/>
      <c r="K743" s="38" t="s">
        <v>34</v>
      </c>
      <c r="L743" s="223" t="s">
        <v>34</v>
      </c>
      <c r="M743" s="224"/>
      <c r="N743" s="33"/>
      <c r="O743" s="34"/>
      <c r="P743" s="34"/>
      <c r="Q743" s="34"/>
      <c r="R743" s="34"/>
      <c r="S743" s="38" t="s">
        <v>34</v>
      </c>
      <c r="T743" s="223" t="s">
        <v>34</v>
      </c>
      <c r="U743" s="224"/>
      <c r="V743" s="77" t="s">
        <v>34</v>
      </c>
      <c r="W743" s="77" t="s">
        <v>34</v>
      </c>
      <c r="X743" s="77" t="s">
        <v>34</v>
      </c>
      <c r="Y743" s="77" t="s">
        <v>34</v>
      </c>
      <c r="Z743" s="19"/>
      <c r="AA743" s="20"/>
      <c r="AB743" s="20"/>
      <c r="AC743" s="21"/>
      <c r="AD743" s="13"/>
    </row>
    <row r="744" spans="1:30" x14ac:dyDescent="0.5">
      <c r="A744" s="79"/>
      <c r="B744" s="86"/>
      <c r="C744" s="87"/>
      <c r="D744" s="231"/>
      <c r="E744" s="76" t="s">
        <v>40</v>
      </c>
      <c r="F744" s="33"/>
      <c r="G744" s="34"/>
      <c r="H744" s="34"/>
      <c r="I744" s="34"/>
      <c r="J744" s="34"/>
      <c r="K744" s="38" t="s">
        <v>34</v>
      </c>
      <c r="L744" s="223" t="s">
        <v>34</v>
      </c>
      <c r="M744" s="224"/>
      <c r="N744" s="33"/>
      <c r="O744" s="34"/>
      <c r="P744" s="34"/>
      <c r="Q744" s="34"/>
      <c r="R744" s="34"/>
      <c r="S744" s="38" t="s">
        <v>34</v>
      </c>
      <c r="T744" s="223" t="s">
        <v>34</v>
      </c>
      <c r="U744" s="224"/>
      <c r="V744" s="77" t="s">
        <v>34</v>
      </c>
      <c r="W744" s="77" t="s">
        <v>34</v>
      </c>
      <c r="X744" s="77" t="s">
        <v>34</v>
      </c>
      <c r="Y744" s="77" t="s">
        <v>34</v>
      </c>
      <c r="Z744" s="19"/>
      <c r="AA744" s="20"/>
      <c r="AB744" s="20"/>
      <c r="AC744" s="21"/>
      <c r="AD744" s="13"/>
    </row>
    <row r="745" spans="1:30" x14ac:dyDescent="0.5">
      <c r="A745" s="81"/>
      <c r="B745" s="86"/>
      <c r="C745" s="87"/>
      <c r="D745" s="231"/>
      <c r="E745" s="76" t="s">
        <v>41</v>
      </c>
      <c r="F745" s="23">
        <f>F743-F744</f>
        <v>0</v>
      </c>
      <c r="G745" s="23">
        <f t="shared" ref="G745:J745" si="732">G743-G744</f>
        <v>0</v>
      </c>
      <c r="H745" s="23">
        <f t="shared" si="732"/>
        <v>0</v>
      </c>
      <c r="I745" s="23">
        <f t="shared" si="732"/>
        <v>0</v>
      </c>
      <c r="J745" s="23">
        <f t="shared" si="732"/>
        <v>0</v>
      </c>
      <c r="K745" s="24" t="s">
        <v>34</v>
      </c>
      <c r="L745" s="225" t="s">
        <v>34</v>
      </c>
      <c r="M745" s="226"/>
      <c r="N745" s="23">
        <f>N743-N744</f>
        <v>0</v>
      </c>
      <c r="O745" s="23">
        <f t="shared" ref="O745:R745" si="733">O743-O744</f>
        <v>0</v>
      </c>
      <c r="P745" s="23">
        <f t="shared" si="733"/>
        <v>0</v>
      </c>
      <c r="Q745" s="23">
        <f t="shared" si="733"/>
        <v>0</v>
      </c>
      <c r="R745" s="23">
        <f t="shared" si="733"/>
        <v>0</v>
      </c>
      <c r="S745" s="24" t="s">
        <v>34</v>
      </c>
      <c r="T745" s="225" t="s">
        <v>34</v>
      </c>
      <c r="U745" s="226"/>
      <c r="V745" s="77" t="s">
        <v>34</v>
      </c>
      <c r="W745" s="77" t="s">
        <v>34</v>
      </c>
      <c r="X745" s="77" t="s">
        <v>34</v>
      </c>
      <c r="Y745" s="77" t="s">
        <v>34</v>
      </c>
      <c r="Z745" s="19"/>
      <c r="AA745" s="20"/>
      <c r="AB745" s="20"/>
      <c r="AC745" s="21"/>
      <c r="AD745" s="13"/>
    </row>
    <row r="746" spans="1:30" x14ac:dyDescent="0.5">
      <c r="A746" s="82"/>
      <c r="B746" s="88"/>
      <c r="C746" s="89"/>
      <c r="D746" s="232"/>
      <c r="E746" s="76" t="s">
        <v>33</v>
      </c>
      <c r="F746" s="25">
        <f>(F743-F744)*10</f>
        <v>0</v>
      </c>
      <c r="G746" s="25">
        <f t="shared" ref="G746:J746" si="734">(G743-G744)*10</f>
        <v>0</v>
      </c>
      <c r="H746" s="25">
        <f t="shared" si="734"/>
        <v>0</v>
      </c>
      <c r="I746" s="25">
        <f t="shared" si="734"/>
        <v>0</v>
      </c>
      <c r="J746" s="25">
        <f t="shared" si="734"/>
        <v>0</v>
      </c>
      <c r="K746" s="26">
        <f>IFERROR(AVERAGE(F746:J746)," ")</f>
        <v>0</v>
      </c>
      <c r="L746" s="221" t="str">
        <f>IFERROR((1-((MAX(F746:J746)-MIN(F746:J746))/(2*AVERAGE(F746:J746))))*100," ")</f>
        <v xml:space="preserve"> </v>
      </c>
      <c r="M746" s="222"/>
      <c r="N746" s="25">
        <f>(N743-N744)*10</f>
        <v>0</v>
      </c>
      <c r="O746" s="25">
        <f t="shared" ref="O746:R746" si="735">(O743-O744)*10</f>
        <v>0</v>
      </c>
      <c r="P746" s="25">
        <f t="shared" si="735"/>
        <v>0</v>
      </c>
      <c r="Q746" s="25">
        <f t="shared" si="735"/>
        <v>0</v>
      </c>
      <c r="R746" s="25">
        <f t="shared" si="735"/>
        <v>0</v>
      </c>
      <c r="S746" s="26">
        <f>IFERROR(AVERAGE(N746:R746)," ")</f>
        <v>0</v>
      </c>
      <c r="T746" s="221" t="str">
        <f>IFERROR((1-((MAX(N746:R746)-MIN(N746:R746))/(2*AVERAGE(N746:R746))))*100," ")</f>
        <v xml:space="preserve"> </v>
      </c>
      <c r="U746" s="222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 x14ac:dyDescent="0.5">
      <c r="A747" s="74"/>
      <c r="B747" s="84"/>
      <c r="C747" s="85"/>
      <c r="D747" s="230"/>
      <c r="E747" s="76" t="s">
        <v>39</v>
      </c>
      <c r="F747" s="33"/>
      <c r="G747" s="34"/>
      <c r="H747" s="34"/>
      <c r="I747" s="34"/>
      <c r="J747" s="34"/>
      <c r="K747" s="38" t="s">
        <v>34</v>
      </c>
      <c r="L747" s="223" t="s">
        <v>34</v>
      </c>
      <c r="M747" s="224"/>
      <c r="N747" s="33"/>
      <c r="O747" s="34"/>
      <c r="P747" s="34"/>
      <c r="Q747" s="34"/>
      <c r="R747" s="34"/>
      <c r="S747" s="38" t="s">
        <v>34</v>
      </c>
      <c r="T747" s="223" t="s">
        <v>34</v>
      </c>
      <c r="U747" s="224"/>
      <c r="V747" s="77" t="s">
        <v>34</v>
      </c>
      <c r="W747" s="77" t="s">
        <v>34</v>
      </c>
      <c r="X747" s="77" t="s">
        <v>34</v>
      </c>
      <c r="Y747" s="77" t="s">
        <v>34</v>
      </c>
      <c r="Z747" s="19"/>
      <c r="AA747" s="20"/>
      <c r="AB747" s="20"/>
      <c r="AC747" s="21"/>
      <c r="AD747" s="13"/>
    </row>
    <row r="748" spans="1:30" x14ac:dyDescent="0.5">
      <c r="A748" s="79"/>
      <c r="B748" s="86"/>
      <c r="C748" s="87"/>
      <c r="D748" s="231"/>
      <c r="E748" s="76" t="s">
        <v>40</v>
      </c>
      <c r="F748" s="33"/>
      <c r="G748" s="34"/>
      <c r="H748" s="34"/>
      <c r="I748" s="34"/>
      <c r="J748" s="34"/>
      <c r="K748" s="38" t="s">
        <v>34</v>
      </c>
      <c r="L748" s="223" t="s">
        <v>34</v>
      </c>
      <c r="M748" s="224"/>
      <c r="N748" s="33"/>
      <c r="O748" s="34"/>
      <c r="P748" s="34"/>
      <c r="Q748" s="34"/>
      <c r="R748" s="34"/>
      <c r="S748" s="38" t="s">
        <v>34</v>
      </c>
      <c r="T748" s="223" t="s">
        <v>34</v>
      </c>
      <c r="U748" s="224"/>
      <c r="V748" s="77" t="s">
        <v>34</v>
      </c>
      <c r="W748" s="77" t="s">
        <v>34</v>
      </c>
      <c r="X748" s="77" t="s">
        <v>34</v>
      </c>
      <c r="Y748" s="77" t="s">
        <v>34</v>
      </c>
      <c r="Z748" s="19"/>
      <c r="AA748" s="20"/>
      <c r="AB748" s="20"/>
      <c r="AC748" s="21"/>
      <c r="AD748" s="13"/>
    </row>
    <row r="749" spans="1:30" x14ac:dyDescent="0.5">
      <c r="A749" s="81"/>
      <c r="B749" s="86"/>
      <c r="C749" s="87"/>
      <c r="D749" s="231"/>
      <c r="E749" s="76" t="s">
        <v>41</v>
      </c>
      <c r="F749" s="23">
        <f>F747-F748</f>
        <v>0</v>
      </c>
      <c r="G749" s="23">
        <f t="shared" ref="G749:J749" si="736">G747-G748</f>
        <v>0</v>
      </c>
      <c r="H749" s="23">
        <f t="shared" si="736"/>
        <v>0</v>
      </c>
      <c r="I749" s="23">
        <f t="shared" si="736"/>
        <v>0</v>
      </c>
      <c r="J749" s="23">
        <f t="shared" si="736"/>
        <v>0</v>
      </c>
      <c r="K749" s="24" t="s">
        <v>34</v>
      </c>
      <c r="L749" s="225" t="s">
        <v>34</v>
      </c>
      <c r="M749" s="226"/>
      <c r="N749" s="23">
        <f>N747-N748</f>
        <v>0</v>
      </c>
      <c r="O749" s="23">
        <f t="shared" ref="O749:R749" si="737">O747-O748</f>
        <v>0</v>
      </c>
      <c r="P749" s="23">
        <f t="shared" si="737"/>
        <v>0</v>
      </c>
      <c r="Q749" s="23">
        <f t="shared" si="737"/>
        <v>0</v>
      </c>
      <c r="R749" s="23">
        <f t="shared" si="737"/>
        <v>0</v>
      </c>
      <c r="S749" s="24" t="s">
        <v>34</v>
      </c>
      <c r="T749" s="225" t="s">
        <v>34</v>
      </c>
      <c r="U749" s="226"/>
      <c r="V749" s="77" t="s">
        <v>34</v>
      </c>
      <c r="W749" s="77" t="s">
        <v>34</v>
      </c>
      <c r="X749" s="77" t="s">
        <v>34</v>
      </c>
      <c r="Y749" s="77" t="s">
        <v>34</v>
      </c>
      <c r="Z749" s="19"/>
      <c r="AA749" s="20"/>
      <c r="AB749" s="20"/>
      <c r="AC749" s="21"/>
      <c r="AD749" s="13"/>
    </row>
    <row r="750" spans="1:30" x14ac:dyDescent="0.5">
      <c r="A750" s="82"/>
      <c r="B750" s="88"/>
      <c r="C750" s="89"/>
      <c r="D750" s="232"/>
      <c r="E750" s="76" t="s">
        <v>33</v>
      </c>
      <c r="F750" s="25">
        <f>(F747-F748)*10</f>
        <v>0</v>
      </c>
      <c r="G750" s="25">
        <f t="shared" ref="G750:J750" si="738">(G747-G748)*10</f>
        <v>0</v>
      </c>
      <c r="H750" s="25">
        <f t="shared" si="738"/>
        <v>0</v>
      </c>
      <c r="I750" s="25">
        <f t="shared" si="738"/>
        <v>0</v>
      </c>
      <c r="J750" s="25">
        <f t="shared" si="738"/>
        <v>0</v>
      </c>
      <c r="K750" s="26">
        <f>IFERROR(AVERAGE(F750:J750)," ")</f>
        <v>0</v>
      </c>
      <c r="L750" s="221" t="str">
        <f>IFERROR((1-((MAX(F750:J750)-MIN(F750:J750))/(2*AVERAGE(F750:J750))))*100," ")</f>
        <v xml:space="preserve"> </v>
      </c>
      <c r="M750" s="222"/>
      <c r="N750" s="25">
        <f>(N747-N748)*10</f>
        <v>0</v>
      </c>
      <c r="O750" s="25">
        <f t="shared" ref="O750:R750" si="739">(O747-O748)*10</f>
        <v>0</v>
      </c>
      <c r="P750" s="25">
        <f t="shared" si="739"/>
        <v>0</v>
      </c>
      <c r="Q750" s="25">
        <f t="shared" si="739"/>
        <v>0</v>
      </c>
      <c r="R750" s="25">
        <f t="shared" si="739"/>
        <v>0</v>
      </c>
      <c r="S750" s="26">
        <f>IFERROR(AVERAGE(N750:R750)," ")</f>
        <v>0</v>
      </c>
      <c r="T750" s="221" t="str">
        <f>IFERROR((1-((MAX(N750:R750)-MIN(N750:R750))/(2*AVERAGE(N750:R750))))*100," ")</f>
        <v xml:space="preserve"> </v>
      </c>
      <c r="U750" s="222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 x14ac:dyDescent="0.5">
      <c r="A751" s="74"/>
      <c r="B751" s="84"/>
      <c r="C751" s="85"/>
      <c r="D751" s="230"/>
      <c r="E751" s="76" t="s">
        <v>39</v>
      </c>
      <c r="F751" s="33"/>
      <c r="G751" s="34"/>
      <c r="H751" s="34"/>
      <c r="I751" s="34"/>
      <c r="J751" s="34"/>
      <c r="K751" s="38" t="s">
        <v>34</v>
      </c>
      <c r="L751" s="223" t="s">
        <v>34</v>
      </c>
      <c r="M751" s="224"/>
      <c r="N751" s="33"/>
      <c r="O751" s="34"/>
      <c r="P751" s="34"/>
      <c r="Q751" s="34"/>
      <c r="R751" s="34"/>
      <c r="S751" s="38" t="s">
        <v>34</v>
      </c>
      <c r="T751" s="223" t="s">
        <v>34</v>
      </c>
      <c r="U751" s="224"/>
      <c r="V751" s="77" t="s">
        <v>34</v>
      </c>
      <c r="W751" s="77" t="s">
        <v>34</v>
      </c>
      <c r="X751" s="77" t="s">
        <v>34</v>
      </c>
      <c r="Y751" s="77" t="s">
        <v>34</v>
      </c>
      <c r="Z751" s="19"/>
      <c r="AA751" s="20"/>
      <c r="AB751" s="20"/>
      <c r="AC751" s="21"/>
      <c r="AD751" s="13"/>
    </row>
    <row r="752" spans="1:30" x14ac:dyDescent="0.5">
      <c r="A752" s="79"/>
      <c r="B752" s="86"/>
      <c r="C752" s="87"/>
      <c r="D752" s="231"/>
      <c r="E752" s="76" t="s">
        <v>40</v>
      </c>
      <c r="F752" s="33"/>
      <c r="G752" s="34"/>
      <c r="H752" s="34"/>
      <c r="I752" s="34"/>
      <c r="J752" s="34"/>
      <c r="K752" s="38" t="s">
        <v>34</v>
      </c>
      <c r="L752" s="223" t="s">
        <v>34</v>
      </c>
      <c r="M752" s="224"/>
      <c r="N752" s="33"/>
      <c r="O752" s="34"/>
      <c r="P752" s="34"/>
      <c r="Q752" s="34"/>
      <c r="R752" s="34"/>
      <c r="S752" s="38" t="s">
        <v>34</v>
      </c>
      <c r="T752" s="223" t="s">
        <v>34</v>
      </c>
      <c r="U752" s="224"/>
      <c r="V752" s="77" t="s">
        <v>34</v>
      </c>
      <c r="W752" s="77" t="s">
        <v>34</v>
      </c>
      <c r="X752" s="77" t="s">
        <v>34</v>
      </c>
      <c r="Y752" s="77" t="s">
        <v>34</v>
      </c>
      <c r="Z752" s="19"/>
      <c r="AA752" s="20"/>
      <c r="AB752" s="20"/>
      <c r="AC752" s="21"/>
      <c r="AD752" s="13"/>
    </row>
    <row r="753" spans="1:30" x14ac:dyDescent="0.5">
      <c r="A753" s="81"/>
      <c r="B753" s="86"/>
      <c r="C753" s="87"/>
      <c r="D753" s="231"/>
      <c r="E753" s="76" t="s">
        <v>41</v>
      </c>
      <c r="F753" s="23">
        <f>F751-F752</f>
        <v>0</v>
      </c>
      <c r="G753" s="23">
        <f t="shared" ref="G753:J753" si="740">G751-G752</f>
        <v>0</v>
      </c>
      <c r="H753" s="23">
        <f t="shared" si="740"/>
        <v>0</v>
      </c>
      <c r="I753" s="23">
        <f t="shared" si="740"/>
        <v>0</v>
      </c>
      <c r="J753" s="23">
        <f t="shared" si="740"/>
        <v>0</v>
      </c>
      <c r="K753" s="24" t="s">
        <v>34</v>
      </c>
      <c r="L753" s="225" t="s">
        <v>34</v>
      </c>
      <c r="M753" s="226"/>
      <c r="N753" s="23">
        <f>N751-N752</f>
        <v>0</v>
      </c>
      <c r="O753" s="23">
        <f t="shared" ref="O753:R753" si="741">O751-O752</f>
        <v>0</v>
      </c>
      <c r="P753" s="23">
        <f t="shared" si="741"/>
        <v>0</v>
      </c>
      <c r="Q753" s="23">
        <f t="shared" si="741"/>
        <v>0</v>
      </c>
      <c r="R753" s="23">
        <f t="shared" si="741"/>
        <v>0</v>
      </c>
      <c r="S753" s="24" t="s">
        <v>34</v>
      </c>
      <c r="T753" s="225" t="s">
        <v>34</v>
      </c>
      <c r="U753" s="226"/>
      <c r="V753" s="77" t="s">
        <v>34</v>
      </c>
      <c r="W753" s="77" t="s">
        <v>34</v>
      </c>
      <c r="X753" s="77" t="s">
        <v>34</v>
      </c>
      <c r="Y753" s="77" t="s">
        <v>34</v>
      </c>
      <c r="Z753" s="19"/>
      <c r="AA753" s="20"/>
      <c r="AB753" s="20"/>
      <c r="AC753" s="21"/>
      <c r="AD753" s="13"/>
    </row>
    <row r="754" spans="1:30" x14ac:dyDescent="0.5">
      <c r="A754" s="82"/>
      <c r="B754" s="88"/>
      <c r="C754" s="89"/>
      <c r="D754" s="232"/>
      <c r="E754" s="76" t="s">
        <v>33</v>
      </c>
      <c r="F754" s="25">
        <f>(F751-F752)*10</f>
        <v>0</v>
      </c>
      <c r="G754" s="25">
        <f t="shared" ref="G754:J754" si="742">(G751-G752)*10</f>
        <v>0</v>
      </c>
      <c r="H754" s="25">
        <f t="shared" si="742"/>
        <v>0</v>
      </c>
      <c r="I754" s="25">
        <f t="shared" si="742"/>
        <v>0</v>
      </c>
      <c r="J754" s="25">
        <f t="shared" si="742"/>
        <v>0</v>
      </c>
      <c r="K754" s="26">
        <f>IFERROR(AVERAGE(F754:J754)," ")</f>
        <v>0</v>
      </c>
      <c r="L754" s="221" t="str">
        <f>IFERROR((1-((MAX(F754:J754)-MIN(F754:J754))/(2*AVERAGE(F754:J754))))*100," ")</f>
        <v xml:space="preserve"> </v>
      </c>
      <c r="M754" s="222"/>
      <c r="N754" s="25">
        <f>(N751-N752)*10</f>
        <v>0</v>
      </c>
      <c r="O754" s="25">
        <f t="shared" ref="O754:R754" si="743">(O751-O752)*10</f>
        <v>0</v>
      </c>
      <c r="P754" s="25">
        <f t="shared" si="743"/>
        <v>0</v>
      </c>
      <c r="Q754" s="25">
        <f t="shared" si="743"/>
        <v>0</v>
      </c>
      <c r="R754" s="25">
        <f t="shared" si="743"/>
        <v>0</v>
      </c>
      <c r="S754" s="26">
        <f>IFERROR(AVERAGE(N754:R754)," ")</f>
        <v>0</v>
      </c>
      <c r="T754" s="221" t="str">
        <f>IFERROR((1-((MAX(N754:R754)-MIN(N754:R754))/(2*AVERAGE(N754:R754))))*100," ")</f>
        <v xml:space="preserve"> </v>
      </c>
      <c r="U754" s="222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 x14ac:dyDescent="0.5">
      <c r="A755" s="74"/>
      <c r="B755" s="84"/>
      <c r="C755" s="85"/>
      <c r="D755" s="230"/>
      <c r="E755" s="76" t="s">
        <v>39</v>
      </c>
      <c r="F755" s="33"/>
      <c r="G755" s="34"/>
      <c r="H755" s="34"/>
      <c r="I755" s="34"/>
      <c r="J755" s="34"/>
      <c r="K755" s="38" t="s">
        <v>34</v>
      </c>
      <c r="L755" s="223" t="s">
        <v>34</v>
      </c>
      <c r="M755" s="224"/>
      <c r="N755" s="33"/>
      <c r="O755" s="34"/>
      <c r="P755" s="34"/>
      <c r="Q755" s="34"/>
      <c r="R755" s="34"/>
      <c r="S755" s="38" t="s">
        <v>34</v>
      </c>
      <c r="T755" s="223" t="s">
        <v>34</v>
      </c>
      <c r="U755" s="224"/>
      <c r="V755" s="77" t="s">
        <v>34</v>
      </c>
      <c r="W755" s="77" t="s">
        <v>34</v>
      </c>
      <c r="X755" s="77" t="s">
        <v>34</v>
      </c>
      <c r="Y755" s="77" t="s">
        <v>34</v>
      </c>
      <c r="Z755" s="19"/>
      <c r="AA755" s="20"/>
      <c r="AB755" s="20"/>
      <c r="AC755" s="21"/>
      <c r="AD755" s="13"/>
    </row>
    <row r="756" spans="1:30" x14ac:dyDescent="0.5">
      <c r="A756" s="79"/>
      <c r="B756" s="86"/>
      <c r="C756" s="87"/>
      <c r="D756" s="231"/>
      <c r="E756" s="76" t="s">
        <v>40</v>
      </c>
      <c r="F756" s="33"/>
      <c r="G756" s="34"/>
      <c r="H756" s="34"/>
      <c r="I756" s="34"/>
      <c r="J756" s="34"/>
      <c r="K756" s="38" t="s">
        <v>34</v>
      </c>
      <c r="L756" s="223" t="s">
        <v>34</v>
      </c>
      <c r="M756" s="224"/>
      <c r="N756" s="33"/>
      <c r="O756" s="34"/>
      <c r="P756" s="34"/>
      <c r="Q756" s="34"/>
      <c r="R756" s="34"/>
      <c r="S756" s="38" t="s">
        <v>34</v>
      </c>
      <c r="T756" s="223" t="s">
        <v>34</v>
      </c>
      <c r="U756" s="224"/>
      <c r="V756" s="77" t="s">
        <v>34</v>
      </c>
      <c r="W756" s="77" t="s">
        <v>34</v>
      </c>
      <c r="X756" s="77" t="s">
        <v>34</v>
      </c>
      <c r="Y756" s="77" t="s">
        <v>34</v>
      </c>
      <c r="Z756" s="19"/>
      <c r="AA756" s="20"/>
      <c r="AB756" s="20"/>
      <c r="AC756" s="21"/>
      <c r="AD756" s="13"/>
    </row>
    <row r="757" spans="1:30" x14ac:dyDescent="0.5">
      <c r="A757" s="81"/>
      <c r="B757" s="86"/>
      <c r="C757" s="87"/>
      <c r="D757" s="231"/>
      <c r="E757" s="76" t="s">
        <v>41</v>
      </c>
      <c r="F757" s="23">
        <f>F755-F756</f>
        <v>0</v>
      </c>
      <c r="G757" s="23">
        <f t="shared" ref="G757:J757" si="744">G755-G756</f>
        <v>0</v>
      </c>
      <c r="H757" s="23">
        <f t="shared" si="744"/>
        <v>0</v>
      </c>
      <c r="I757" s="23">
        <f t="shared" si="744"/>
        <v>0</v>
      </c>
      <c r="J757" s="23">
        <f t="shared" si="744"/>
        <v>0</v>
      </c>
      <c r="K757" s="24" t="s">
        <v>34</v>
      </c>
      <c r="L757" s="225" t="s">
        <v>34</v>
      </c>
      <c r="M757" s="226"/>
      <c r="N757" s="23">
        <f>N755-N756</f>
        <v>0</v>
      </c>
      <c r="O757" s="23">
        <f t="shared" ref="O757:R757" si="745">O755-O756</f>
        <v>0</v>
      </c>
      <c r="P757" s="23">
        <f t="shared" si="745"/>
        <v>0</v>
      </c>
      <c r="Q757" s="23">
        <f t="shared" si="745"/>
        <v>0</v>
      </c>
      <c r="R757" s="23">
        <f t="shared" si="745"/>
        <v>0</v>
      </c>
      <c r="S757" s="24" t="s">
        <v>34</v>
      </c>
      <c r="T757" s="225" t="s">
        <v>34</v>
      </c>
      <c r="U757" s="226"/>
      <c r="V757" s="77" t="s">
        <v>34</v>
      </c>
      <c r="W757" s="77" t="s">
        <v>34</v>
      </c>
      <c r="X757" s="77" t="s">
        <v>34</v>
      </c>
      <c r="Y757" s="77" t="s">
        <v>34</v>
      </c>
      <c r="Z757" s="19"/>
      <c r="AA757" s="20"/>
      <c r="AB757" s="20"/>
      <c r="AC757" s="21"/>
      <c r="AD757" s="13"/>
    </row>
    <row r="758" spans="1:30" x14ac:dyDescent="0.5">
      <c r="A758" s="82"/>
      <c r="B758" s="88"/>
      <c r="C758" s="89"/>
      <c r="D758" s="232"/>
      <c r="E758" s="76" t="s">
        <v>33</v>
      </c>
      <c r="F758" s="25">
        <f>(F755-F756)*10</f>
        <v>0</v>
      </c>
      <c r="G758" s="25">
        <f t="shared" ref="G758:J758" si="746">(G755-G756)*10</f>
        <v>0</v>
      </c>
      <c r="H758" s="25">
        <f t="shared" si="746"/>
        <v>0</v>
      </c>
      <c r="I758" s="25">
        <f t="shared" si="746"/>
        <v>0</v>
      </c>
      <c r="J758" s="25">
        <f t="shared" si="746"/>
        <v>0</v>
      </c>
      <c r="K758" s="26">
        <f>IFERROR(AVERAGE(F758:J758)," ")</f>
        <v>0</v>
      </c>
      <c r="L758" s="221" t="str">
        <f>IFERROR((1-((MAX(F758:J758)-MIN(F758:J758))/(2*AVERAGE(F758:J758))))*100," ")</f>
        <v xml:space="preserve"> </v>
      </c>
      <c r="M758" s="222"/>
      <c r="N758" s="25">
        <f>(N755-N756)*10</f>
        <v>0</v>
      </c>
      <c r="O758" s="25">
        <f t="shared" ref="O758:R758" si="747">(O755-O756)*10</f>
        <v>0</v>
      </c>
      <c r="P758" s="25">
        <f t="shared" si="747"/>
        <v>0</v>
      </c>
      <c r="Q758" s="25">
        <f t="shared" si="747"/>
        <v>0</v>
      </c>
      <c r="R758" s="25">
        <f t="shared" si="747"/>
        <v>0</v>
      </c>
      <c r="S758" s="26">
        <f>IFERROR(AVERAGE(N758:R758)," ")</f>
        <v>0</v>
      </c>
      <c r="T758" s="221" t="str">
        <f>IFERROR((1-((MAX(N758:R758)-MIN(N758:R758))/(2*AVERAGE(N758:R758))))*100," ")</f>
        <v xml:space="preserve"> </v>
      </c>
      <c r="U758" s="222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 x14ac:dyDescent="0.5">
      <c r="A759" s="74"/>
      <c r="B759" s="84"/>
      <c r="C759" s="85"/>
      <c r="D759" s="230"/>
      <c r="E759" s="76" t="s">
        <v>39</v>
      </c>
      <c r="F759" s="33"/>
      <c r="G759" s="34"/>
      <c r="H759" s="34"/>
      <c r="I759" s="34"/>
      <c r="J759" s="34"/>
      <c r="K759" s="38" t="s">
        <v>34</v>
      </c>
      <c r="L759" s="223" t="s">
        <v>34</v>
      </c>
      <c r="M759" s="224"/>
      <c r="N759" s="33"/>
      <c r="O759" s="34"/>
      <c r="P759" s="34"/>
      <c r="Q759" s="34"/>
      <c r="R759" s="34"/>
      <c r="S759" s="38" t="s">
        <v>34</v>
      </c>
      <c r="T759" s="223" t="s">
        <v>34</v>
      </c>
      <c r="U759" s="224"/>
      <c r="V759" s="77" t="s">
        <v>34</v>
      </c>
      <c r="W759" s="77" t="s">
        <v>34</v>
      </c>
      <c r="X759" s="77" t="s">
        <v>34</v>
      </c>
      <c r="Y759" s="77" t="s">
        <v>34</v>
      </c>
      <c r="Z759" s="19"/>
      <c r="AA759" s="20"/>
      <c r="AB759" s="20"/>
      <c r="AC759" s="21"/>
      <c r="AD759" s="13"/>
    </row>
    <row r="760" spans="1:30" x14ac:dyDescent="0.5">
      <c r="A760" s="79"/>
      <c r="B760" s="86"/>
      <c r="C760" s="87"/>
      <c r="D760" s="231"/>
      <c r="E760" s="76" t="s">
        <v>40</v>
      </c>
      <c r="F760" s="33"/>
      <c r="G760" s="34"/>
      <c r="H760" s="34"/>
      <c r="I760" s="34"/>
      <c r="J760" s="34"/>
      <c r="K760" s="38" t="s">
        <v>34</v>
      </c>
      <c r="L760" s="223" t="s">
        <v>34</v>
      </c>
      <c r="M760" s="224"/>
      <c r="N760" s="33"/>
      <c r="O760" s="34"/>
      <c r="P760" s="34"/>
      <c r="Q760" s="34"/>
      <c r="R760" s="34"/>
      <c r="S760" s="38" t="s">
        <v>34</v>
      </c>
      <c r="T760" s="223" t="s">
        <v>34</v>
      </c>
      <c r="U760" s="224"/>
      <c r="V760" s="77" t="s">
        <v>34</v>
      </c>
      <c r="W760" s="77" t="s">
        <v>34</v>
      </c>
      <c r="X760" s="77" t="s">
        <v>34</v>
      </c>
      <c r="Y760" s="77" t="s">
        <v>34</v>
      </c>
      <c r="Z760" s="19"/>
      <c r="AA760" s="20"/>
      <c r="AB760" s="20"/>
      <c r="AC760" s="21"/>
      <c r="AD760" s="13"/>
    </row>
    <row r="761" spans="1:30" x14ac:dyDescent="0.5">
      <c r="A761" s="81"/>
      <c r="B761" s="86"/>
      <c r="C761" s="87"/>
      <c r="D761" s="231"/>
      <c r="E761" s="76" t="s">
        <v>41</v>
      </c>
      <c r="F761" s="23">
        <f>F759-F760</f>
        <v>0</v>
      </c>
      <c r="G761" s="23">
        <f t="shared" ref="G761:J761" si="748">G759-G760</f>
        <v>0</v>
      </c>
      <c r="H761" s="23">
        <f t="shared" si="748"/>
        <v>0</v>
      </c>
      <c r="I761" s="23">
        <f t="shared" si="748"/>
        <v>0</v>
      </c>
      <c r="J761" s="23">
        <f t="shared" si="748"/>
        <v>0</v>
      </c>
      <c r="K761" s="24" t="s">
        <v>34</v>
      </c>
      <c r="L761" s="225" t="s">
        <v>34</v>
      </c>
      <c r="M761" s="226"/>
      <c r="N761" s="23">
        <f>N759-N760</f>
        <v>0</v>
      </c>
      <c r="O761" s="23">
        <f t="shared" ref="O761:R761" si="749">O759-O760</f>
        <v>0</v>
      </c>
      <c r="P761" s="23">
        <f t="shared" si="749"/>
        <v>0</v>
      </c>
      <c r="Q761" s="23">
        <f t="shared" si="749"/>
        <v>0</v>
      </c>
      <c r="R761" s="23">
        <f t="shared" si="749"/>
        <v>0</v>
      </c>
      <c r="S761" s="24" t="s">
        <v>34</v>
      </c>
      <c r="T761" s="225" t="s">
        <v>34</v>
      </c>
      <c r="U761" s="226"/>
      <c r="V761" s="77" t="s">
        <v>34</v>
      </c>
      <c r="W761" s="77" t="s">
        <v>34</v>
      </c>
      <c r="X761" s="77" t="s">
        <v>34</v>
      </c>
      <c r="Y761" s="77" t="s">
        <v>34</v>
      </c>
      <c r="Z761" s="19"/>
      <c r="AA761" s="20"/>
      <c r="AB761" s="20"/>
      <c r="AC761" s="21"/>
      <c r="AD761" s="13"/>
    </row>
    <row r="762" spans="1:30" x14ac:dyDescent="0.5">
      <c r="A762" s="82"/>
      <c r="B762" s="88"/>
      <c r="C762" s="89"/>
      <c r="D762" s="232"/>
      <c r="E762" s="76" t="s">
        <v>33</v>
      </c>
      <c r="F762" s="25">
        <f>(F759-F760)*10</f>
        <v>0</v>
      </c>
      <c r="G762" s="25">
        <f t="shared" ref="G762:J762" si="750">(G759-G760)*10</f>
        <v>0</v>
      </c>
      <c r="H762" s="25">
        <f t="shared" si="750"/>
        <v>0</v>
      </c>
      <c r="I762" s="25">
        <f t="shared" si="750"/>
        <v>0</v>
      </c>
      <c r="J762" s="25">
        <f t="shared" si="750"/>
        <v>0</v>
      </c>
      <c r="K762" s="26">
        <f>IFERROR(AVERAGE(F762:J762)," ")</f>
        <v>0</v>
      </c>
      <c r="L762" s="221" t="str">
        <f>IFERROR((1-((MAX(F762:J762)-MIN(F762:J762))/(2*AVERAGE(F762:J762))))*100," ")</f>
        <v xml:space="preserve"> </v>
      </c>
      <c r="M762" s="222"/>
      <c r="N762" s="25">
        <f>(N759-N760)*10</f>
        <v>0</v>
      </c>
      <c r="O762" s="25">
        <f t="shared" ref="O762:R762" si="751">(O759-O760)*10</f>
        <v>0</v>
      </c>
      <c r="P762" s="25">
        <f t="shared" si="751"/>
        <v>0</v>
      </c>
      <c r="Q762" s="25">
        <f t="shared" si="751"/>
        <v>0</v>
      </c>
      <c r="R762" s="25">
        <f t="shared" si="751"/>
        <v>0</v>
      </c>
      <c r="S762" s="26">
        <f>IFERROR(AVERAGE(N762:R762)," ")</f>
        <v>0</v>
      </c>
      <c r="T762" s="221" t="str">
        <f>IFERROR((1-((MAX(N762:R762)-MIN(N762:R762))/(2*AVERAGE(N762:R762))))*100," ")</f>
        <v xml:space="preserve"> </v>
      </c>
      <c r="U762" s="222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 x14ac:dyDescent="0.5">
      <c r="A763" s="74"/>
      <c r="B763" s="84"/>
      <c r="C763" s="85"/>
      <c r="D763" s="230"/>
      <c r="E763" s="76" t="s">
        <v>39</v>
      </c>
      <c r="F763" s="33"/>
      <c r="G763" s="34"/>
      <c r="H763" s="34"/>
      <c r="I763" s="34"/>
      <c r="J763" s="34"/>
      <c r="K763" s="38" t="s">
        <v>34</v>
      </c>
      <c r="L763" s="223" t="s">
        <v>34</v>
      </c>
      <c r="M763" s="224"/>
      <c r="N763" s="33"/>
      <c r="O763" s="34"/>
      <c r="P763" s="34"/>
      <c r="Q763" s="34"/>
      <c r="R763" s="34"/>
      <c r="S763" s="38" t="s">
        <v>34</v>
      </c>
      <c r="T763" s="223" t="s">
        <v>34</v>
      </c>
      <c r="U763" s="224"/>
      <c r="V763" s="77" t="s">
        <v>34</v>
      </c>
      <c r="W763" s="77" t="s">
        <v>34</v>
      </c>
      <c r="X763" s="77" t="s">
        <v>34</v>
      </c>
      <c r="Y763" s="77" t="s">
        <v>34</v>
      </c>
      <c r="Z763" s="19"/>
      <c r="AA763" s="20"/>
      <c r="AB763" s="20"/>
      <c r="AC763" s="21"/>
      <c r="AD763" s="13"/>
    </row>
    <row r="764" spans="1:30" x14ac:dyDescent="0.5">
      <c r="A764" s="79"/>
      <c r="B764" s="86"/>
      <c r="C764" s="87"/>
      <c r="D764" s="231"/>
      <c r="E764" s="76" t="s">
        <v>40</v>
      </c>
      <c r="F764" s="33"/>
      <c r="G764" s="34"/>
      <c r="H764" s="34"/>
      <c r="I764" s="34"/>
      <c r="J764" s="34"/>
      <c r="K764" s="38" t="s">
        <v>34</v>
      </c>
      <c r="L764" s="223" t="s">
        <v>34</v>
      </c>
      <c r="M764" s="224"/>
      <c r="N764" s="33"/>
      <c r="O764" s="34"/>
      <c r="P764" s="34"/>
      <c r="Q764" s="34"/>
      <c r="R764" s="34"/>
      <c r="S764" s="38" t="s">
        <v>34</v>
      </c>
      <c r="T764" s="223" t="s">
        <v>34</v>
      </c>
      <c r="U764" s="224"/>
      <c r="V764" s="77" t="s">
        <v>34</v>
      </c>
      <c r="W764" s="77" t="s">
        <v>34</v>
      </c>
      <c r="X764" s="77" t="s">
        <v>34</v>
      </c>
      <c r="Y764" s="77" t="s">
        <v>34</v>
      </c>
      <c r="Z764" s="19"/>
      <c r="AA764" s="20"/>
      <c r="AB764" s="20"/>
      <c r="AC764" s="21"/>
      <c r="AD764" s="13"/>
    </row>
    <row r="765" spans="1:30" x14ac:dyDescent="0.5">
      <c r="A765" s="81"/>
      <c r="B765" s="86"/>
      <c r="C765" s="87"/>
      <c r="D765" s="231"/>
      <c r="E765" s="76" t="s">
        <v>41</v>
      </c>
      <c r="F765" s="23">
        <f>F763-F764</f>
        <v>0</v>
      </c>
      <c r="G765" s="23">
        <f t="shared" ref="G765:J765" si="752">G763-G764</f>
        <v>0</v>
      </c>
      <c r="H765" s="23">
        <f t="shared" si="752"/>
        <v>0</v>
      </c>
      <c r="I765" s="23">
        <f t="shared" si="752"/>
        <v>0</v>
      </c>
      <c r="J765" s="23">
        <f t="shared" si="752"/>
        <v>0</v>
      </c>
      <c r="K765" s="24" t="s">
        <v>34</v>
      </c>
      <c r="L765" s="225" t="s">
        <v>34</v>
      </c>
      <c r="M765" s="226"/>
      <c r="N765" s="23">
        <f>N763-N764</f>
        <v>0</v>
      </c>
      <c r="O765" s="23">
        <f t="shared" ref="O765:R765" si="753">O763-O764</f>
        <v>0</v>
      </c>
      <c r="P765" s="23">
        <f t="shared" si="753"/>
        <v>0</v>
      </c>
      <c r="Q765" s="23">
        <f t="shared" si="753"/>
        <v>0</v>
      </c>
      <c r="R765" s="23">
        <f t="shared" si="753"/>
        <v>0</v>
      </c>
      <c r="S765" s="24" t="s">
        <v>34</v>
      </c>
      <c r="T765" s="225" t="s">
        <v>34</v>
      </c>
      <c r="U765" s="226"/>
      <c r="V765" s="77" t="s">
        <v>34</v>
      </c>
      <c r="W765" s="77" t="s">
        <v>34</v>
      </c>
      <c r="X765" s="77" t="s">
        <v>34</v>
      </c>
      <c r="Y765" s="77" t="s">
        <v>34</v>
      </c>
      <c r="Z765" s="19"/>
      <c r="AA765" s="20"/>
      <c r="AB765" s="20"/>
      <c r="AC765" s="21"/>
      <c r="AD765" s="13"/>
    </row>
    <row r="766" spans="1:30" x14ac:dyDescent="0.5">
      <c r="A766" s="82"/>
      <c r="B766" s="88"/>
      <c r="C766" s="89"/>
      <c r="D766" s="232"/>
      <c r="E766" s="76" t="s">
        <v>33</v>
      </c>
      <c r="F766" s="25">
        <f>(F763-F764)*10</f>
        <v>0</v>
      </c>
      <c r="G766" s="25">
        <f t="shared" ref="G766:J766" si="754">(G763-G764)*10</f>
        <v>0</v>
      </c>
      <c r="H766" s="25">
        <f t="shared" si="754"/>
        <v>0</v>
      </c>
      <c r="I766" s="25">
        <f t="shared" si="754"/>
        <v>0</v>
      </c>
      <c r="J766" s="25">
        <f t="shared" si="754"/>
        <v>0</v>
      </c>
      <c r="K766" s="26">
        <f>IFERROR(AVERAGE(F766:J766)," ")</f>
        <v>0</v>
      </c>
      <c r="L766" s="221" t="str">
        <f>IFERROR((1-((MAX(F766:J766)-MIN(F766:J766))/(2*AVERAGE(F766:J766))))*100," ")</f>
        <v xml:space="preserve"> </v>
      </c>
      <c r="M766" s="222"/>
      <c r="N766" s="25">
        <f>(N763-N764)*10</f>
        <v>0</v>
      </c>
      <c r="O766" s="25">
        <f t="shared" ref="O766:R766" si="755">(O763-O764)*10</f>
        <v>0</v>
      </c>
      <c r="P766" s="25">
        <f t="shared" si="755"/>
        <v>0</v>
      </c>
      <c r="Q766" s="25">
        <f t="shared" si="755"/>
        <v>0</v>
      </c>
      <c r="R766" s="25">
        <f t="shared" si="755"/>
        <v>0</v>
      </c>
      <c r="S766" s="26">
        <f>IFERROR(AVERAGE(N766:R766)," ")</f>
        <v>0</v>
      </c>
      <c r="T766" s="221" t="str">
        <f>IFERROR((1-((MAX(N766:R766)-MIN(N766:R766))/(2*AVERAGE(N766:R766))))*100," ")</f>
        <v xml:space="preserve"> </v>
      </c>
      <c r="U766" s="222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 x14ac:dyDescent="0.5">
      <c r="A767" s="74"/>
      <c r="B767" s="84"/>
      <c r="C767" s="85"/>
      <c r="D767" s="230"/>
      <c r="E767" s="76" t="s">
        <v>39</v>
      </c>
      <c r="F767" s="33"/>
      <c r="G767" s="34"/>
      <c r="H767" s="34"/>
      <c r="I767" s="34"/>
      <c r="J767" s="34"/>
      <c r="K767" s="38" t="s">
        <v>34</v>
      </c>
      <c r="L767" s="223" t="s">
        <v>34</v>
      </c>
      <c r="M767" s="224"/>
      <c r="N767" s="33"/>
      <c r="O767" s="34"/>
      <c r="P767" s="34"/>
      <c r="Q767" s="34"/>
      <c r="R767" s="34"/>
      <c r="S767" s="38" t="s">
        <v>34</v>
      </c>
      <c r="T767" s="223" t="s">
        <v>34</v>
      </c>
      <c r="U767" s="224"/>
      <c r="V767" s="77" t="s">
        <v>34</v>
      </c>
      <c r="W767" s="77" t="s">
        <v>34</v>
      </c>
      <c r="X767" s="77" t="s">
        <v>34</v>
      </c>
      <c r="Y767" s="77" t="s">
        <v>34</v>
      </c>
      <c r="Z767" s="19"/>
      <c r="AA767" s="20"/>
      <c r="AB767" s="20"/>
      <c r="AC767" s="21"/>
      <c r="AD767" s="13"/>
    </row>
    <row r="768" spans="1:30" x14ac:dyDescent="0.5">
      <c r="A768" s="79"/>
      <c r="B768" s="86"/>
      <c r="C768" s="87"/>
      <c r="D768" s="231"/>
      <c r="E768" s="76" t="s">
        <v>40</v>
      </c>
      <c r="F768" s="33"/>
      <c r="G768" s="34"/>
      <c r="H768" s="34"/>
      <c r="I768" s="34"/>
      <c r="J768" s="34"/>
      <c r="K768" s="38" t="s">
        <v>34</v>
      </c>
      <c r="L768" s="223" t="s">
        <v>34</v>
      </c>
      <c r="M768" s="224"/>
      <c r="N768" s="33"/>
      <c r="O768" s="34"/>
      <c r="P768" s="34"/>
      <c r="Q768" s="34"/>
      <c r="R768" s="34"/>
      <c r="S768" s="38" t="s">
        <v>34</v>
      </c>
      <c r="T768" s="223" t="s">
        <v>34</v>
      </c>
      <c r="U768" s="224"/>
      <c r="V768" s="77" t="s">
        <v>34</v>
      </c>
      <c r="W768" s="77" t="s">
        <v>34</v>
      </c>
      <c r="X768" s="77" t="s">
        <v>34</v>
      </c>
      <c r="Y768" s="77" t="s">
        <v>34</v>
      </c>
      <c r="Z768" s="19"/>
      <c r="AA768" s="20"/>
      <c r="AB768" s="20"/>
      <c r="AC768" s="21"/>
      <c r="AD768" s="13"/>
    </row>
    <row r="769" spans="1:30" x14ac:dyDescent="0.5">
      <c r="A769" s="81"/>
      <c r="B769" s="86"/>
      <c r="C769" s="87"/>
      <c r="D769" s="231"/>
      <c r="E769" s="76" t="s">
        <v>41</v>
      </c>
      <c r="F769" s="23">
        <f>F767-F768</f>
        <v>0</v>
      </c>
      <c r="G769" s="23">
        <f t="shared" ref="G769:J769" si="756">G767-G768</f>
        <v>0</v>
      </c>
      <c r="H769" s="23">
        <f t="shared" si="756"/>
        <v>0</v>
      </c>
      <c r="I769" s="23">
        <f t="shared" si="756"/>
        <v>0</v>
      </c>
      <c r="J769" s="23">
        <f t="shared" si="756"/>
        <v>0</v>
      </c>
      <c r="K769" s="24" t="s">
        <v>34</v>
      </c>
      <c r="L769" s="225" t="s">
        <v>34</v>
      </c>
      <c r="M769" s="226"/>
      <c r="N769" s="23">
        <f>N767-N768</f>
        <v>0</v>
      </c>
      <c r="O769" s="23">
        <f t="shared" ref="O769:R769" si="757">O767-O768</f>
        <v>0</v>
      </c>
      <c r="P769" s="23">
        <f t="shared" si="757"/>
        <v>0</v>
      </c>
      <c r="Q769" s="23">
        <f t="shared" si="757"/>
        <v>0</v>
      </c>
      <c r="R769" s="23">
        <f t="shared" si="757"/>
        <v>0</v>
      </c>
      <c r="S769" s="24" t="s">
        <v>34</v>
      </c>
      <c r="T769" s="225" t="s">
        <v>34</v>
      </c>
      <c r="U769" s="226"/>
      <c r="V769" s="77" t="s">
        <v>34</v>
      </c>
      <c r="W769" s="77" t="s">
        <v>34</v>
      </c>
      <c r="X769" s="77" t="s">
        <v>34</v>
      </c>
      <c r="Y769" s="77" t="s">
        <v>34</v>
      </c>
      <c r="Z769" s="19"/>
      <c r="AA769" s="20"/>
      <c r="AB769" s="20"/>
      <c r="AC769" s="21"/>
      <c r="AD769" s="13"/>
    </row>
    <row r="770" spans="1:30" x14ac:dyDescent="0.5">
      <c r="A770" s="82"/>
      <c r="B770" s="88"/>
      <c r="C770" s="89"/>
      <c r="D770" s="232"/>
      <c r="E770" s="76" t="s">
        <v>33</v>
      </c>
      <c r="F770" s="25">
        <f>(F767-F768)*10</f>
        <v>0</v>
      </c>
      <c r="G770" s="25">
        <f t="shared" ref="G770:J770" si="758">(G767-G768)*10</f>
        <v>0</v>
      </c>
      <c r="H770" s="25">
        <f t="shared" si="758"/>
        <v>0</v>
      </c>
      <c r="I770" s="25">
        <f t="shared" si="758"/>
        <v>0</v>
      </c>
      <c r="J770" s="25">
        <f t="shared" si="758"/>
        <v>0</v>
      </c>
      <c r="K770" s="26">
        <f>IFERROR(AVERAGE(F770:J770)," ")</f>
        <v>0</v>
      </c>
      <c r="L770" s="221" t="str">
        <f>IFERROR((1-((MAX(F770:J770)-MIN(F770:J770))/(2*AVERAGE(F770:J770))))*100," ")</f>
        <v xml:space="preserve"> </v>
      </c>
      <c r="M770" s="222"/>
      <c r="N770" s="25">
        <f>(N767-N768)*10</f>
        <v>0</v>
      </c>
      <c r="O770" s="25">
        <f t="shared" ref="O770:R770" si="759">(O767-O768)*10</f>
        <v>0</v>
      </c>
      <c r="P770" s="25">
        <f t="shared" si="759"/>
        <v>0</v>
      </c>
      <c r="Q770" s="25">
        <f t="shared" si="759"/>
        <v>0</v>
      </c>
      <c r="R770" s="25">
        <f t="shared" si="759"/>
        <v>0</v>
      </c>
      <c r="S770" s="26">
        <f>IFERROR(AVERAGE(N770:R770)," ")</f>
        <v>0</v>
      </c>
      <c r="T770" s="221" t="str">
        <f>IFERROR((1-((MAX(N770:R770)-MIN(N770:R770))/(2*AVERAGE(N770:R770))))*100," ")</f>
        <v xml:space="preserve"> </v>
      </c>
      <c r="U770" s="222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 x14ac:dyDescent="0.5">
      <c r="A771" s="74"/>
      <c r="B771" s="84"/>
      <c r="C771" s="85"/>
      <c r="D771" s="230"/>
      <c r="E771" s="76" t="s">
        <v>39</v>
      </c>
      <c r="F771" s="33"/>
      <c r="G771" s="34"/>
      <c r="H771" s="34"/>
      <c r="I771" s="34"/>
      <c r="J771" s="34"/>
      <c r="K771" s="38" t="s">
        <v>34</v>
      </c>
      <c r="L771" s="223" t="s">
        <v>34</v>
      </c>
      <c r="M771" s="224"/>
      <c r="N771" s="33"/>
      <c r="O771" s="34"/>
      <c r="P771" s="34"/>
      <c r="Q771" s="34"/>
      <c r="R771" s="34"/>
      <c r="S771" s="38" t="s">
        <v>34</v>
      </c>
      <c r="T771" s="223" t="s">
        <v>34</v>
      </c>
      <c r="U771" s="224"/>
      <c r="V771" s="77" t="s">
        <v>34</v>
      </c>
      <c r="W771" s="77" t="s">
        <v>34</v>
      </c>
      <c r="X771" s="77" t="s">
        <v>34</v>
      </c>
      <c r="Y771" s="77" t="s">
        <v>34</v>
      </c>
      <c r="Z771" s="19"/>
      <c r="AA771" s="20"/>
      <c r="AB771" s="20"/>
      <c r="AC771" s="21"/>
      <c r="AD771" s="13"/>
    </row>
    <row r="772" spans="1:30" x14ac:dyDescent="0.5">
      <c r="A772" s="79"/>
      <c r="B772" s="86"/>
      <c r="C772" s="87"/>
      <c r="D772" s="231"/>
      <c r="E772" s="76" t="s">
        <v>40</v>
      </c>
      <c r="F772" s="33"/>
      <c r="G772" s="34"/>
      <c r="H772" s="34"/>
      <c r="I772" s="34"/>
      <c r="J772" s="34"/>
      <c r="K772" s="38" t="s">
        <v>34</v>
      </c>
      <c r="L772" s="223" t="s">
        <v>34</v>
      </c>
      <c r="M772" s="224"/>
      <c r="N772" s="33"/>
      <c r="O772" s="34"/>
      <c r="P772" s="34"/>
      <c r="Q772" s="34"/>
      <c r="R772" s="34"/>
      <c r="S772" s="38" t="s">
        <v>34</v>
      </c>
      <c r="T772" s="223" t="s">
        <v>34</v>
      </c>
      <c r="U772" s="224"/>
      <c r="V772" s="77" t="s">
        <v>34</v>
      </c>
      <c r="W772" s="77" t="s">
        <v>34</v>
      </c>
      <c r="X772" s="77" t="s">
        <v>34</v>
      </c>
      <c r="Y772" s="77" t="s">
        <v>34</v>
      </c>
      <c r="Z772" s="19"/>
      <c r="AA772" s="20"/>
      <c r="AB772" s="20"/>
      <c r="AC772" s="21"/>
      <c r="AD772" s="13"/>
    </row>
    <row r="773" spans="1:30" x14ac:dyDescent="0.5">
      <c r="A773" s="81"/>
      <c r="B773" s="86"/>
      <c r="C773" s="87"/>
      <c r="D773" s="231"/>
      <c r="E773" s="76" t="s">
        <v>41</v>
      </c>
      <c r="F773" s="23">
        <f>F771-F772</f>
        <v>0</v>
      </c>
      <c r="G773" s="23">
        <f t="shared" ref="G773:J773" si="760">G771-G772</f>
        <v>0</v>
      </c>
      <c r="H773" s="23">
        <f t="shared" si="760"/>
        <v>0</v>
      </c>
      <c r="I773" s="23">
        <f t="shared" si="760"/>
        <v>0</v>
      </c>
      <c r="J773" s="23">
        <f t="shared" si="760"/>
        <v>0</v>
      </c>
      <c r="K773" s="24" t="s">
        <v>34</v>
      </c>
      <c r="L773" s="225" t="s">
        <v>34</v>
      </c>
      <c r="M773" s="226"/>
      <c r="N773" s="23">
        <f>N771-N772</f>
        <v>0</v>
      </c>
      <c r="O773" s="23">
        <f t="shared" ref="O773:R773" si="761">O771-O772</f>
        <v>0</v>
      </c>
      <c r="P773" s="23">
        <f t="shared" si="761"/>
        <v>0</v>
      </c>
      <c r="Q773" s="23">
        <f t="shared" si="761"/>
        <v>0</v>
      </c>
      <c r="R773" s="23">
        <f t="shared" si="761"/>
        <v>0</v>
      </c>
      <c r="S773" s="24" t="s">
        <v>34</v>
      </c>
      <c r="T773" s="225" t="s">
        <v>34</v>
      </c>
      <c r="U773" s="226"/>
      <c r="V773" s="77" t="s">
        <v>34</v>
      </c>
      <c r="W773" s="77" t="s">
        <v>34</v>
      </c>
      <c r="X773" s="77" t="s">
        <v>34</v>
      </c>
      <c r="Y773" s="77" t="s">
        <v>34</v>
      </c>
      <c r="Z773" s="19"/>
      <c r="AA773" s="20"/>
      <c r="AB773" s="20"/>
      <c r="AC773" s="21"/>
      <c r="AD773" s="13"/>
    </row>
    <row r="774" spans="1:30" x14ac:dyDescent="0.5">
      <c r="A774" s="82"/>
      <c r="B774" s="88"/>
      <c r="C774" s="89"/>
      <c r="D774" s="232"/>
      <c r="E774" s="76" t="s">
        <v>33</v>
      </c>
      <c r="F774" s="25">
        <f>(F771-F772)*10</f>
        <v>0</v>
      </c>
      <c r="G774" s="25">
        <f t="shared" ref="G774:J774" si="762">(G771-G772)*10</f>
        <v>0</v>
      </c>
      <c r="H774" s="25">
        <f t="shared" si="762"/>
        <v>0</v>
      </c>
      <c r="I774" s="25">
        <f t="shared" si="762"/>
        <v>0</v>
      </c>
      <c r="J774" s="25">
        <f t="shared" si="762"/>
        <v>0</v>
      </c>
      <c r="K774" s="26">
        <f>IFERROR(AVERAGE(F774:J774)," ")</f>
        <v>0</v>
      </c>
      <c r="L774" s="221" t="str">
        <f>IFERROR((1-((MAX(F774:J774)-MIN(F774:J774))/(2*AVERAGE(F774:J774))))*100," ")</f>
        <v xml:space="preserve"> </v>
      </c>
      <c r="M774" s="222"/>
      <c r="N774" s="25">
        <f>(N771-N772)*10</f>
        <v>0</v>
      </c>
      <c r="O774" s="25">
        <f t="shared" ref="O774:R774" si="763">(O771-O772)*10</f>
        <v>0</v>
      </c>
      <c r="P774" s="25">
        <f t="shared" si="763"/>
        <v>0</v>
      </c>
      <c r="Q774" s="25">
        <f t="shared" si="763"/>
        <v>0</v>
      </c>
      <c r="R774" s="25">
        <f t="shared" si="763"/>
        <v>0</v>
      </c>
      <c r="S774" s="26">
        <f>IFERROR(AVERAGE(N774:R774)," ")</f>
        <v>0</v>
      </c>
      <c r="T774" s="221" t="str">
        <f>IFERROR((1-((MAX(N774:R774)-MIN(N774:R774))/(2*AVERAGE(N774:R774))))*100," ")</f>
        <v xml:space="preserve"> </v>
      </c>
      <c r="U774" s="222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 x14ac:dyDescent="0.5">
      <c r="A775" s="74"/>
      <c r="B775" s="84"/>
      <c r="C775" s="85"/>
      <c r="D775" s="230"/>
      <c r="E775" s="76" t="s">
        <v>39</v>
      </c>
      <c r="F775" s="33"/>
      <c r="G775" s="34"/>
      <c r="H775" s="34"/>
      <c r="I775" s="34"/>
      <c r="J775" s="34"/>
      <c r="K775" s="38" t="s">
        <v>34</v>
      </c>
      <c r="L775" s="223" t="s">
        <v>34</v>
      </c>
      <c r="M775" s="224"/>
      <c r="N775" s="33"/>
      <c r="O775" s="34"/>
      <c r="P775" s="34"/>
      <c r="Q775" s="34"/>
      <c r="R775" s="34"/>
      <c r="S775" s="38" t="s">
        <v>34</v>
      </c>
      <c r="T775" s="223" t="s">
        <v>34</v>
      </c>
      <c r="U775" s="224"/>
      <c r="V775" s="77" t="s">
        <v>34</v>
      </c>
      <c r="W775" s="77" t="s">
        <v>34</v>
      </c>
      <c r="X775" s="77" t="s">
        <v>34</v>
      </c>
      <c r="Y775" s="77" t="s">
        <v>34</v>
      </c>
      <c r="Z775" s="19"/>
      <c r="AA775" s="20"/>
      <c r="AB775" s="20"/>
      <c r="AC775" s="21"/>
      <c r="AD775" s="13"/>
    </row>
    <row r="776" spans="1:30" x14ac:dyDescent="0.5">
      <c r="A776" s="79"/>
      <c r="B776" s="86"/>
      <c r="C776" s="87"/>
      <c r="D776" s="231"/>
      <c r="E776" s="76" t="s">
        <v>40</v>
      </c>
      <c r="F776" s="33"/>
      <c r="G776" s="34"/>
      <c r="H776" s="34"/>
      <c r="I776" s="34"/>
      <c r="J776" s="34"/>
      <c r="K776" s="38" t="s">
        <v>34</v>
      </c>
      <c r="L776" s="223" t="s">
        <v>34</v>
      </c>
      <c r="M776" s="224"/>
      <c r="N776" s="33"/>
      <c r="O776" s="34"/>
      <c r="P776" s="34"/>
      <c r="Q776" s="34"/>
      <c r="R776" s="34"/>
      <c r="S776" s="38" t="s">
        <v>34</v>
      </c>
      <c r="T776" s="223" t="s">
        <v>34</v>
      </c>
      <c r="U776" s="224"/>
      <c r="V776" s="77" t="s">
        <v>34</v>
      </c>
      <c r="W776" s="77" t="s">
        <v>34</v>
      </c>
      <c r="X776" s="77" t="s">
        <v>34</v>
      </c>
      <c r="Y776" s="77" t="s">
        <v>34</v>
      </c>
      <c r="Z776" s="19"/>
      <c r="AA776" s="20"/>
      <c r="AB776" s="20"/>
      <c r="AC776" s="21"/>
      <c r="AD776" s="13"/>
    </row>
    <row r="777" spans="1:30" x14ac:dyDescent="0.5">
      <c r="A777" s="81"/>
      <c r="B777" s="86"/>
      <c r="C777" s="87"/>
      <c r="D777" s="231"/>
      <c r="E777" s="76" t="s">
        <v>41</v>
      </c>
      <c r="F777" s="23">
        <f>F775-F776</f>
        <v>0</v>
      </c>
      <c r="G777" s="23">
        <f t="shared" ref="G777:J777" si="764">G775-G776</f>
        <v>0</v>
      </c>
      <c r="H777" s="23">
        <f t="shared" si="764"/>
        <v>0</v>
      </c>
      <c r="I777" s="23">
        <f t="shared" si="764"/>
        <v>0</v>
      </c>
      <c r="J777" s="23">
        <f t="shared" si="764"/>
        <v>0</v>
      </c>
      <c r="K777" s="24" t="s">
        <v>34</v>
      </c>
      <c r="L777" s="225" t="s">
        <v>34</v>
      </c>
      <c r="M777" s="226"/>
      <c r="N777" s="23">
        <f>N775-N776</f>
        <v>0</v>
      </c>
      <c r="O777" s="23">
        <f t="shared" ref="O777:R777" si="765">O775-O776</f>
        <v>0</v>
      </c>
      <c r="P777" s="23">
        <f t="shared" si="765"/>
        <v>0</v>
      </c>
      <c r="Q777" s="23">
        <f t="shared" si="765"/>
        <v>0</v>
      </c>
      <c r="R777" s="23">
        <f t="shared" si="765"/>
        <v>0</v>
      </c>
      <c r="S777" s="24" t="s">
        <v>34</v>
      </c>
      <c r="T777" s="225" t="s">
        <v>34</v>
      </c>
      <c r="U777" s="226"/>
      <c r="V777" s="77" t="s">
        <v>34</v>
      </c>
      <c r="W777" s="77" t="s">
        <v>34</v>
      </c>
      <c r="X777" s="77" t="s">
        <v>34</v>
      </c>
      <c r="Y777" s="77" t="s">
        <v>34</v>
      </c>
      <c r="Z777" s="19"/>
      <c r="AA777" s="20"/>
      <c r="AB777" s="20"/>
      <c r="AC777" s="21"/>
      <c r="AD777" s="13"/>
    </row>
    <row r="778" spans="1:30" x14ac:dyDescent="0.5">
      <c r="A778" s="82"/>
      <c r="B778" s="88"/>
      <c r="C778" s="89"/>
      <c r="D778" s="232"/>
      <c r="E778" s="76" t="s">
        <v>33</v>
      </c>
      <c r="F778" s="25">
        <f>(F775-F776)*10</f>
        <v>0</v>
      </c>
      <c r="G778" s="25">
        <f t="shared" ref="G778:J778" si="766">(G775-G776)*10</f>
        <v>0</v>
      </c>
      <c r="H778" s="25">
        <f t="shared" si="766"/>
        <v>0</v>
      </c>
      <c r="I778" s="25">
        <f t="shared" si="766"/>
        <v>0</v>
      </c>
      <c r="J778" s="25">
        <f t="shared" si="766"/>
        <v>0</v>
      </c>
      <c r="K778" s="26">
        <f>IFERROR(AVERAGE(F778:J778)," ")</f>
        <v>0</v>
      </c>
      <c r="L778" s="221" t="str">
        <f>IFERROR((1-((MAX(F778:J778)-MIN(F778:J778))/(2*AVERAGE(F778:J778))))*100," ")</f>
        <v xml:space="preserve"> </v>
      </c>
      <c r="M778" s="222"/>
      <c r="N778" s="25">
        <f>(N775-N776)*10</f>
        <v>0</v>
      </c>
      <c r="O778" s="25">
        <f t="shared" ref="O778:R778" si="767">(O775-O776)*10</f>
        <v>0</v>
      </c>
      <c r="P778" s="25">
        <f t="shared" si="767"/>
        <v>0</v>
      </c>
      <c r="Q778" s="25">
        <f t="shared" si="767"/>
        <v>0</v>
      </c>
      <c r="R778" s="25">
        <f t="shared" si="767"/>
        <v>0</v>
      </c>
      <c r="S778" s="26">
        <f>IFERROR(AVERAGE(N778:R778)," ")</f>
        <v>0</v>
      </c>
      <c r="T778" s="221" t="str">
        <f>IFERROR((1-((MAX(N778:R778)-MIN(N778:R778))/(2*AVERAGE(N778:R778))))*100," ")</f>
        <v xml:space="preserve"> </v>
      </c>
      <c r="U778" s="222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 x14ac:dyDescent="0.5">
      <c r="A779" s="74"/>
      <c r="B779" s="84"/>
      <c r="C779" s="85"/>
      <c r="D779" s="230"/>
      <c r="E779" s="76" t="s">
        <v>39</v>
      </c>
      <c r="F779" s="33"/>
      <c r="G779" s="34"/>
      <c r="H779" s="34"/>
      <c r="I779" s="34"/>
      <c r="J779" s="34"/>
      <c r="K779" s="38" t="s">
        <v>34</v>
      </c>
      <c r="L779" s="223" t="s">
        <v>34</v>
      </c>
      <c r="M779" s="224"/>
      <c r="N779" s="33"/>
      <c r="O779" s="34"/>
      <c r="P779" s="34"/>
      <c r="Q779" s="34"/>
      <c r="R779" s="34"/>
      <c r="S779" s="38" t="s">
        <v>34</v>
      </c>
      <c r="T779" s="223" t="s">
        <v>34</v>
      </c>
      <c r="U779" s="224"/>
      <c r="V779" s="77" t="s">
        <v>34</v>
      </c>
      <c r="W779" s="77" t="s">
        <v>34</v>
      </c>
      <c r="X779" s="77" t="s">
        <v>34</v>
      </c>
      <c r="Y779" s="77" t="s">
        <v>34</v>
      </c>
      <c r="Z779" s="19"/>
      <c r="AA779" s="20"/>
      <c r="AB779" s="20"/>
      <c r="AC779" s="21"/>
      <c r="AD779" s="13"/>
    </row>
    <row r="780" spans="1:30" x14ac:dyDescent="0.5">
      <c r="A780" s="79"/>
      <c r="B780" s="86"/>
      <c r="C780" s="87"/>
      <c r="D780" s="231"/>
      <c r="E780" s="76" t="s">
        <v>40</v>
      </c>
      <c r="F780" s="33"/>
      <c r="G780" s="34"/>
      <c r="H780" s="34"/>
      <c r="I780" s="34"/>
      <c r="J780" s="34"/>
      <c r="K780" s="38" t="s">
        <v>34</v>
      </c>
      <c r="L780" s="223" t="s">
        <v>34</v>
      </c>
      <c r="M780" s="224"/>
      <c r="N780" s="33"/>
      <c r="O780" s="34"/>
      <c r="P780" s="34"/>
      <c r="Q780" s="34"/>
      <c r="R780" s="34"/>
      <c r="S780" s="38" t="s">
        <v>34</v>
      </c>
      <c r="T780" s="223" t="s">
        <v>34</v>
      </c>
      <c r="U780" s="224"/>
      <c r="V780" s="77" t="s">
        <v>34</v>
      </c>
      <c r="W780" s="77" t="s">
        <v>34</v>
      </c>
      <c r="X780" s="77" t="s">
        <v>34</v>
      </c>
      <c r="Y780" s="77" t="s">
        <v>34</v>
      </c>
      <c r="Z780" s="19"/>
      <c r="AA780" s="20"/>
      <c r="AB780" s="20"/>
      <c r="AC780" s="21"/>
      <c r="AD780" s="13"/>
    </row>
    <row r="781" spans="1:30" x14ac:dyDescent="0.5">
      <c r="A781" s="81"/>
      <c r="B781" s="86"/>
      <c r="C781" s="87"/>
      <c r="D781" s="231"/>
      <c r="E781" s="76" t="s">
        <v>41</v>
      </c>
      <c r="F781" s="23">
        <f>F779-F780</f>
        <v>0</v>
      </c>
      <c r="G781" s="23">
        <f t="shared" ref="G781:J781" si="768">G779-G780</f>
        <v>0</v>
      </c>
      <c r="H781" s="23">
        <f t="shared" si="768"/>
        <v>0</v>
      </c>
      <c r="I781" s="23">
        <f t="shared" si="768"/>
        <v>0</v>
      </c>
      <c r="J781" s="23">
        <f t="shared" si="768"/>
        <v>0</v>
      </c>
      <c r="K781" s="24" t="s">
        <v>34</v>
      </c>
      <c r="L781" s="225" t="s">
        <v>34</v>
      </c>
      <c r="M781" s="226"/>
      <c r="N781" s="23">
        <f>N779-N780</f>
        <v>0</v>
      </c>
      <c r="O781" s="23">
        <f t="shared" ref="O781:R781" si="769">O779-O780</f>
        <v>0</v>
      </c>
      <c r="P781" s="23">
        <f t="shared" si="769"/>
        <v>0</v>
      </c>
      <c r="Q781" s="23">
        <f t="shared" si="769"/>
        <v>0</v>
      </c>
      <c r="R781" s="23">
        <f t="shared" si="769"/>
        <v>0</v>
      </c>
      <c r="S781" s="24" t="s">
        <v>34</v>
      </c>
      <c r="T781" s="225" t="s">
        <v>34</v>
      </c>
      <c r="U781" s="226"/>
      <c r="V781" s="77" t="s">
        <v>34</v>
      </c>
      <c r="W781" s="77" t="s">
        <v>34</v>
      </c>
      <c r="X781" s="77" t="s">
        <v>34</v>
      </c>
      <c r="Y781" s="77" t="s">
        <v>34</v>
      </c>
      <c r="Z781" s="19"/>
      <c r="AA781" s="20"/>
      <c r="AB781" s="20"/>
      <c r="AC781" s="21"/>
      <c r="AD781" s="13"/>
    </row>
    <row r="782" spans="1:30" x14ac:dyDescent="0.5">
      <c r="A782" s="82"/>
      <c r="B782" s="88"/>
      <c r="C782" s="89"/>
      <c r="D782" s="232"/>
      <c r="E782" s="76" t="s">
        <v>33</v>
      </c>
      <c r="F782" s="25">
        <f>(F779-F780)*10</f>
        <v>0</v>
      </c>
      <c r="G782" s="25">
        <f t="shared" ref="G782:J782" si="770">(G779-G780)*10</f>
        <v>0</v>
      </c>
      <c r="H782" s="25">
        <f t="shared" si="770"/>
        <v>0</v>
      </c>
      <c r="I782" s="25">
        <f t="shared" si="770"/>
        <v>0</v>
      </c>
      <c r="J782" s="25">
        <f t="shared" si="770"/>
        <v>0</v>
      </c>
      <c r="K782" s="26">
        <f>IFERROR(AVERAGE(F782:J782)," ")</f>
        <v>0</v>
      </c>
      <c r="L782" s="221" t="str">
        <f>IFERROR((1-((MAX(F782:J782)-MIN(F782:J782))/(2*AVERAGE(F782:J782))))*100," ")</f>
        <v xml:space="preserve"> </v>
      </c>
      <c r="M782" s="222"/>
      <c r="N782" s="25">
        <f>(N779-N780)*10</f>
        <v>0</v>
      </c>
      <c r="O782" s="25">
        <f t="shared" ref="O782:R782" si="771">(O779-O780)*10</f>
        <v>0</v>
      </c>
      <c r="P782" s="25">
        <f t="shared" si="771"/>
        <v>0</v>
      </c>
      <c r="Q782" s="25">
        <f t="shared" si="771"/>
        <v>0</v>
      </c>
      <c r="R782" s="25">
        <f t="shared" si="771"/>
        <v>0</v>
      </c>
      <c r="S782" s="26">
        <f>IFERROR(AVERAGE(N782:R782)," ")</f>
        <v>0</v>
      </c>
      <c r="T782" s="221" t="str">
        <f>IFERROR((1-((MAX(N782:R782)-MIN(N782:R782))/(2*AVERAGE(N782:R782))))*100," ")</f>
        <v xml:space="preserve"> </v>
      </c>
      <c r="U782" s="222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 x14ac:dyDescent="0.5">
      <c r="A783" s="74"/>
      <c r="B783" s="84"/>
      <c r="C783" s="85"/>
      <c r="D783" s="230"/>
      <c r="E783" s="76" t="s">
        <v>39</v>
      </c>
      <c r="F783" s="33"/>
      <c r="G783" s="34"/>
      <c r="H783" s="34"/>
      <c r="I783" s="34"/>
      <c r="J783" s="34"/>
      <c r="K783" s="38" t="s">
        <v>34</v>
      </c>
      <c r="L783" s="223" t="s">
        <v>34</v>
      </c>
      <c r="M783" s="224"/>
      <c r="N783" s="33"/>
      <c r="O783" s="34"/>
      <c r="P783" s="34"/>
      <c r="Q783" s="34"/>
      <c r="R783" s="34"/>
      <c r="S783" s="38" t="s">
        <v>34</v>
      </c>
      <c r="T783" s="223" t="s">
        <v>34</v>
      </c>
      <c r="U783" s="224"/>
      <c r="V783" s="77" t="s">
        <v>34</v>
      </c>
      <c r="W783" s="77" t="s">
        <v>34</v>
      </c>
      <c r="X783" s="77" t="s">
        <v>34</v>
      </c>
      <c r="Y783" s="77" t="s">
        <v>34</v>
      </c>
      <c r="Z783" s="19"/>
      <c r="AA783" s="20"/>
      <c r="AB783" s="20"/>
      <c r="AC783" s="21"/>
      <c r="AD783" s="13"/>
    </row>
    <row r="784" spans="1:30" x14ac:dyDescent="0.5">
      <c r="A784" s="79"/>
      <c r="B784" s="86"/>
      <c r="C784" s="87"/>
      <c r="D784" s="231"/>
      <c r="E784" s="76" t="s">
        <v>40</v>
      </c>
      <c r="F784" s="33"/>
      <c r="G784" s="34"/>
      <c r="H784" s="34"/>
      <c r="I784" s="34"/>
      <c r="J784" s="34"/>
      <c r="K784" s="38" t="s">
        <v>34</v>
      </c>
      <c r="L784" s="223" t="s">
        <v>34</v>
      </c>
      <c r="M784" s="224"/>
      <c r="N784" s="33"/>
      <c r="O784" s="34"/>
      <c r="P784" s="34"/>
      <c r="Q784" s="34"/>
      <c r="R784" s="34"/>
      <c r="S784" s="38" t="s">
        <v>34</v>
      </c>
      <c r="T784" s="223" t="s">
        <v>34</v>
      </c>
      <c r="U784" s="224"/>
      <c r="V784" s="77" t="s">
        <v>34</v>
      </c>
      <c r="W784" s="77" t="s">
        <v>34</v>
      </c>
      <c r="X784" s="77" t="s">
        <v>34</v>
      </c>
      <c r="Y784" s="77" t="s">
        <v>34</v>
      </c>
      <c r="Z784" s="19"/>
      <c r="AA784" s="20"/>
      <c r="AB784" s="20"/>
      <c r="AC784" s="21"/>
      <c r="AD784" s="13"/>
    </row>
    <row r="785" spans="1:30" x14ac:dyDescent="0.5">
      <c r="A785" s="81"/>
      <c r="B785" s="86"/>
      <c r="C785" s="87"/>
      <c r="D785" s="231"/>
      <c r="E785" s="76" t="s">
        <v>41</v>
      </c>
      <c r="F785" s="23">
        <f>F783-F784</f>
        <v>0</v>
      </c>
      <c r="G785" s="23">
        <f t="shared" ref="G785:J785" si="772">G783-G784</f>
        <v>0</v>
      </c>
      <c r="H785" s="23">
        <f t="shared" si="772"/>
        <v>0</v>
      </c>
      <c r="I785" s="23">
        <f t="shared" si="772"/>
        <v>0</v>
      </c>
      <c r="J785" s="23">
        <f t="shared" si="772"/>
        <v>0</v>
      </c>
      <c r="K785" s="24" t="s">
        <v>34</v>
      </c>
      <c r="L785" s="225" t="s">
        <v>34</v>
      </c>
      <c r="M785" s="226"/>
      <c r="N785" s="23">
        <f>N783-N784</f>
        <v>0</v>
      </c>
      <c r="O785" s="23">
        <f t="shared" ref="O785:R785" si="773">O783-O784</f>
        <v>0</v>
      </c>
      <c r="P785" s="23">
        <f t="shared" si="773"/>
        <v>0</v>
      </c>
      <c r="Q785" s="23">
        <f t="shared" si="773"/>
        <v>0</v>
      </c>
      <c r="R785" s="23">
        <f t="shared" si="773"/>
        <v>0</v>
      </c>
      <c r="S785" s="24" t="s">
        <v>34</v>
      </c>
      <c r="T785" s="225" t="s">
        <v>34</v>
      </c>
      <c r="U785" s="226"/>
      <c r="V785" s="77" t="s">
        <v>34</v>
      </c>
      <c r="W785" s="77" t="s">
        <v>34</v>
      </c>
      <c r="X785" s="77" t="s">
        <v>34</v>
      </c>
      <c r="Y785" s="77" t="s">
        <v>34</v>
      </c>
      <c r="Z785" s="19"/>
      <c r="AA785" s="20"/>
      <c r="AB785" s="20"/>
      <c r="AC785" s="21"/>
      <c r="AD785" s="13"/>
    </row>
    <row r="786" spans="1:30" x14ac:dyDescent="0.5">
      <c r="A786" s="82"/>
      <c r="B786" s="88"/>
      <c r="C786" s="89"/>
      <c r="D786" s="232"/>
      <c r="E786" s="76" t="s">
        <v>33</v>
      </c>
      <c r="F786" s="25">
        <f>(F783-F784)*10</f>
        <v>0</v>
      </c>
      <c r="G786" s="25">
        <f t="shared" ref="G786:J786" si="774">(G783-G784)*10</f>
        <v>0</v>
      </c>
      <c r="H786" s="25">
        <f t="shared" si="774"/>
        <v>0</v>
      </c>
      <c r="I786" s="25">
        <f t="shared" si="774"/>
        <v>0</v>
      </c>
      <c r="J786" s="25">
        <f t="shared" si="774"/>
        <v>0</v>
      </c>
      <c r="K786" s="26">
        <f>IFERROR(AVERAGE(F786:J786)," ")</f>
        <v>0</v>
      </c>
      <c r="L786" s="221" t="str">
        <f>IFERROR((1-((MAX(F786:J786)-MIN(F786:J786))/(2*AVERAGE(F786:J786))))*100," ")</f>
        <v xml:space="preserve"> </v>
      </c>
      <c r="M786" s="222"/>
      <c r="N786" s="25">
        <f>(N783-N784)*10</f>
        <v>0</v>
      </c>
      <c r="O786" s="25">
        <f t="shared" ref="O786:R786" si="775">(O783-O784)*10</f>
        <v>0</v>
      </c>
      <c r="P786" s="25">
        <f t="shared" si="775"/>
        <v>0</v>
      </c>
      <c r="Q786" s="25">
        <f t="shared" si="775"/>
        <v>0</v>
      </c>
      <c r="R786" s="25">
        <f t="shared" si="775"/>
        <v>0</v>
      </c>
      <c r="S786" s="26">
        <f>IFERROR(AVERAGE(N786:R786)," ")</f>
        <v>0</v>
      </c>
      <c r="T786" s="221" t="str">
        <f>IFERROR((1-((MAX(N786:R786)-MIN(N786:R786))/(2*AVERAGE(N786:R786))))*100," ")</f>
        <v xml:space="preserve"> </v>
      </c>
      <c r="U786" s="222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 x14ac:dyDescent="0.5">
      <c r="A787" s="74"/>
      <c r="B787" s="84"/>
      <c r="C787" s="85"/>
      <c r="D787" s="230"/>
      <c r="E787" s="76" t="s">
        <v>39</v>
      </c>
      <c r="F787" s="33"/>
      <c r="G787" s="34"/>
      <c r="H787" s="34"/>
      <c r="I787" s="34"/>
      <c r="J787" s="34"/>
      <c r="K787" s="38" t="s">
        <v>34</v>
      </c>
      <c r="L787" s="223" t="s">
        <v>34</v>
      </c>
      <c r="M787" s="224"/>
      <c r="N787" s="33"/>
      <c r="O787" s="34"/>
      <c r="P787" s="34"/>
      <c r="Q787" s="34"/>
      <c r="R787" s="34"/>
      <c r="S787" s="38" t="s">
        <v>34</v>
      </c>
      <c r="T787" s="223" t="s">
        <v>34</v>
      </c>
      <c r="U787" s="224"/>
      <c r="V787" s="77" t="s">
        <v>34</v>
      </c>
      <c r="W787" s="77" t="s">
        <v>34</v>
      </c>
      <c r="X787" s="77" t="s">
        <v>34</v>
      </c>
      <c r="Y787" s="77" t="s">
        <v>34</v>
      </c>
      <c r="Z787" s="19"/>
      <c r="AA787" s="20"/>
      <c r="AB787" s="20"/>
      <c r="AC787" s="21"/>
      <c r="AD787" s="13"/>
    </row>
    <row r="788" spans="1:30" x14ac:dyDescent="0.5">
      <c r="A788" s="79"/>
      <c r="B788" s="86"/>
      <c r="C788" s="87"/>
      <c r="D788" s="231"/>
      <c r="E788" s="76" t="s">
        <v>40</v>
      </c>
      <c r="F788" s="33"/>
      <c r="G788" s="34"/>
      <c r="H788" s="34"/>
      <c r="I788" s="34"/>
      <c r="J788" s="34"/>
      <c r="K788" s="38" t="s">
        <v>34</v>
      </c>
      <c r="L788" s="223" t="s">
        <v>34</v>
      </c>
      <c r="M788" s="224"/>
      <c r="N788" s="33"/>
      <c r="O788" s="34"/>
      <c r="P788" s="34"/>
      <c r="Q788" s="34"/>
      <c r="R788" s="34"/>
      <c r="S788" s="38" t="s">
        <v>34</v>
      </c>
      <c r="T788" s="223" t="s">
        <v>34</v>
      </c>
      <c r="U788" s="224"/>
      <c r="V788" s="77" t="s">
        <v>34</v>
      </c>
      <c r="W788" s="77" t="s">
        <v>34</v>
      </c>
      <c r="X788" s="77" t="s">
        <v>34</v>
      </c>
      <c r="Y788" s="77" t="s">
        <v>34</v>
      </c>
      <c r="Z788" s="19"/>
      <c r="AA788" s="20"/>
      <c r="AB788" s="20"/>
      <c r="AC788" s="21"/>
      <c r="AD788" s="13"/>
    </row>
    <row r="789" spans="1:30" x14ac:dyDescent="0.5">
      <c r="A789" s="81"/>
      <c r="B789" s="86"/>
      <c r="C789" s="87"/>
      <c r="D789" s="231"/>
      <c r="E789" s="76" t="s">
        <v>41</v>
      </c>
      <c r="F789" s="23">
        <f>F787-F788</f>
        <v>0</v>
      </c>
      <c r="G789" s="23">
        <f t="shared" ref="G789:J789" si="776">G787-G788</f>
        <v>0</v>
      </c>
      <c r="H789" s="23">
        <f t="shared" si="776"/>
        <v>0</v>
      </c>
      <c r="I789" s="23">
        <f t="shared" si="776"/>
        <v>0</v>
      </c>
      <c r="J789" s="23">
        <f t="shared" si="776"/>
        <v>0</v>
      </c>
      <c r="K789" s="24" t="s">
        <v>34</v>
      </c>
      <c r="L789" s="225" t="s">
        <v>34</v>
      </c>
      <c r="M789" s="226"/>
      <c r="N789" s="23">
        <f>N787-N788</f>
        <v>0</v>
      </c>
      <c r="O789" s="23">
        <f t="shared" ref="O789:R789" si="777">O787-O788</f>
        <v>0</v>
      </c>
      <c r="P789" s="23">
        <f t="shared" si="777"/>
        <v>0</v>
      </c>
      <c r="Q789" s="23">
        <f t="shared" si="777"/>
        <v>0</v>
      </c>
      <c r="R789" s="23">
        <f t="shared" si="777"/>
        <v>0</v>
      </c>
      <c r="S789" s="24" t="s">
        <v>34</v>
      </c>
      <c r="T789" s="225" t="s">
        <v>34</v>
      </c>
      <c r="U789" s="226"/>
      <c r="V789" s="77" t="s">
        <v>34</v>
      </c>
      <c r="W789" s="77" t="s">
        <v>34</v>
      </c>
      <c r="X789" s="77" t="s">
        <v>34</v>
      </c>
      <c r="Y789" s="77" t="s">
        <v>34</v>
      </c>
      <c r="Z789" s="19"/>
      <c r="AA789" s="20"/>
      <c r="AB789" s="20"/>
      <c r="AC789" s="21"/>
      <c r="AD789" s="13"/>
    </row>
    <row r="790" spans="1:30" x14ac:dyDescent="0.5">
      <c r="A790" s="82"/>
      <c r="B790" s="88"/>
      <c r="C790" s="89"/>
      <c r="D790" s="232"/>
      <c r="E790" s="76" t="s">
        <v>33</v>
      </c>
      <c r="F790" s="25">
        <f>(F787-F788)*10</f>
        <v>0</v>
      </c>
      <c r="G790" s="25">
        <f t="shared" ref="G790:J790" si="778">(G787-G788)*10</f>
        <v>0</v>
      </c>
      <c r="H790" s="25">
        <f t="shared" si="778"/>
        <v>0</v>
      </c>
      <c r="I790" s="25">
        <f t="shared" si="778"/>
        <v>0</v>
      </c>
      <c r="J790" s="25">
        <f t="shared" si="778"/>
        <v>0</v>
      </c>
      <c r="K790" s="26">
        <f>IFERROR(AVERAGE(F790:J790)," ")</f>
        <v>0</v>
      </c>
      <c r="L790" s="221" t="str">
        <f>IFERROR((1-((MAX(F790:J790)-MIN(F790:J790))/(2*AVERAGE(F790:J790))))*100," ")</f>
        <v xml:space="preserve"> </v>
      </c>
      <c r="M790" s="222"/>
      <c r="N790" s="25">
        <f>(N787-N788)*10</f>
        <v>0</v>
      </c>
      <c r="O790" s="25">
        <f t="shared" ref="O790:R790" si="779">(O787-O788)*10</f>
        <v>0</v>
      </c>
      <c r="P790" s="25">
        <f t="shared" si="779"/>
        <v>0</v>
      </c>
      <c r="Q790" s="25">
        <f t="shared" si="779"/>
        <v>0</v>
      </c>
      <c r="R790" s="25">
        <f t="shared" si="779"/>
        <v>0</v>
      </c>
      <c r="S790" s="26">
        <f>IFERROR(AVERAGE(N790:R790)," ")</f>
        <v>0</v>
      </c>
      <c r="T790" s="221" t="str">
        <f>IFERROR((1-((MAX(N790:R790)-MIN(N790:R790))/(2*AVERAGE(N790:R790))))*100," ")</f>
        <v xml:space="preserve"> </v>
      </c>
      <c r="U790" s="222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 x14ac:dyDescent="0.5">
      <c r="A791" s="74"/>
      <c r="B791" s="84"/>
      <c r="C791" s="85"/>
      <c r="D791" s="230"/>
      <c r="E791" s="76" t="s">
        <v>39</v>
      </c>
      <c r="F791" s="33"/>
      <c r="G791" s="34"/>
      <c r="H791" s="34"/>
      <c r="I791" s="34"/>
      <c r="J791" s="34"/>
      <c r="K791" s="38" t="s">
        <v>34</v>
      </c>
      <c r="L791" s="223" t="s">
        <v>34</v>
      </c>
      <c r="M791" s="224"/>
      <c r="N791" s="33"/>
      <c r="O791" s="34"/>
      <c r="P791" s="34"/>
      <c r="Q791" s="34"/>
      <c r="R791" s="34"/>
      <c r="S791" s="38" t="s">
        <v>34</v>
      </c>
      <c r="T791" s="223" t="s">
        <v>34</v>
      </c>
      <c r="U791" s="224"/>
      <c r="V791" s="77" t="s">
        <v>34</v>
      </c>
      <c r="W791" s="77" t="s">
        <v>34</v>
      </c>
      <c r="X791" s="77" t="s">
        <v>34</v>
      </c>
      <c r="Y791" s="77" t="s">
        <v>34</v>
      </c>
      <c r="Z791" s="19"/>
      <c r="AA791" s="20"/>
      <c r="AB791" s="20"/>
      <c r="AC791" s="21"/>
      <c r="AD791" s="13"/>
    </row>
    <row r="792" spans="1:30" x14ac:dyDescent="0.5">
      <c r="A792" s="79"/>
      <c r="B792" s="86"/>
      <c r="C792" s="87"/>
      <c r="D792" s="231"/>
      <c r="E792" s="76" t="s">
        <v>40</v>
      </c>
      <c r="F792" s="33"/>
      <c r="G792" s="34"/>
      <c r="H792" s="34"/>
      <c r="I792" s="34"/>
      <c r="J792" s="34"/>
      <c r="K792" s="38" t="s">
        <v>34</v>
      </c>
      <c r="L792" s="223" t="s">
        <v>34</v>
      </c>
      <c r="M792" s="224"/>
      <c r="N792" s="33"/>
      <c r="O792" s="34"/>
      <c r="P792" s="34"/>
      <c r="Q792" s="34"/>
      <c r="R792" s="34"/>
      <c r="S792" s="38" t="s">
        <v>34</v>
      </c>
      <c r="T792" s="223" t="s">
        <v>34</v>
      </c>
      <c r="U792" s="224"/>
      <c r="V792" s="77" t="s">
        <v>34</v>
      </c>
      <c r="W792" s="77" t="s">
        <v>34</v>
      </c>
      <c r="X792" s="77" t="s">
        <v>34</v>
      </c>
      <c r="Y792" s="77" t="s">
        <v>34</v>
      </c>
      <c r="Z792" s="19"/>
      <c r="AA792" s="20"/>
      <c r="AB792" s="20"/>
      <c r="AC792" s="21"/>
      <c r="AD792" s="13"/>
    </row>
    <row r="793" spans="1:30" x14ac:dyDescent="0.5">
      <c r="A793" s="81"/>
      <c r="B793" s="86"/>
      <c r="C793" s="87"/>
      <c r="D793" s="231"/>
      <c r="E793" s="76" t="s">
        <v>41</v>
      </c>
      <c r="F793" s="23">
        <f>F791-F792</f>
        <v>0</v>
      </c>
      <c r="G793" s="23">
        <f t="shared" ref="G793:J793" si="780">G791-G792</f>
        <v>0</v>
      </c>
      <c r="H793" s="23">
        <f t="shared" si="780"/>
        <v>0</v>
      </c>
      <c r="I793" s="23">
        <f t="shared" si="780"/>
        <v>0</v>
      </c>
      <c r="J793" s="23">
        <f t="shared" si="780"/>
        <v>0</v>
      </c>
      <c r="K793" s="24" t="s">
        <v>34</v>
      </c>
      <c r="L793" s="225" t="s">
        <v>34</v>
      </c>
      <c r="M793" s="226"/>
      <c r="N793" s="23">
        <f>N791-N792</f>
        <v>0</v>
      </c>
      <c r="O793" s="23">
        <f t="shared" ref="O793:R793" si="781">O791-O792</f>
        <v>0</v>
      </c>
      <c r="P793" s="23">
        <f t="shared" si="781"/>
        <v>0</v>
      </c>
      <c r="Q793" s="23">
        <f t="shared" si="781"/>
        <v>0</v>
      </c>
      <c r="R793" s="23">
        <f t="shared" si="781"/>
        <v>0</v>
      </c>
      <c r="S793" s="24" t="s">
        <v>34</v>
      </c>
      <c r="T793" s="225" t="s">
        <v>34</v>
      </c>
      <c r="U793" s="226"/>
      <c r="V793" s="77" t="s">
        <v>34</v>
      </c>
      <c r="W793" s="77" t="s">
        <v>34</v>
      </c>
      <c r="X793" s="77" t="s">
        <v>34</v>
      </c>
      <c r="Y793" s="77" t="s">
        <v>34</v>
      </c>
      <c r="Z793" s="19"/>
      <c r="AA793" s="20"/>
      <c r="AB793" s="20"/>
      <c r="AC793" s="21"/>
      <c r="AD793" s="13"/>
    </row>
    <row r="794" spans="1:30" x14ac:dyDescent="0.5">
      <c r="A794" s="82"/>
      <c r="B794" s="88"/>
      <c r="C794" s="89"/>
      <c r="D794" s="232"/>
      <c r="E794" s="76" t="s">
        <v>33</v>
      </c>
      <c r="F794" s="25">
        <f>(F791-F792)*10</f>
        <v>0</v>
      </c>
      <c r="G794" s="25">
        <f t="shared" ref="G794:J794" si="782">(G791-G792)*10</f>
        <v>0</v>
      </c>
      <c r="H794" s="25">
        <f t="shared" si="782"/>
        <v>0</v>
      </c>
      <c r="I794" s="25">
        <f t="shared" si="782"/>
        <v>0</v>
      </c>
      <c r="J794" s="25">
        <f t="shared" si="782"/>
        <v>0</v>
      </c>
      <c r="K794" s="26">
        <f>IFERROR(AVERAGE(F794:J794)," ")</f>
        <v>0</v>
      </c>
      <c r="L794" s="221" t="str">
        <f>IFERROR((1-((MAX(F794:J794)-MIN(F794:J794))/(2*AVERAGE(F794:J794))))*100," ")</f>
        <v xml:space="preserve"> </v>
      </c>
      <c r="M794" s="222"/>
      <c r="N794" s="25">
        <f>(N791-N792)*10</f>
        <v>0</v>
      </c>
      <c r="O794" s="25">
        <f t="shared" ref="O794:R794" si="783">(O791-O792)*10</f>
        <v>0</v>
      </c>
      <c r="P794" s="25">
        <f t="shared" si="783"/>
        <v>0</v>
      </c>
      <c r="Q794" s="25">
        <f t="shared" si="783"/>
        <v>0</v>
      </c>
      <c r="R794" s="25">
        <f t="shared" si="783"/>
        <v>0</v>
      </c>
      <c r="S794" s="26">
        <f>IFERROR(AVERAGE(N794:R794)," ")</f>
        <v>0</v>
      </c>
      <c r="T794" s="221" t="str">
        <f>IFERROR((1-((MAX(N794:R794)-MIN(N794:R794))/(2*AVERAGE(N794:R794))))*100," ")</f>
        <v xml:space="preserve"> </v>
      </c>
      <c r="U794" s="222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 x14ac:dyDescent="0.5">
      <c r="A795" s="74"/>
      <c r="B795" s="84"/>
      <c r="C795" s="85"/>
      <c r="D795" s="230"/>
      <c r="E795" s="76" t="s">
        <v>39</v>
      </c>
      <c r="F795" s="33"/>
      <c r="G795" s="34"/>
      <c r="H795" s="34"/>
      <c r="I795" s="34"/>
      <c r="J795" s="34"/>
      <c r="K795" s="38" t="s">
        <v>34</v>
      </c>
      <c r="L795" s="223" t="s">
        <v>34</v>
      </c>
      <c r="M795" s="224"/>
      <c r="N795" s="33"/>
      <c r="O795" s="34"/>
      <c r="P795" s="34"/>
      <c r="Q795" s="34"/>
      <c r="R795" s="34"/>
      <c r="S795" s="38" t="s">
        <v>34</v>
      </c>
      <c r="T795" s="223" t="s">
        <v>34</v>
      </c>
      <c r="U795" s="224"/>
      <c r="V795" s="77" t="s">
        <v>34</v>
      </c>
      <c r="W795" s="77" t="s">
        <v>34</v>
      </c>
      <c r="X795" s="77" t="s">
        <v>34</v>
      </c>
      <c r="Y795" s="77" t="s">
        <v>34</v>
      </c>
      <c r="Z795" s="19"/>
      <c r="AA795" s="20"/>
      <c r="AB795" s="20"/>
      <c r="AC795" s="21"/>
      <c r="AD795" s="13"/>
    </row>
    <row r="796" spans="1:30" x14ac:dyDescent="0.5">
      <c r="A796" s="79"/>
      <c r="B796" s="86"/>
      <c r="C796" s="87"/>
      <c r="D796" s="231"/>
      <c r="E796" s="76" t="s">
        <v>40</v>
      </c>
      <c r="F796" s="33"/>
      <c r="G796" s="34"/>
      <c r="H796" s="34"/>
      <c r="I796" s="34"/>
      <c r="J796" s="34"/>
      <c r="K796" s="38" t="s">
        <v>34</v>
      </c>
      <c r="L796" s="223" t="s">
        <v>34</v>
      </c>
      <c r="M796" s="224"/>
      <c r="N796" s="33"/>
      <c r="O796" s="34"/>
      <c r="P796" s="34"/>
      <c r="Q796" s="34"/>
      <c r="R796" s="34"/>
      <c r="S796" s="38" t="s">
        <v>34</v>
      </c>
      <c r="T796" s="223" t="s">
        <v>34</v>
      </c>
      <c r="U796" s="224"/>
      <c r="V796" s="77" t="s">
        <v>34</v>
      </c>
      <c r="W796" s="77" t="s">
        <v>34</v>
      </c>
      <c r="X796" s="77" t="s">
        <v>34</v>
      </c>
      <c r="Y796" s="77" t="s">
        <v>34</v>
      </c>
      <c r="Z796" s="19"/>
      <c r="AA796" s="20"/>
      <c r="AB796" s="20"/>
      <c r="AC796" s="21"/>
      <c r="AD796" s="13"/>
    </row>
    <row r="797" spans="1:30" x14ac:dyDescent="0.5">
      <c r="A797" s="81"/>
      <c r="B797" s="86"/>
      <c r="C797" s="87"/>
      <c r="D797" s="231"/>
      <c r="E797" s="76" t="s">
        <v>41</v>
      </c>
      <c r="F797" s="23">
        <f>F795-F796</f>
        <v>0</v>
      </c>
      <c r="G797" s="23">
        <f t="shared" ref="G797:J797" si="784">G795-G796</f>
        <v>0</v>
      </c>
      <c r="H797" s="23">
        <f t="shared" si="784"/>
        <v>0</v>
      </c>
      <c r="I797" s="23">
        <f t="shared" si="784"/>
        <v>0</v>
      </c>
      <c r="J797" s="23">
        <f t="shared" si="784"/>
        <v>0</v>
      </c>
      <c r="K797" s="24" t="s">
        <v>34</v>
      </c>
      <c r="L797" s="225" t="s">
        <v>34</v>
      </c>
      <c r="M797" s="226"/>
      <c r="N797" s="23">
        <f>N795-N796</f>
        <v>0</v>
      </c>
      <c r="O797" s="23">
        <f t="shared" ref="O797:R797" si="785">O795-O796</f>
        <v>0</v>
      </c>
      <c r="P797" s="23">
        <f t="shared" si="785"/>
        <v>0</v>
      </c>
      <c r="Q797" s="23">
        <f t="shared" si="785"/>
        <v>0</v>
      </c>
      <c r="R797" s="23">
        <f t="shared" si="785"/>
        <v>0</v>
      </c>
      <c r="S797" s="24" t="s">
        <v>34</v>
      </c>
      <c r="T797" s="225" t="s">
        <v>34</v>
      </c>
      <c r="U797" s="226"/>
      <c r="V797" s="77" t="s">
        <v>34</v>
      </c>
      <c r="W797" s="77" t="s">
        <v>34</v>
      </c>
      <c r="X797" s="77" t="s">
        <v>34</v>
      </c>
      <c r="Y797" s="77" t="s">
        <v>34</v>
      </c>
      <c r="Z797" s="19"/>
      <c r="AA797" s="20"/>
      <c r="AB797" s="20"/>
      <c r="AC797" s="21"/>
      <c r="AD797" s="13"/>
    </row>
    <row r="798" spans="1:30" x14ac:dyDescent="0.5">
      <c r="A798" s="82"/>
      <c r="B798" s="88"/>
      <c r="C798" s="89"/>
      <c r="D798" s="232"/>
      <c r="E798" s="76" t="s">
        <v>33</v>
      </c>
      <c r="F798" s="25">
        <f>(F795-F796)*10</f>
        <v>0</v>
      </c>
      <c r="G798" s="25">
        <f t="shared" ref="G798:J798" si="786">(G795-G796)*10</f>
        <v>0</v>
      </c>
      <c r="H798" s="25">
        <f t="shared" si="786"/>
        <v>0</v>
      </c>
      <c r="I798" s="25">
        <f t="shared" si="786"/>
        <v>0</v>
      </c>
      <c r="J798" s="25">
        <f t="shared" si="786"/>
        <v>0</v>
      </c>
      <c r="K798" s="26">
        <f>IFERROR(AVERAGE(F798:J798)," ")</f>
        <v>0</v>
      </c>
      <c r="L798" s="221" t="str">
        <f>IFERROR((1-((MAX(F798:J798)-MIN(F798:J798))/(2*AVERAGE(F798:J798))))*100," ")</f>
        <v xml:space="preserve"> </v>
      </c>
      <c r="M798" s="222"/>
      <c r="N798" s="25">
        <f>(N795-N796)*10</f>
        <v>0</v>
      </c>
      <c r="O798" s="25">
        <f t="shared" ref="O798:R798" si="787">(O795-O796)*10</f>
        <v>0</v>
      </c>
      <c r="P798" s="25">
        <f t="shared" si="787"/>
        <v>0</v>
      </c>
      <c r="Q798" s="25">
        <f t="shared" si="787"/>
        <v>0</v>
      </c>
      <c r="R798" s="25">
        <f t="shared" si="787"/>
        <v>0</v>
      </c>
      <c r="S798" s="26">
        <f>IFERROR(AVERAGE(N798:R798)," ")</f>
        <v>0</v>
      </c>
      <c r="T798" s="221" t="str">
        <f>IFERROR((1-((MAX(N798:R798)-MIN(N798:R798))/(2*AVERAGE(N798:R798))))*100," ")</f>
        <v xml:space="preserve"> </v>
      </c>
      <c r="U798" s="222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 x14ac:dyDescent="0.5">
      <c r="A799" s="74"/>
      <c r="B799" s="84"/>
      <c r="C799" s="85"/>
      <c r="D799" s="230"/>
      <c r="E799" s="76" t="s">
        <v>39</v>
      </c>
      <c r="F799" s="33"/>
      <c r="G799" s="34"/>
      <c r="H799" s="34"/>
      <c r="I799" s="34"/>
      <c r="J799" s="34"/>
      <c r="K799" s="38" t="s">
        <v>34</v>
      </c>
      <c r="L799" s="223" t="s">
        <v>34</v>
      </c>
      <c r="M799" s="224"/>
      <c r="N799" s="33"/>
      <c r="O799" s="34"/>
      <c r="P799" s="34"/>
      <c r="Q799" s="34"/>
      <c r="R799" s="34"/>
      <c r="S799" s="38" t="s">
        <v>34</v>
      </c>
      <c r="T799" s="223" t="s">
        <v>34</v>
      </c>
      <c r="U799" s="224"/>
      <c r="V799" s="77" t="s">
        <v>34</v>
      </c>
      <c r="W799" s="77" t="s">
        <v>34</v>
      </c>
      <c r="X799" s="77" t="s">
        <v>34</v>
      </c>
      <c r="Y799" s="77" t="s">
        <v>34</v>
      </c>
      <c r="Z799" s="19"/>
      <c r="AA799" s="20"/>
      <c r="AB799" s="20"/>
      <c r="AC799" s="21"/>
      <c r="AD799" s="13"/>
    </row>
    <row r="800" spans="1:30" x14ac:dyDescent="0.5">
      <c r="A800" s="79"/>
      <c r="B800" s="86"/>
      <c r="C800" s="87"/>
      <c r="D800" s="231"/>
      <c r="E800" s="76" t="s">
        <v>40</v>
      </c>
      <c r="F800" s="33"/>
      <c r="G800" s="34"/>
      <c r="H800" s="34"/>
      <c r="I800" s="34"/>
      <c r="J800" s="34"/>
      <c r="K800" s="38" t="s">
        <v>34</v>
      </c>
      <c r="L800" s="223" t="s">
        <v>34</v>
      </c>
      <c r="M800" s="224"/>
      <c r="N800" s="33"/>
      <c r="O800" s="34"/>
      <c r="P800" s="34"/>
      <c r="Q800" s="34"/>
      <c r="R800" s="34"/>
      <c r="S800" s="38" t="s">
        <v>34</v>
      </c>
      <c r="T800" s="223" t="s">
        <v>34</v>
      </c>
      <c r="U800" s="224"/>
      <c r="V800" s="77" t="s">
        <v>34</v>
      </c>
      <c r="W800" s="77" t="s">
        <v>34</v>
      </c>
      <c r="X800" s="77" t="s">
        <v>34</v>
      </c>
      <c r="Y800" s="77" t="s">
        <v>34</v>
      </c>
      <c r="Z800" s="19"/>
      <c r="AA800" s="20"/>
      <c r="AB800" s="20"/>
      <c r="AC800" s="21"/>
      <c r="AD800" s="13"/>
    </row>
    <row r="801" spans="1:30" x14ac:dyDescent="0.5">
      <c r="A801" s="81"/>
      <c r="B801" s="86"/>
      <c r="C801" s="87"/>
      <c r="D801" s="231"/>
      <c r="E801" s="76" t="s">
        <v>41</v>
      </c>
      <c r="F801" s="23">
        <f>F799-F800</f>
        <v>0</v>
      </c>
      <c r="G801" s="23">
        <f t="shared" ref="G801:J801" si="788">G799-G800</f>
        <v>0</v>
      </c>
      <c r="H801" s="23">
        <f t="shared" si="788"/>
        <v>0</v>
      </c>
      <c r="I801" s="23">
        <f t="shared" si="788"/>
        <v>0</v>
      </c>
      <c r="J801" s="23">
        <f t="shared" si="788"/>
        <v>0</v>
      </c>
      <c r="K801" s="24" t="s">
        <v>34</v>
      </c>
      <c r="L801" s="225" t="s">
        <v>34</v>
      </c>
      <c r="M801" s="226"/>
      <c r="N801" s="23">
        <f>N799-N800</f>
        <v>0</v>
      </c>
      <c r="O801" s="23">
        <f t="shared" ref="O801:R801" si="789">O799-O800</f>
        <v>0</v>
      </c>
      <c r="P801" s="23">
        <f t="shared" si="789"/>
        <v>0</v>
      </c>
      <c r="Q801" s="23">
        <f t="shared" si="789"/>
        <v>0</v>
      </c>
      <c r="R801" s="23">
        <f t="shared" si="789"/>
        <v>0</v>
      </c>
      <c r="S801" s="24" t="s">
        <v>34</v>
      </c>
      <c r="T801" s="225" t="s">
        <v>34</v>
      </c>
      <c r="U801" s="226"/>
      <c r="V801" s="77" t="s">
        <v>34</v>
      </c>
      <c r="W801" s="77" t="s">
        <v>34</v>
      </c>
      <c r="X801" s="77" t="s">
        <v>34</v>
      </c>
      <c r="Y801" s="77" t="s">
        <v>34</v>
      </c>
      <c r="Z801" s="19"/>
      <c r="AA801" s="20"/>
      <c r="AB801" s="20"/>
      <c r="AC801" s="21"/>
      <c r="AD801" s="13"/>
    </row>
    <row r="802" spans="1:30" x14ac:dyDescent="0.5">
      <c r="A802" s="82"/>
      <c r="B802" s="88"/>
      <c r="C802" s="89"/>
      <c r="D802" s="232"/>
      <c r="E802" s="76" t="s">
        <v>33</v>
      </c>
      <c r="F802" s="25">
        <f>(F799-F800)*10</f>
        <v>0</v>
      </c>
      <c r="G802" s="25">
        <f t="shared" ref="G802:J802" si="790">(G799-G800)*10</f>
        <v>0</v>
      </c>
      <c r="H802" s="25">
        <f t="shared" si="790"/>
        <v>0</v>
      </c>
      <c r="I802" s="25">
        <f t="shared" si="790"/>
        <v>0</v>
      </c>
      <c r="J802" s="25">
        <f t="shared" si="790"/>
        <v>0</v>
      </c>
      <c r="K802" s="26">
        <f>IFERROR(AVERAGE(F802:J802)," ")</f>
        <v>0</v>
      </c>
      <c r="L802" s="221" t="str">
        <f>IFERROR((1-((MAX(F802:J802)-MIN(F802:J802))/(2*AVERAGE(F802:J802))))*100," ")</f>
        <v xml:space="preserve"> </v>
      </c>
      <c r="M802" s="222"/>
      <c r="N802" s="25">
        <f>(N799-N800)*10</f>
        <v>0</v>
      </c>
      <c r="O802" s="25">
        <f t="shared" ref="O802:R802" si="791">(O799-O800)*10</f>
        <v>0</v>
      </c>
      <c r="P802" s="25">
        <f t="shared" si="791"/>
        <v>0</v>
      </c>
      <c r="Q802" s="25">
        <f t="shared" si="791"/>
        <v>0</v>
      </c>
      <c r="R802" s="25">
        <f t="shared" si="791"/>
        <v>0</v>
      </c>
      <c r="S802" s="26">
        <f>IFERROR(AVERAGE(N802:R802)," ")</f>
        <v>0</v>
      </c>
      <c r="T802" s="221" t="str">
        <f>IFERROR((1-((MAX(N802:R802)-MIN(N802:R802))/(2*AVERAGE(N802:R802))))*100," ")</f>
        <v xml:space="preserve"> </v>
      </c>
      <c r="U802" s="222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 x14ac:dyDescent="0.5">
      <c r="A803" s="74"/>
      <c r="B803" s="84"/>
      <c r="C803" s="85"/>
      <c r="D803" s="230"/>
      <c r="E803" s="76" t="s">
        <v>39</v>
      </c>
      <c r="F803" s="33"/>
      <c r="G803" s="34"/>
      <c r="H803" s="34"/>
      <c r="I803" s="34"/>
      <c r="J803" s="34"/>
      <c r="K803" s="38" t="s">
        <v>34</v>
      </c>
      <c r="L803" s="223" t="s">
        <v>34</v>
      </c>
      <c r="M803" s="224"/>
      <c r="N803" s="33"/>
      <c r="O803" s="34"/>
      <c r="P803" s="34"/>
      <c r="Q803" s="34"/>
      <c r="R803" s="34"/>
      <c r="S803" s="38" t="s">
        <v>34</v>
      </c>
      <c r="T803" s="223" t="s">
        <v>34</v>
      </c>
      <c r="U803" s="224"/>
      <c r="V803" s="77" t="s">
        <v>34</v>
      </c>
      <c r="W803" s="77" t="s">
        <v>34</v>
      </c>
      <c r="X803" s="77" t="s">
        <v>34</v>
      </c>
      <c r="Y803" s="77" t="s">
        <v>34</v>
      </c>
      <c r="Z803" s="19"/>
      <c r="AA803" s="20"/>
      <c r="AB803" s="20"/>
      <c r="AC803" s="21"/>
      <c r="AD803" s="13"/>
    </row>
    <row r="804" spans="1:30" x14ac:dyDescent="0.5">
      <c r="A804" s="79"/>
      <c r="B804" s="86"/>
      <c r="C804" s="87"/>
      <c r="D804" s="231"/>
      <c r="E804" s="76" t="s">
        <v>40</v>
      </c>
      <c r="F804" s="33"/>
      <c r="G804" s="34"/>
      <c r="H804" s="34"/>
      <c r="I804" s="34"/>
      <c r="J804" s="34"/>
      <c r="K804" s="38" t="s">
        <v>34</v>
      </c>
      <c r="L804" s="223" t="s">
        <v>34</v>
      </c>
      <c r="M804" s="224"/>
      <c r="N804" s="33"/>
      <c r="O804" s="34"/>
      <c r="P804" s="34"/>
      <c r="Q804" s="34"/>
      <c r="R804" s="34"/>
      <c r="S804" s="38" t="s">
        <v>34</v>
      </c>
      <c r="T804" s="223" t="s">
        <v>34</v>
      </c>
      <c r="U804" s="224"/>
      <c r="V804" s="77" t="s">
        <v>34</v>
      </c>
      <c r="W804" s="77" t="s">
        <v>34</v>
      </c>
      <c r="X804" s="77" t="s">
        <v>34</v>
      </c>
      <c r="Y804" s="77" t="s">
        <v>34</v>
      </c>
      <c r="Z804" s="19"/>
      <c r="AA804" s="20"/>
      <c r="AB804" s="20"/>
      <c r="AC804" s="21"/>
      <c r="AD804" s="13"/>
    </row>
    <row r="805" spans="1:30" x14ac:dyDescent="0.5">
      <c r="A805" s="81"/>
      <c r="B805" s="86"/>
      <c r="C805" s="87"/>
      <c r="D805" s="231"/>
      <c r="E805" s="76" t="s">
        <v>41</v>
      </c>
      <c r="F805" s="23">
        <f>F803-F804</f>
        <v>0</v>
      </c>
      <c r="G805" s="23">
        <f t="shared" ref="G805:J805" si="792">G803-G804</f>
        <v>0</v>
      </c>
      <c r="H805" s="23">
        <f t="shared" si="792"/>
        <v>0</v>
      </c>
      <c r="I805" s="23">
        <f t="shared" si="792"/>
        <v>0</v>
      </c>
      <c r="J805" s="23">
        <f t="shared" si="792"/>
        <v>0</v>
      </c>
      <c r="K805" s="24" t="s">
        <v>34</v>
      </c>
      <c r="L805" s="225" t="s">
        <v>34</v>
      </c>
      <c r="M805" s="226"/>
      <c r="N805" s="23">
        <f>N803-N804</f>
        <v>0</v>
      </c>
      <c r="O805" s="23">
        <f t="shared" ref="O805:R805" si="793">O803-O804</f>
        <v>0</v>
      </c>
      <c r="P805" s="23">
        <f t="shared" si="793"/>
        <v>0</v>
      </c>
      <c r="Q805" s="23">
        <f t="shared" si="793"/>
        <v>0</v>
      </c>
      <c r="R805" s="23">
        <f t="shared" si="793"/>
        <v>0</v>
      </c>
      <c r="S805" s="24" t="s">
        <v>34</v>
      </c>
      <c r="T805" s="225" t="s">
        <v>34</v>
      </c>
      <c r="U805" s="226"/>
      <c r="V805" s="77" t="s">
        <v>34</v>
      </c>
      <c r="W805" s="77" t="s">
        <v>34</v>
      </c>
      <c r="X805" s="77" t="s">
        <v>34</v>
      </c>
      <c r="Y805" s="77" t="s">
        <v>34</v>
      </c>
      <c r="Z805" s="19"/>
      <c r="AA805" s="20"/>
      <c r="AB805" s="20"/>
      <c r="AC805" s="21"/>
      <c r="AD805" s="13"/>
    </row>
    <row r="806" spans="1:30" x14ac:dyDescent="0.5">
      <c r="A806" s="82"/>
      <c r="B806" s="88"/>
      <c r="C806" s="89"/>
      <c r="D806" s="232"/>
      <c r="E806" s="76" t="s">
        <v>33</v>
      </c>
      <c r="F806" s="25">
        <f>(F803-F804)*10</f>
        <v>0</v>
      </c>
      <c r="G806" s="25">
        <f t="shared" ref="G806:J806" si="794">(G803-G804)*10</f>
        <v>0</v>
      </c>
      <c r="H806" s="25">
        <f t="shared" si="794"/>
        <v>0</v>
      </c>
      <c r="I806" s="25">
        <f t="shared" si="794"/>
        <v>0</v>
      </c>
      <c r="J806" s="25">
        <f t="shared" si="794"/>
        <v>0</v>
      </c>
      <c r="K806" s="26">
        <f>IFERROR(AVERAGE(F806:J806)," ")</f>
        <v>0</v>
      </c>
      <c r="L806" s="221" t="str">
        <f>IFERROR((1-((MAX(F806:J806)-MIN(F806:J806))/(2*AVERAGE(F806:J806))))*100," ")</f>
        <v xml:space="preserve"> </v>
      </c>
      <c r="M806" s="222"/>
      <c r="N806" s="25">
        <f>(N803-N804)*10</f>
        <v>0</v>
      </c>
      <c r="O806" s="25">
        <f t="shared" ref="O806:R806" si="795">(O803-O804)*10</f>
        <v>0</v>
      </c>
      <c r="P806" s="25">
        <f t="shared" si="795"/>
        <v>0</v>
      </c>
      <c r="Q806" s="25">
        <f t="shared" si="795"/>
        <v>0</v>
      </c>
      <c r="R806" s="25">
        <f t="shared" si="795"/>
        <v>0</v>
      </c>
      <c r="S806" s="26">
        <f>IFERROR(AVERAGE(N806:R806)," ")</f>
        <v>0</v>
      </c>
      <c r="T806" s="221" t="str">
        <f>IFERROR((1-((MAX(N806:R806)-MIN(N806:R806))/(2*AVERAGE(N806:R806))))*100," ")</f>
        <v xml:space="preserve"> </v>
      </c>
      <c r="U806" s="222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 x14ac:dyDescent="0.5">
      <c r="A807" s="74"/>
      <c r="B807" s="84"/>
      <c r="C807" s="85"/>
      <c r="D807" s="230"/>
      <c r="E807" s="76" t="s">
        <v>39</v>
      </c>
      <c r="F807" s="33"/>
      <c r="G807" s="34"/>
      <c r="H807" s="34"/>
      <c r="I807" s="34"/>
      <c r="J807" s="34"/>
      <c r="K807" s="38" t="s">
        <v>34</v>
      </c>
      <c r="L807" s="223" t="s">
        <v>34</v>
      </c>
      <c r="M807" s="224"/>
      <c r="N807" s="33"/>
      <c r="O807" s="34"/>
      <c r="P807" s="34"/>
      <c r="Q807" s="34"/>
      <c r="R807" s="34"/>
      <c r="S807" s="38" t="s">
        <v>34</v>
      </c>
      <c r="T807" s="223" t="s">
        <v>34</v>
      </c>
      <c r="U807" s="224"/>
      <c r="V807" s="77" t="s">
        <v>34</v>
      </c>
      <c r="W807" s="77" t="s">
        <v>34</v>
      </c>
      <c r="X807" s="77" t="s">
        <v>34</v>
      </c>
      <c r="Y807" s="77" t="s">
        <v>34</v>
      </c>
      <c r="Z807" s="19"/>
      <c r="AA807" s="20"/>
      <c r="AB807" s="20"/>
      <c r="AC807" s="21"/>
      <c r="AD807" s="13"/>
    </row>
    <row r="808" spans="1:30" x14ac:dyDescent="0.5">
      <c r="A808" s="79"/>
      <c r="B808" s="86"/>
      <c r="C808" s="87"/>
      <c r="D808" s="231"/>
      <c r="E808" s="76" t="s">
        <v>40</v>
      </c>
      <c r="F808" s="33"/>
      <c r="G808" s="34"/>
      <c r="H808" s="34"/>
      <c r="I808" s="34"/>
      <c r="J808" s="34"/>
      <c r="K808" s="38" t="s">
        <v>34</v>
      </c>
      <c r="L808" s="223" t="s">
        <v>34</v>
      </c>
      <c r="M808" s="224"/>
      <c r="N808" s="33"/>
      <c r="O808" s="34"/>
      <c r="P808" s="34"/>
      <c r="Q808" s="34"/>
      <c r="R808" s="34"/>
      <c r="S808" s="38" t="s">
        <v>34</v>
      </c>
      <c r="T808" s="223" t="s">
        <v>34</v>
      </c>
      <c r="U808" s="224"/>
      <c r="V808" s="77" t="s">
        <v>34</v>
      </c>
      <c r="W808" s="77" t="s">
        <v>34</v>
      </c>
      <c r="X808" s="77" t="s">
        <v>34</v>
      </c>
      <c r="Y808" s="77" t="s">
        <v>34</v>
      </c>
      <c r="Z808" s="19"/>
      <c r="AA808" s="20"/>
      <c r="AB808" s="20"/>
      <c r="AC808" s="21"/>
      <c r="AD808" s="13"/>
    </row>
    <row r="809" spans="1:30" x14ac:dyDescent="0.5">
      <c r="A809" s="81"/>
      <c r="B809" s="86"/>
      <c r="C809" s="87"/>
      <c r="D809" s="231"/>
      <c r="E809" s="76" t="s">
        <v>41</v>
      </c>
      <c r="F809" s="23">
        <f>F807-F808</f>
        <v>0</v>
      </c>
      <c r="G809" s="23">
        <f t="shared" ref="G809:J809" si="796">G807-G808</f>
        <v>0</v>
      </c>
      <c r="H809" s="23">
        <f t="shared" si="796"/>
        <v>0</v>
      </c>
      <c r="I809" s="23">
        <f t="shared" si="796"/>
        <v>0</v>
      </c>
      <c r="J809" s="23">
        <f t="shared" si="796"/>
        <v>0</v>
      </c>
      <c r="K809" s="24" t="s">
        <v>34</v>
      </c>
      <c r="L809" s="225" t="s">
        <v>34</v>
      </c>
      <c r="M809" s="226"/>
      <c r="N809" s="23">
        <f>N807-N808</f>
        <v>0</v>
      </c>
      <c r="O809" s="23">
        <f t="shared" ref="O809:R809" si="797">O807-O808</f>
        <v>0</v>
      </c>
      <c r="P809" s="23">
        <f t="shared" si="797"/>
        <v>0</v>
      </c>
      <c r="Q809" s="23">
        <f t="shared" si="797"/>
        <v>0</v>
      </c>
      <c r="R809" s="23">
        <f t="shared" si="797"/>
        <v>0</v>
      </c>
      <c r="S809" s="24" t="s">
        <v>34</v>
      </c>
      <c r="T809" s="225" t="s">
        <v>34</v>
      </c>
      <c r="U809" s="226"/>
      <c r="V809" s="77" t="s">
        <v>34</v>
      </c>
      <c r="W809" s="77" t="s">
        <v>34</v>
      </c>
      <c r="X809" s="77" t="s">
        <v>34</v>
      </c>
      <c r="Y809" s="77" t="s">
        <v>34</v>
      </c>
      <c r="Z809" s="19"/>
      <c r="AA809" s="20"/>
      <c r="AB809" s="20"/>
      <c r="AC809" s="21"/>
      <c r="AD809" s="13"/>
    </row>
    <row r="810" spans="1:30" x14ac:dyDescent="0.5">
      <c r="A810" s="82"/>
      <c r="B810" s="88"/>
      <c r="C810" s="89"/>
      <c r="D810" s="232"/>
      <c r="E810" s="76" t="s">
        <v>33</v>
      </c>
      <c r="F810" s="25">
        <f>(F807-F808)*10</f>
        <v>0</v>
      </c>
      <c r="G810" s="25">
        <f t="shared" ref="G810:J810" si="798">(G807-G808)*10</f>
        <v>0</v>
      </c>
      <c r="H810" s="25">
        <f t="shared" si="798"/>
        <v>0</v>
      </c>
      <c r="I810" s="25">
        <f t="shared" si="798"/>
        <v>0</v>
      </c>
      <c r="J810" s="25">
        <f t="shared" si="798"/>
        <v>0</v>
      </c>
      <c r="K810" s="26">
        <f>IFERROR(AVERAGE(F810:J810)," ")</f>
        <v>0</v>
      </c>
      <c r="L810" s="221" t="str">
        <f>IFERROR((1-((MAX(F810:J810)-MIN(F810:J810))/(2*AVERAGE(F810:J810))))*100," ")</f>
        <v xml:space="preserve"> </v>
      </c>
      <c r="M810" s="222"/>
      <c r="N810" s="25">
        <f>(N807-N808)*10</f>
        <v>0</v>
      </c>
      <c r="O810" s="25">
        <f t="shared" ref="O810:R810" si="799">(O807-O808)*10</f>
        <v>0</v>
      </c>
      <c r="P810" s="25">
        <f t="shared" si="799"/>
        <v>0</v>
      </c>
      <c r="Q810" s="25">
        <f t="shared" si="799"/>
        <v>0</v>
      </c>
      <c r="R810" s="25">
        <f t="shared" si="799"/>
        <v>0</v>
      </c>
      <c r="S810" s="26">
        <f>IFERROR(AVERAGE(N810:R810)," ")</f>
        <v>0</v>
      </c>
      <c r="T810" s="221" t="str">
        <f>IFERROR((1-((MAX(N810:R810)-MIN(N810:R810))/(2*AVERAGE(N810:R810))))*100," ")</f>
        <v xml:space="preserve"> </v>
      </c>
      <c r="U810" s="222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 x14ac:dyDescent="0.5">
      <c r="A811" s="74"/>
      <c r="B811" s="84"/>
      <c r="C811" s="85"/>
      <c r="D811" s="230"/>
      <c r="E811" s="76" t="s">
        <v>39</v>
      </c>
      <c r="F811" s="33"/>
      <c r="G811" s="34"/>
      <c r="H811" s="34"/>
      <c r="I811" s="34"/>
      <c r="J811" s="34"/>
      <c r="K811" s="38" t="s">
        <v>34</v>
      </c>
      <c r="L811" s="223" t="s">
        <v>34</v>
      </c>
      <c r="M811" s="224"/>
      <c r="N811" s="33"/>
      <c r="O811" s="34"/>
      <c r="P811" s="34"/>
      <c r="Q811" s="34"/>
      <c r="R811" s="34"/>
      <c r="S811" s="38" t="s">
        <v>34</v>
      </c>
      <c r="T811" s="223" t="s">
        <v>34</v>
      </c>
      <c r="U811" s="224"/>
      <c r="V811" s="77" t="s">
        <v>34</v>
      </c>
      <c r="W811" s="77" t="s">
        <v>34</v>
      </c>
      <c r="X811" s="77" t="s">
        <v>34</v>
      </c>
      <c r="Y811" s="77" t="s">
        <v>34</v>
      </c>
      <c r="Z811" s="19"/>
      <c r="AA811" s="20"/>
      <c r="AB811" s="20"/>
      <c r="AC811" s="21"/>
      <c r="AD811" s="13"/>
    </row>
    <row r="812" spans="1:30" x14ac:dyDescent="0.5">
      <c r="A812" s="79"/>
      <c r="B812" s="86"/>
      <c r="C812" s="87"/>
      <c r="D812" s="231"/>
      <c r="E812" s="76" t="s">
        <v>40</v>
      </c>
      <c r="F812" s="33"/>
      <c r="G812" s="34"/>
      <c r="H812" s="34"/>
      <c r="I812" s="34"/>
      <c r="J812" s="34"/>
      <c r="K812" s="38" t="s">
        <v>34</v>
      </c>
      <c r="L812" s="223" t="s">
        <v>34</v>
      </c>
      <c r="M812" s="224"/>
      <c r="N812" s="33"/>
      <c r="O812" s="34"/>
      <c r="P812" s="34"/>
      <c r="Q812" s="34"/>
      <c r="R812" s="34"/>
      <c r="S812" s="38" t="s">
        <v>34</v>
      </c>
      <c r="T812" s="223" t="s">
        <v>34</v>
      </c>
      <c r="U812" s="224"/>
      <c r="V812" s="77" t="s">
        <v>34</v>
      </c>
      <c r="W812" s="77" t="s">
        <v>34</v>
      </c>
      <c r="X812" s="77" t="s">
        <v>34</v>
      </c>
      <c r="Y812" s="77" t="s">
        <v>34</v>
      </c>
      <c r="Z812" s="19"/>
      <c r="AA812" s="20"/>
      <c r="AB812" s="20"/>
      <c r="AC812" s="21"/>
      <c r="AD812" s="13"/>
    </row>
    <row r="813" spans="1:30" x14ac:dyDescent="0.5">
      <c r="A813" s="81"/>
      <c r="B813" s="86"/>
      <c r="C813" s="87"/>
      <c r="D813" s="231"/>
      <c r="E813" s="76" t="s">
        <v>41</v>
      </c>
      <c r="F813" s="23">
        <f>F811-F812</f>
        <v>0</v>
      </c>
      <c r="G813" s="23">
        <f t="shared" ref="G813:J813" si="800">G811-G812</f>
        <v>0</v>
      </c>
      <c r="H813" s="23">
        <f t="shared" si="800"/>
        <v>0</v>
      </c>
      <c r="I813" s="23">
        <f t="shared" si="800"/>
        <v>0</v>
      </c>
      <c r="J813" s="23">
        <f t="shared" si="800"/>
        <v>0</v>
      </c>
      <c r="K813" s="24" t="s">
        <v>34</v>
      </c>
      <c r="L813" s="225" t="s">
        <v>34</v>
      </c>
      <c r="M813" s="226"/>
      <c r="N813" s="23">
        <f>N811-N812</f>
        <v>0</v>
      </c>
      <c r="O813" s="23">
        <f t="shared" ref="O813:R813" si="801">O811-O812</f>
        <v>0</v>
      </c>
      <c r="P813" s="23">
        <f t="shared" si="801"/>
        <v>0</v>
      </c>
      <c r="Q813" s="23">
        <f t="shared" si="801"/>
        <v>0</v>
      </c>
      <c r="R813" s="23">
        <f t="shared" si="801"/>
        <v>0</v>
      </c>
      <c r="S813" s="24" t="s">
        <v>34</v>
      </c>
      <c r="T813" s="225" t="s">
        <v>34</v>
      </c>
      <c r="U813" s="226"/>
      <c r="V813" s="77" t="s">
        <v>34</v>
      </c>
      <c r="W813" s="77" t="s">
        <v>34</v>
      </c>
      <c r="X813" s="77" t="s">
        <v>34</v>
      </c>
      <c r="Y813" s="77" t="s">
        <v>34</v>
      </c>
      <c r="Z813" s="19"/>
      <c r="AA813" s="20"/>
      <c r="AB813" s="20"/>
      <c r="AC813" s="21"/>
      <c r="AD813" s="13"/>
    </row>
    <row r="814" spans="1:30" x14ac:dyDescent="0.5">
      <c r="A814" s="82"/>
      <c r="B814" s="88"/>
      <c r="C814" s="89"/>
      <c r="D814" s="232"/>
      <c r="E814" s="76" t="s">
        <v>33</v>
      </c>
      <c r="F814" s="25">
        <f>(F811-F812)*10</f>
        <v>0</v>
      </c>
      <c r="G814" s="25">
        <f t="shared" ref="G814:J814" si="802">(G811-G812)*10</f>
        <v>0</v>
      </c>
      <c r="H814" s="25">
        <f t="shared" si="802"/>
        <v>0</v>
      </c>
      <c r="I814" s="25">
        <f t="shared" si="802"/>
        <v>0</v>
      </c>
      <c r="J814" s="25">
        <f t="shared" si="802"/>
        <v>0</v>
      </c>
      <c r="K814" s="26">
        <f>IFERROR(AVERAGE(F814:J814)," ")</f>
        <v>0</v>
      </c>
      <c r="L814" s="221" t="str">
        <f>IFERROR((1-((MAX(F814:J814)-MIN(F814:J814))/(2*AVERAGE(F814:J814))))*100," ")</f>
        <v xml:space="preserve"> </v>
      </c>
      <c r="M814" s="222"/>
      <c r="N814" s="25">
        <f>(N811-N812)*10</f>
        <v>0</v>
      </c>
      <c r="O814" s="25">
        <f t="shared" ref="O814:R814" si="803">(O811-O812)*10</f>
        <v>0</v>
      </c>
      <c r="P814" s="25">
        <f t="shared" si="803"/>
        <v>0</v>
      </c>
      <c r="Q814" s="25">
        <f t="shared" si="803"/>
        <v>0</v>
      </c>
      <c r="R814" s="25">
        <f t="shared" si="803"/>
        <v>0</v>
      </c>
      <c r="S814" s="26">
        <f>IFERROR(AVERAGE(N814:R814)," ")</f>
        <v>0</v>
      </c>
      <c r="T814" s="221" t="str">
        <f>IFERROR((1-((MAX(N814:R814)-MIN(N814:R814))/(2*AVERAGE(N814:R814))))*100," ")</f>
        <v xml:space="preserve"> </v>
      </c>
      <c r="U814" s="222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 x14ac:dyDescent="0.5">
      <c r="A815" s="74"/>
      <c r="B815" s="84"/>
      <c r="C815" s="85"/>
      <c r="D815" s="230"/>
      <c r="E815" s="76" t="s">
        <v>39</v>
      </c>
      <c r="F815" s="33"/>
      <c r="G815" s="34"/>
      <c r="H815" s="34"/>
      <c r="I815" s="34"/>
      <c r="J815" s="34"/>
      <c r="K815" s="38" t="s">
        <v>34</v>
      </c>
      <c r="L815" s="223" t="s">
        <v>34</v>
      </c>
      <c r="M815" s="224"/>
      <c r="N815" s="33"/>
      <c r="O815" s="34"/>
      <c r="P815" s="34"/>
      <c r="Q815" s="34"/>
      <c r="R815" s="34"/>
      <c r="S815" s="38" t="s">
        <v>34</v>
      </c>
      <c r="T815" s="223" t="s">
        <v>34</v>
      </c>
      <c r="U815" s="224"/>
      <c r="V815" s="77" t="s">
        <v>34</v>
      </c>
      <c r="W815" s="77" t="s">
        <v>34</v>
      </c>
      <c r="X815" s="77" t="s">
        <v>34</v>
      </c>
      <c r="Y815" s="77" t="s">
        <v>34</v>
      </c>
      <c r="Z815" s="19"/>
      <c r="AA815" s="20"/>
      <c r="AB815" s="20"/>
      <c r="AC815" s="21"/>
      <c r="AD815" s="13"/>
    </row>
    <row r="816" spans="1:30" x14ac:dyDescent="0.5">
      <c r="A816" s="79"/>
      <c r="B816" s="86"/>
      <c r="C816" s="87"/>
      <c r="D816" s="231"/>
      <c r="E816" s="76" t="s">
        <v>40</v>
      </c>
      <c r="F816" s="33"/>
      <c r="G816" s="34"/>
      <c r="H816" s="34"/>
      <c r="I816" s="34"/>
      <c r="J816" s="34"/>
      <c r="K816" s="38" t="s">
        <v>34</v>
      </c>
      <c r="L816" s="223" t="s">
        <v>34</v>
      </c>
      <c r="M816" s="224"/>
      <c r="N816" s="33"/>
      <c r="O816" s="34"/>
      <c r="P816" s="34"/>
      <c r="Q816" s="34"/>
      <c r="R816" s="34"/>
      <c r="S816" s="38" t="s">
        <v>34</v>
      </c>
      <c r="T816" s="223" t="s">
        <v>34</v>
      </c>
      <c r="U816" s="224"/>
      <c r="V816" s="77" t="s">
        <v>34</v>
      </c>
      <c r="W816" s="77" t="s">
        <v>34</v>
      </c>
      <c r="X816" s="77" t="s">
        <v>34</v>
      </c>
      <c r="Y816" s="77" t="s">
        <v>34</v>
      </c>
      <c r="Z816" s="19"/>
      <c r="AA816" s="20"/>
      <c r="AB816" s="20"/>
      <c r="AC816" s="21"/>
      <c r="AD816" s="13"/>
    </row>
    <row r="817" spans="1:30" x14ac:dyDescent="0.5">
      <c r="A817" s="81"/>
      <c r="B817" s="86"/>
      <c r="C817" s="87"/>
      <c r="D817" s="231"/>
      <c r="E817" s="76" t="s">
        <v>41</v>
      </c>
      <c r="F817" s="23">
        <f>F815-F816</f>
        <v>0</v>
      </c>
      <c r="G817" s="23">
        <f t="shared" ref="G817:J817" si="804">G815-G816</f>
        <v>0</v>
      </c>
      <c r="H817" s="23">
        <f t="shared" si="804"/>
        <v>0</v>
      </c>
      <c r="I817" s="23">
        <f t="shared" si="804"/>
        <v>0</v>
      </c>
      <c r="J817" s="23">
        <f t="shared" si="804"/>
        <v>0</v>
      </c>
      <c r="K817" s="24" t="s">
        <v>34</v>
      </c>
      <c r="L817" s="225" t="s">
        <v>34</v>
      </c>
      <c r="M817" s="226"/>
      <c r="N817" s="23">
        <f>N815-N816</f>
        <v>0</v>
      </c>
      <c r="O817" s="23">
        <f t="shared" ref="O817:R817" si="805">O815-O816</f>
        <v>0</v>
      </c>
      <c r="P817" s="23">
        <f t="shared" si="805"/>
        <v>0</v>
      </c>
      <c r="Q817" s="23">
        <f t="shared" si="805"/>
        <v>0</v>
      </c>
      <c r="R817" s="23">
        <f t="shared" si="805"/>
        <v>0</v>
      </c>
      <c r="S817" s="24" t="s">
        <v>34</v>
      </c>
      <c r="T817" s="225" t="s">
        <v>34</v>
      </c>
      <c r="U817" s="226"/>
      <c r="V817" s="77" t="s">
        <v>34</v>
      </c>
      <c r="W817" s="77" t="s">
        <v>34</v>
      </c>
      <c r="X817" s="77" t="s">
        <v>34</v>
      </c>
      <c r="Y817" s="77" t="s">
        <v>34</v>
      </c>
      <c r="Z817" s="19"/>
      <c r="AA817" s="20"/>
      <c r="AB817" s="20"/>
      <c r="AC817" s="21"/>
      <c r="AD817" s="13"/>
    </row>
    <row r="818" spans="1:30" x14ac:dyDescent="0.5">
      <c r="A818" s="82"/>
      <c r="B818" s="88"/>
      <c r="C818" s="89"/>
      <c r="D818" s="232"/>
      <c r="E818" s="76" t="s">
        <v>33</v>
      </c>
      <c r="F818" s="25">
        <f>(F815-F816)*10</f>
        <v>0</v>
      </c>
      <c r="G818" s="25">
        <f t="shared" ref="G818:J818" si="806">(G815-G816)*10</f>
        <v>0</v>
      </c>
      <c r="H818" s="25">
        <f t="shared" si="806"/>
        <v>0</v>
      </c>
      <c r="I818" s="25">
        <f t="shared" si="806"/>
        <v>0</v>
      </c>
      <c r="J818" s="25">
        <f t="shared" si="806"/>
        <v>0</v>
      </c>
      <c r="K818" s="26">
        <f>IFERROR(AVERAGE(F818:J818)," ")</f>
        <v>0</v>
      </c>
      <c r="L818" s="221" t="str">
        <f>IFERROR((1-((MAX(F818:J818)-MIN(F818:J818))/(2*AVERAGE(F818:J818))))*100," ")</f>
        <v xml:space="preserve"> </v>
      </c>
      <c r="M818" s="222"/>
      <c r="N818" s="25">
        <f>(N815-N816)*10</f>
        <v>0</v>
      </c>
      <c r="O818" s="25">
        <f t="shared" ref="O818:R818" si="807">(O815-O816)*10</f>
        <v>0</v>
      </c>
      <c r="P818" s="25">
        <f t="shared" si="807"/>
        <v>0</v>
      </c>
      <c r="Q818" s="25">
        <f t="shared" si="807"/>
        <v>0</v>
      </c>
      <c r="R818" s="25">
        <f t="shared" si="807"/>
        <v>0</v>
      </c>
      <c r="S818" s="26">
        <f>IFERROR(AVERAGE(N818:R818)," ")</f>
        <v>0</v>
      </c>
      <c r="T818" s="221" t="str">
        <f>IFERROR((1-((MAX(N818:R818)-MIN(N818:R818))/(2*AVERAGE(N818:R818))))*100," ")</f>
        <v xml:space="preserve"> </v>
      </c>
      <c r="U818" s="222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 x14ac:dyDescent="0.5">
      <c r="A819" s="74"/>
      <c r="B819" s="84"/>
      <c r="C819" s="85"/>
      <c r="D819" s="230"/>
      <c r="E819" s="76" t="s">
        <v>39</v>
      </c>
      <c r="F819" s="33"/>
      <c r="G819" s="34"/>
      <c r="H819" s="34"/>
      <c r="I819" s="34"/>
      <c r="J819" s="34"/>
      <c r="K819" s="38" t="s">
        <v>34</v>
      </c>
      <c r="L819" s="223" t="s">
        <v>34</v>
      </c>
      <c r="M819" s="224"/>
      <c r="N819" s="33"/>
      <c r="O819" s="34"/>
      <c r="P819" s="34"/>
      <c r="Q819" s="34"/>
      <c r="R819" s="34"/>
      <c r="S819" s="38" t="s">
        <v>34</v>
      </c>
      <c r="T819" s="223" t="s">
        <v>34</v>
      </c>
      <c r="U819" s="224"/>
      <c r="V819" s="77" t="s">
        <v>34</v>
      </c>
      <c r="W819" s="77" t="s">
        <v>34</v>
      </c>
      <c r="X819" s="77" t="s">
        <v>34</v>
      </c>
      <c r="Y819" s="77" t="s">
        <v>34</v>
      </c>
      <c r="Z819" s="19"/>
      <c r="AA819" s="20"/>
      <c r="AB819" s="20"/>
      <c r="AC819" s="21"/>
      <c r="AD819" s="13"/>
    </row>
    <row r="820" spans="1:30" x14ac:dyDescent="0.5">
      <c r="A820" s="79"/>
      <c r="B820" s="86"/>
      <c r="C820" s="87"/>
      <c r="D820" s="231"/>
      <c r="E820" s="76" t="s">
        <v>40</v>
      </c>
      <c r="F820" s="33"/>
      <c r="G820" s="34"/>
      <c r="H820" s="34"/>
      <c r="I820" s="34"/>
      <c r="J820" s="34"/>
      <c r="K820" s="38" t="s">
        <v>34</v>
      </c>
      <c r="L820" s="223" t="s">
        <v>34</v>
      </c>
      <c r="M820" s="224"/>
      <c r="N820" s="33"/>
      <c r="O820" s="34"/>
      <c r="P820" s="34"/>
      <c r="Q820" s="34"/>
      <c r="R820" s="34"/>
      <c r="S820" s="38" t="s">
        <v>34</v>
      </c>
      <c r="T820" s="223" t="s">
        <v>34</v>
      </c>
      <c r="U820" s="224"/>
      <c r="V820" s="77" t="s">
        <v>34</v>
      </c>
      <c r="W820" s="77" t="s">
        <v>34</v>
      </c>
      <c r="X820" s="77" t="s">
        <v>34</v>
      </c>
      <c r="Y820" s="77" t="s">
        <v>34</v>
      </c>
      <c r="Z820" s="19"/>
      <c r="AA820" s="20"/>
      <c r="AB820" s="20"/>
      <c r="AC820" s="21"/>
      <c r="AD820" s="13"/>
    </row>
    <row r="821" spans="1:30" x14ac:dyDescent="0.5">
      <c r="A821" s="81"/>
      <c r="B821" s="86"/>
      <c r="C821" s="87"/>
      <c r="D821" s="231"/>
      <c r="E821" s="76" t="s">
        <v>41</v>
      </c>
      <c r="F821" s="23">
        <f>F819-F820</f>
        <v>0</v>
      </c>
      <c r="G821" s="23">
        <f t="shared" ref="G821:J821" si="808">G819-G820</f>
        <v>0</v>
      </c>
      <c r="H821" s="23">
        <f t="shared" si="808"/>
        <v>0</v>
      </c>
      <c r="I821" s="23">
        <f t="shared" si="808"/>
        <v>0</v>
      </c>
      <c r="J821" s="23">
        <f t="shared" si="808"/>
        <v>0</v>
      </c>
      <c r="K821" s="24" t="s">
        <v>34</v>
      </c>
      <c r="L821" s="225" t="s">
        <v>34</v>
      </c>
      <c r="M821" s="226"/>
      <c r="N821" s="23">
        <f>N819-N820</f>
        <v>0</v>
      </c>
      <c r="O821" s="23">
        <f t="shared" ref="O821:R821" si="809">O819-O820</f>
        <v>0</v>
      </c>
      <c r="P821" s="23">
        <f t="shared" si="809"/>
        <v>0</v>
      </c>
      <c r="Q821" s="23">
        <f t="shared" si="809"/>
        <v>0</v>
      </c>
      <c r="R821" s="23">
        <f t="shared" si="809"/>
        <v>0</v>
      </c>
      <c r="S821" s="24" t="s">
        <v>34</v>
      </c>
      <c r="T821" s="225" t="s">
        <v>34</v>
      </c>
      <c r="U821" s="226"/>
      <c r="V821" s="77" t="s">
        <v>34</v>
      </c>
      <c r="W821" s="77" t="s">
        <v>34</v>
      </c>
      <c r="X821" s="77" t="s">
        <v>34</v>
      </c>
      <c r="Y821" s="77" t="s">
        <v>34</v>
      </c>
      <c r="Z821" s="19"/>
      <c r="AA821" s="20"/>
      <c r="AB821" s="20"/>
      <c r="AC821" s="21"/>
      <c r="AD821" s="13"/>
    </row>
    <row r="822" spans="1:30" x14ac:dyDescent="0.5">
      <c r="A822" s="82"/>
      <c r="B822" s="88"/>
      <c r="C822" s="89"/>
      <c r="D822" s="232"/>
      <c r="E822" s="76" t="s">
        <v>33</v>
      </c>
      <c r="F822" s="25">
        <f>(F819-F820)*10</f>
        <v>0</v>
      </c>
      <c r="G822" s="25">
        <f t="shared" ref="G822:J822" si="810">(G819-G820)*10</f>
        <v>0</v>
      </c>
      <c r="H822" s="25">
        <f t="shared" si="810"/>
        <v>0</v>
      </c>
      <c r="I822" s="25">
        <f t="shared" si="810"/>
        <v>0</v>
      </c>
      <c r="J822" s="25">
        <f t="shared" si="810"/>
        <v>0</v>
      </c>
      <c r="K822" s="26">
        <f>IFERROR(AVERAGE(F822:J822)," ")</f>
        <v>0</v>
      </c>
      <c r="L822" s="221" t="str">
        <f>IFERROR((1-((MAX(F822:J822)-MIN(F822:J822))/(2*AVERAGE(F822:J822))))*100," ")</f>
        <v xml:space="preserve"> </v>
      </c>
      <c r="M822" s="222"/>
      <c r="N822" s="25">
        <f>(N819-N820)*10</f>
        <v>0</v>
      </c>
      <c r="O822" s="25">
        <f t="shared" ref="O822:R822" si="811">(O819-O820)*10</f>
        <v>0</v>
      </c>
      <c r="P822" s="25">
        <f t="shared" si="811"/>
        <v>0</v>
      </c>
      <c r="Q822" s="25">
        <f t="shared" si="811"/>
        <v>0</v>
      </c>
      <c r="R822" s="25">
        <f t="shared" si="811"/>
        <v>0</v>
      </c>
      <c r="S822" s="26">
        <f>IFERROR(AVERAGE(N822:R822)," ")</f>
        <v>0</v>
      </c>
      <c r="T822" s="221" t="str">
        <f>IFERROR((1-((MAX(N822:R822)-MIN(N822:R822))/(2*AVERAGE(N822:R822))))*100," ")</f>
        <v xml:space="preserve"> </v>
      </c>
      <c r="U822" s="222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 x14ac:dyDescent="0.5">
      <c r="A823" s="74"/>
      <c r="B823" s="84"/>
      <c r="C823" s="85"/>
      <c r="D823" s="230"/>
      <c r="E823" s="76" t="s">
        <v>39</v>
      </c>
      <c r="F823" s="33"/>
      <c r="G823" s="34"/>
      <c r="H823" s="34"/>
      <c r="I823" s="34"/>
      <c r="J823" s="34"/>
      <c r="K823" s="38" t="s">
        <v>34</v>
      </c>
      <c r="L823" s="223" t="s">
        <v>34</v>
      </c>
      <c r="M823" s="224"/>
      <c r="N823" s="33"/>
      <c r="O823" s="34"/>
      <c r="P823" s="34"/>
      <c r="Q823" s="34"/>
      <c r="R823" s="34"/>
      <c r="S823" s="38" t="s">
        <v>34</v>
      </c>
      <c r="T823" s="223" t="s">
        <v>34</v>
      </c>
      <c r="U823" s="224"/>
      <c r="V823" s="77" t="s">
        <v>34</v>
      </c>
      <c r="W823" s="77" t="s">
        <v>34</v>
      </c>
      <c r="X823" s="77" t="s">
        <v>34</v>
      </c>
      <c r="Y823" s="77" t="s">
        <v>34</v>
      </c>
      <c r="Z823" s="19"/>
      <c r="AA823" s="20"/>
      <c r="AB823" s="20"/>
      <c r="AC823" s="21"/>
      <c r="AD823" s="13"/>
    </row>
    <row r="824" spans="1:30" x14ac:dyDescent="0.5">
      <c r="A824" s="79"/>
      <c r="B824" s="86"/>
      <c r="C824" s="87"/>
      <c r="D824" s="231"/>
      <c r="E824" s="76" t="s">
        <v>40</v>
      </c>
      <c r="F824" s="33"/>
      <c r="G824" s="34"/>
      <c r="H824" s="34"/>
      <c r="I824" s="34"/>
      <c r="J824" s="34"/>
      <c r="K824" s="38" t="s">
        <v>34</v>
      </c>
      <c r="L824" s="223" t="s">
        <v>34</v>
      </c>
      <c r="M824" s="224"/>
      <c r="N824" s="33"/>
      <c r="O824" s="34"/>
      <c r="P824" s="34"/>
      <c r="Q824" s="34"/>
      <c r="R824" s="34"/>
      <c r="S824" s="38" t="s">
        <v>34</v>
      </c>
      <c r="T824" s="223" t="s">
        <v>34</v>
      </c>
      <c r="U824" s="224"/>
      <c r="V824" s="77" t="s">
        <v>34</v>
      </c>
      <c r="W824" s="77" t="s">
        <v>34</v>
      </c>
      <c r="X824" s="77" t="s">
        <v>34</v>
      </c>
      <c r="Y824" s="77" t="s">
        <v>34</v>
      </c>
      <c r="Z824" s="19"/>
      <c r="AA824" s="20"/>
      <c r="AB824" s="20"/>
      <c r="AC824" s="21"/>
      <c r="AD824" s="13"/>
    </row>
    <row r="825" spans="1:30" x14ac:dyDescent="0.5">
      <c r="A825" s="81"/>
      <c r="B825" s="86"/>
      <c r="C825" s="87"/>
      <c r="D825" s="231"/>
      <c r="E825" s="76" t="s">
        <v>41</v>
      </c>
      <c r="F825" s="23">
        <f>F823-F824</f>
        <v>0</v>
      </c>
      <c r="G825" s="23">
        <f t="shared" ref="G825:J825" si="812">G823-G824</f>
        <v>0</v>
      </c>
      <c r="H825" s="23">
        <f t="shared" si="812"/>
        <v>0</v>
      </c>
      <c r="I825" s="23">
        <f t="shared" si="812"/>
        <v>0</v>
      </c>
      <c r="J825" s="23">
        <f t="shared" si="812"/>
        <v>0</v>
      </c>
      <c r="K825" s="24" t="s">
        <v>34</v>
      </c>
      <c r="L825" s="225" t="s">
        <v>34</v>
      </c>
      <c r="M825" s="226"/>
      <c r="N825" s="23">
        <f>N823-N824</f>
        <v>0</v>
      </c>
      <c r="O825" s="23">
        <f t="shared" ref="O825:R825" si="813">O823-O824</f>
        <v>0</v>
      </c>
      <c r="P825" s="23">
        <f t="shared" si="813"/>
        <v>0</v>
      </c>
      <c r="Q825" s="23">
        <f t="shared" si="813"/>
        <v>0</v>
      </c>
      <c r="R825" s="23">
        <f t="shared" si="813"/>
        <v>0</v>
      </c>
      <c r="S825" s="24" t="s">
        <v>34</v>
      </c>
      <c r="T825" s="225" t="s">
        <v>34</v>
      </c>
      <c r="U825" s="226"/>
      <c r="V825" s="77" t="s">
        <v>34</v>
      </c>
      <c r="W825" s="77" t="s">
        <v>34</v>
      </c>
      <c r="X825" s="77" t="s">
        <v>34</v>
      </c>
      <c r="Y825" s="77" t="s">
        <v>34</v>
      </c>
      <c r="Z825" s="19"/>
      <c r="AA825" s="20"/>
      <c r="AB825" s="20"/>
      <c r="AC825" s="21"/>
      <c r="AD825" s="13"/>
    </row>
    <row r="826" spans="1:30" x14ac:dyDescent="0.5">
      <c r="A826" s="82"/>
      <c r="B826" s="88"/>
      <c r="C826" s="89"/>
      <c r="D826" s="232"/>
      <c r="E826" s="76" t="s">
        <v>33</v>
      </c>
      <c r="F826" s="25">
        <f>(F823-F824)*10</f>
        <v>0</v>
      </c>
      <c r="G826" s="25">
        <f t="shared" ref="G826:J826" si="814">(G823-G824)*10</f>
        <v>0</v>
      </c>
      <c r="H826" s="25">
        <f t="shared" si="814"/>
        <v>0</v>
      </c>
      <c r="I826" s="25">
        <f t="shared" si="814"/>
        <v>0</v>
      </c>
      <c r="J826" s="25">
        <f t="shared" si="814"/>
        <v>0</v>
      </c>
      <c r="K826" s="26">
        <f>IFERROR(AVERAGE(F826:J826)," ")</f>
        <v>0</v>
      </c>
      <c r="L826" s="221" t="str">
        <f>IFERROR((1-((MAX(F826:J826)-MIN(F826:J826))/(2*AVERAGE(F826:J826))))*100," ")</f>
        <v xml:space="preserve"> </v>
      </c>
      <c r="M826" s="222"/>
      <c r="N826" s="25">
        <f>(N823-N824)*10</f>
        <v>0</v>
      </c>
      <c r="O826" s="25">
        <f t="shared" ref="O826:R826" si="815">(O823-O824)*10</f>
        <v>0</v>
      </c>
      <c r="P826" s="25">
        <f t="shared" si="815"/>
        <v>0</v>
      </c>
      <c r="Q826" s="25">
        <f t="shared" si="815"/>
        <v>0</v>
      </c>
      <c r="R826" s="25">
        <f t="shared" si="815"/>
        <v>0</v>
      </c>
      <c r="S826" s="26">
        <f>IFERROR(AVERAGE(N826:R826)," ")</f>
        <v>0</v>
      </c>
      <c r="T826" s="221" t="str">
        <f>IFERROR((1-((MAX(N826:R826)-MIN(N826:R826))/(2*AVERAGE(N826:R826))))*100," ")</f>
        <v xml:space="preserve"> </v>
      </c>
      <c r="U826" s="222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 x14ac:dyDescent="0.5">
      <c r="A827" s="74"/>
      <c r="B827" s="84"/>
      <c r="C827" s="85"/>
      <c r="D827" s="230"/>
      <c r="E827" s="76" t="s">
        <v>39</v>
      </c>
      <c r="F827" s="33"/>
      <c r="G827" s="34"/>
      <c r="H827" s="34"/>
      <c r="I827" s="34"/>
      <c r="J827" s="34"/>
      <c r="K827" s="38" t="s">
        <v>34</v>
      </c>
      <c r="L827" s="223" t="s">
        <v>34</v>
      </c>
      <c r="M827" s="224"/>
      <c r="N827" s="33"/>
      <c r="O827" s="34"/>
      <c r="P827" s="34"/>
      <c r="Q827" s="34"/>
      <c r="R827" s="34"/>
      <c r="S827" s="38" t="s">
        <v>34</v>
      </c>
      <c r="T827" s="223" t="s">
        <v>34</v>
      </c>
      <c r="U827" s="224"/>
      <c r="V827" s="77" t="s">
        <v>34</v>
      </c>
      <c r="W827" s="77" t="s">
        <v>34</v>
      </c>
      <c r="X827" s="77" t="s">
        <v>34</v>
      </c>
      <c r="Y827" s="77" t="s">
        <v>34</v>
      </c>
      <c r="Z827" s="19"/>
      <c r="AA827" s="20"/>
      <c r="AB827" s="20"/>
      <c r="AC827" s="21"/>
      <c r="AD827" s="13"/>
    </row>
    <row r="828" spans="1:30" x14ac:dyDescent="0.5">
      <c r="A828" s="79"/>
      <c r="B828" s="86"/>
      <c r="C828" s="87"/>
      <c r="D828" s="231"/>
      <c r="E828" s="76" t="s">
        <v>40</v>
      </c>
      <c r="F828" s="33"/>
      <c r="G828" s="34"/>
      <c r="H828" s="34"/>
      <c r="I828" s="34"/>
      <c r="J828" s="34"/>
      <c r="K828" s="38" t="s">
        <v>34</v>
      </c>
      <c r="L828" s="223" t="s">
        <v>34</v>
      </c>
      <c r="M828" s="224"/>
      <c r="N828" s="33"/>
      <c r="O828" s="34"/>
      <c r="P828" s="34"/>
      <c r="Q828" s="34"/>
      <c r="R828" s="34"/>
      <c r="S828" s="38" t="s">
        <v>34</v>
      </c>
      <c r="T828" s="223" t="s">
        <v>34</v>
      </c>
      <c r="U828" s="224"/>
      <c r="V828" s="77" t="s">
        <v>34</v>
      </c>
      <c r="W828" s="77" t="s">
        <v>34</v>
      </c>
      <c r="X828" s="77" t="s">
        <v>34</v>
      </c>
      <c r="Y828" s="77" t="s">
        <v>34</v>
      </c>
      <c r="Z828" s="19"/>
      <c r="AA828" s="20"/>
      <c r="AB828" s="20"/>
      <c r="AC828" s="21"/>
      <c r="AD828" s="13"/>
    </row>
    <row r="829" spans="1:30" x14ac:dyDescent="0.5">
      <c r="A829" s="81"/>
      <c r="B829" s="86"/>
      <c r="C829" s="87"/>
      <c r="D829" s="231"/>
      <c r="E829" s="76" t="s">
        <v>41</v>
      </c>
      <c r="F829" s="23">
        <f>F827-F828</f>
        <v>0</v>
      </c>
      <c r="G829" s="23">
        <f t="shared" ref="G829:J829" si="816">G827-G828</f>
        <v>0</v>
      </c>
      <c r="H829" s="23">
        <f t="shared" si="816"/>
        <v>0</v>
      </c>
      <c r="I829" s="23">
        <f t="shared" si="816"/>
        <v>0</v>
      </c>
      <c r="J829" s="23">
        <f t="shared" si="816"/>
        <v>0</v>
      </c>
      <c r="K829" s="24" t="s">
        <v>34</v>
      </c>
      <c r="L829" s="225" t="s">
        <v>34</v>
      </c>
      <c r="M829" s="226"/>
      <c r="N829" s="23">
        <f>N827-N828</f>
        <v>0</v>
      </c>
      <c r="O829" s="23">
        <f t="shared" ref="O829:R829" si="817">O827-O828</f>
        <v>0</v>
      </c>
      <c r="P829" s="23">
        <f t="shared" si="817"/>
        <v>0</v>
      </c>
      <c r="Q829" s="23">
        <f t="shared" si="817"/>
        <v>0</v>
      </c>
      <c r="R829" s="23">
        <f t="shared" si="817"/>
        <v>0</v>
      </c>
      <c r="S829" s="24" t="s">
        <v>34</v>
      </c>
      <c r="T829" s="225" t="s">
        <v>34</v>
      </c>
      <c r="U829" s="226"/>
      <c r="V829" s="77" t="s">
        <v>34</v>
      </c>
      <c r="W829" s="77" t="s">
        <v>34</v>
      </c>
      <c r="X829" s="77" t="s">
        <v>34</v>
      </c>
      <c r="Y829" s="77" t="s">
        <v>34</v>
      </c>
      <c r="Z829" s="19"/>
      <c r="AA829" s="20"/>
      <c r="AB829" s="20"/>
      <c r="AC829" s="21"/>
      <c r="AD829" s="13"/>
    </row>
    <row r="830" spans="1:30" x14ac:dyDescent="0.5">
      <c r="A830" s="82"/>
      <c r="B830" s="88"/>
      <c r="C830" s="89"/>
      <c r="D830" s="232"/>
      <c r="E830" s="76" t="s">
        <v>33</v>
      </c>
      <c r="F830" s="25">
        <f>(F827-F828)*10</f>
        <v>0</v>
      </c>
      <c r="G830" s="25">
        <f t="shared" ref="G830:J830" si="818">(G827-G828)*10</f>
        <v>0</v>
      </c>
      <c r="H830" s="25">
        <f t="shared" si="818"/>
        <v>0</v>
      </c>
      <c r="I830" s="25">
        <f t="shared" si="818"/>
        <v>0</v>
      </c>
      <c r="J830" s="25">
        <f t="shared" si="818"/>
        <v>0</v>
      </c>
      <c r="K830" s="26">
        <f>IFERROR(AVERAGE(F830:J830)," ")</f>
        <v>0</v>
      </c>
      <c r="L830" s="221" t="str">
        <f>IFERROR((1-((MAX(F830:J830)-MIN(F830:J830))/(2*AVERAGE(F830:J830))))*100," ")</f>
        <v xml:space="preserve"> </v>
      </c>
      <c r="M830" s="222"/>
      <c r="N830" s="25">
        <f>(N827-N828)*10</f>
        <v>0</v>
      </c>
      <c r="O830" s="25">
        <f t="shared" ref="O830:R830" si="819">(O827-O828)*10</f>
        <v>0</v>
      </c>
      <c r="P830" s="25">
        <f t="shared" si="819"/>
        <v>0</v>
      </c>
      <c r="Q830" s="25">
        <f t="shared" si="819"/>
        <v>0</v>
      </c>
      <c r="R830" s="25">
        <f t="shared" si="819"/>
        <v>0</v>
      </c>
      <c r="S830" s="26">
        <f>IFERROR(AVERAGE(N830:R830)," ")</f>
        <v>0</v>
      </c>
      <c r="T830" s="221" t="str">
        <f>IFERROR((1-((MAX(N830:R830)-MIN(N830:R830))/(2*AVERAGE(N830:R830))))*100," ")</f>
        <v xml:space="preserve"> </v>
      </c>
      <c r="U830" s="222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 x14ac:dyDescent="0.5">
      <c r="A831" s="74"/>
      <c r="B831" s="84"/>
      <c r="C831" s="85"/>
      <c r="D831" s="230"/>
      <c r="E831" s="76" t="s">
        <v>39</v>
      </c>
      <c r="F831" s="33"/>
      <c r="G831" s="34"/>
      <c r="H831" s="34"/>
      <c r="I831" s="34"/>
      <c r="J831" s="34"/>
      <c r="K831" s="38" t="s">
        <v>34</v>
      </c>
      <c r="L831" s="223" t="s">
        <v>34</v>
      </c>
      <c r="M831" s="224"/>
      <c r="N831" s="33"/>
      <c r="O831" s="34"/>
      <c r="P831" s="34"/>
      <c r="Q831" s="34"/>
      <c r="R831" s="34"/>
      <c r="S831" s="38" t="s">
        <v>34</v>
      </c>
      <c r="T831" s="223" t="s">
        <v>34</v>
      </c>
      <c r="U831" s="224"/>
      <c r="V831" s="77" t="s">
        <v>34</v>
      </c>
      <c r="W831" s="77" t="s">
        <v>34</v>
      </c>
      <c r="X831" s="77" t="s">
        <v>34</v>
      </c>
      <c r="Y831" s="77" t="s">
        <v>34</v>
      </c>
      <c r="Z831" s="19"/>
      <c r="AA831" s="20"/>
      <c r="AB831" s="20"/>
      <c r="AC831" s="21"/>
      <c r="AD831" s="13"/>
    </row>
    <row r="832" spans="1:30" x14ac:dyDescent="0.5">
      <c r="A832" s="79"/>
      <c r="B832" s="86"/>
      <c r="C832" s="87"/>
      <c r="D832" s="231"/>
      <c r="E832" s="76" t="s">
        <v>40</v>
      </c>
      <c r="F832" s="33"/>
      <c r="G832" s="34"/>
      <c r="H832" s="34"/>
      <c r="I832" s="34"/>
      <c r="J832" s="34"/>
      <c r="K832" s="38" t="s">
        <v>34</v>
      </c>
      <c r="L832" s="223" t="s">
        <v>34</v>
      </c>
      <c r="M832" s="224"/>
      <c r="N832" s="33"/>
      <c r="O832" s="34"/>
      <c r="P832" s="34"/>
      <c r="Q832" s="34"/>
      <c r="R832" s="34"/>
      <c r="S832" s="38" t="s">
        <v>34</v>
      </c>
      <c r="T832" s="223" t="s">
        <v>34</v>
      </c>
      <c r="U832" s="224"/>
      <c r="V832" s="77" t="s">
        <v>34</v>
      </c>
      <c r="W832" s="77" t="s">
        <v>34</v>
      </c>
      <c r="X832" s="77" t="s">
        <v>34</v>
      </c>
      <c r="Y832" s="77" t="s">
        <v>34</v>
      </c>
      <c r="Z832" s="19"/>
      <c r="AA832" s="20"/>
      <c r="AB832" s="20"/>
      <c r="AC832" s="21"/>
      <c r="AD832" s="13"/>
    </row>
    <row r="833" spans="1:30" x14ac:dyDescent="0.5">
      <c r="A833" s="81"/>
      <c r="B833" s="86"/>
      <c r="C833" s="87"/>
      <c r="D833" s="231"/>
      <c r="E833" s="76" t="s">
        <v>41</v>
      </c>
      <c r="F833" s="23">
        <f>F831-F832</f>
        <v>0</v>
      </c>
      <c r="G833" s="23">
        <f t="shared" ref="G833:J833" si="820">G831-G832</f>
        <v>0</v>
      </c>
      <c r="H833" s="23">
        <f t="shared" si="820"/>
        <v>0</v>
      </c>
      <c r="I833" s="23">
        <f t="shared" si="820"/>
        <v>0</v>
      </c>
      <c r="J833" s="23">
        <f t="shared" si="820"/>
        <v>0</v>
      </c>
      <c r="K833" s="24" t="s">
        <v>34</v>
      </c>
      <c r="L833" s="225" t="s">
        <v>34</v>
      </c>
      <c r="M833" s="226"/>
      <c r="N833" s="23">
        <f>N831-N832</f>
        <v>0</v>
      </c>
      <c r="O833" s="23">
        <f t="shared" ref="O833:R833" si="821">O831-O832</f>
        <v>0</v>
      </c>
      <c r="P833" s="23">
        <f t="shared" si="821"/>
        <v>0</v>
      </c>
      <c r="Q833" s="23">
        <f t="shared" si="821"/>
        <v>0</v>
      </c>
      <c r="R833" s="23">
        <f t="shared" si="821"/>
        <v>0</v>
      </c>
      <c r="S833" s="24" t="s">
        <v>34</v>
      </c>
      <c r="T833" s="225" t="s">
        <v>34</v>
      </c>
      <c r="U833" s="226"/>
      <c r="V833" s="77" t="s">
        <v>34</v>
      </c>
      <c r="W833" s="77" t="s">
        <v>34</v>
      </c>
      <c r="X833" s="77" t="s">
        <v>34</v>
      </c>
      <c r="Y833" s="77" t="s">
        <v>34</v>
      </c>
      <c r="Z833" s="19"/>
      <c r="AA833" s="20"/>
      <c r="AB833" s="20"/>
      <c r="AC833" s="21"/>
      <c r="AD833" s="13"/>
    </row>
    <row r="834" spans="1:30" x14ac:dyDescent="0.5">
      <c r="A834" s="82"/>
      <c r="B834" s="88"/>
      <c r="C834" s="89"/>
      <c r="D834" s="232"/>
      <c r="E834" s="76" t="s">
        <v>33</v>
      </c>
      <c r="F834" s="25">
        <f>(F831-F832)*10</f>
        <v>0</v>
      </c>
      <c r="G834" s="25">
        <f t="shared" ref="G834:J834" si="822">(G831-G832)*10</f>
        <v>0</v>
      </c>
      <c r="H834" s="25">
        <f t="shared" si="822"/>
        <v>0</v>
      </c>
      <c r="I834" s="25">
        <f t="shared" si="822"/>
        <v>0</v>
      </c>
      <c r="J834" s="25">
        <f t="shared" si="822"/>
        <v>0</v>
      </c>
      <c r="K834" s="26">
        <f>IFERROR(AVERAGE(F834:J834)," ")</f>
        <v>0</v>
      </c>
      <c r="L834" s="221" t="str">
        <f>IFERROR((1-((MAX(F834:J834)-MIN(F834:J834))/(2*AVERAGE(F834:J834))))*100," ")</f>
        <v xml:space="preserve"> </v>
      </c>
      <c r="M834" s="222"/>
      <c r="N834" s="25">
        <f>(N831-N832)*10</f>
        <v>0</v>
      </c>
      <c r="O834" s="25">
        <f t="shared" ref="O834:R834" si="823">(O831-O832)*10</f>
        <v>0</v>
      </c>
      <c r="P834" s="25">
        <f t="shared" si="823"/>
        <v>0</v>
      </c>
      <c r="Q834" s="25">
        <f t="shared" si="823"/>
        <v>0</v>
      </c>
      <c r="R834" s="25">
        <f t="shared" si="823"/>
        <v>0</v>
      </c>
      <c r="S834" s="26">
        <f>IFERROR(AVERAGE(N834:R834)," ")</f>
        <v>0</v>
      </c>
      <c r="T834" s="221" t="str">
        <f>IFERROR((1-((MAX(N834:R834)-MIN(N834:R834))/(2*AVERAGE(N834:R834))))*100," ")</f>
        <v xml:space="preserve"> </v>
      </c>
      <c r="U834" s="222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 x14ac:dyDescent="0.5">
      <c r="A835" s="74"/>
      <c r="B835" s="84"/>
      <c r="C835" s="85"/>
      <c r="D835" s="230"/>
      <c r="E835" s="76" t="s">
        <v>39</v>
      </c>
      <c r="F835" s="33"/>
      <c r="G835" s="34"/>
      <c r="H835" s="34"/>
      <c r="I835" s="34"/>
      <c r="J835" s="34"/>
      <c r="K835" s="38" t="s">
        <v>34</v>
      </c>
      <c r="L835" s="223" t="s">
        <v>34</v>
      </c>
      <c r="M835" s="224"/>
      <c r="N835" s="33"/>
      <c r="O835" s="34"/>
      <c r="P835" s="34"/>
      <c r="Q835" s="34"/>
      <c r="R835" s="34"/>
      <c r="S835" s="38" t="s">
        <v>34</v>
      </c>
      <c r="T835" s="223" t="s">
        <v>34</v>
      </c>
      <c r="U835" s="224"/>
      <c r="V835" s="77" t="s">
        <v>34</v>
      </c>
      <c r="W835" s="77" t="s">
        <v>34</v>
      </c>
      <c r="X835" s="77" t="s">
        <v>34</v>
      </c>
      <c r="Y835" s="77" t="s">
        <v>34</v>
      </c>
      <c r="Z835" s="19"/>
      <c r="AA835" s="20"/>
      <c r="AB835" s="20"/>
      <c r="AC835" s="21"/>
      <c r="AD835" s="13"/>
    </row>
    <row r="836" spans="1:30" x14ac:dyDescent="0.5">
      <c r="A836" s="79"/>
      <c r="B836" s="86"/>
      <c r="C836" s="87"/>
      <c r="D836" s="231"/>
      <c r="E836" s="76" t="s">
        <v>40</v>
      </c>
      <c r="F836" s="33"/>
      <c r="G836" s="34"/>
      <c r="H836" s="34"/>
      <c r="I836" s="34"/>
      <c r="J836" s="34"/>
      <c r="K836" s="38" t="s">
        <v>34</v>
      </c>
      <c r="L836" s="223" t="s">
        <v>34</v>
      </c>
      <c r="M836" s="224"/>
      <c r="N836" s="33"/>
      <c r="O836" s="34"/>
      <c r="P836" s="34"/>
      <c r="Q836" s="34"/>
      <c r="R836" s="34"/>
      <c r="S836" s="38" t="s">
        <v>34</v>
      </c>
      <c r="T836" s="223" t="s">
        <v>34</v>
      </c>
      <c r="U836" s="224"/>
      <c r="V836" s="77" t="s">
        <v>34</v>
      </c>
      <c r="W836" s="77" t="s">
        <v>34</v>
      </c>
      <c r="X836" s="77" t="s">
        <v>34</v>
      </c>
      <c r="Y836" s="77" t="s">
        <v>34</v>
      </c>
      <c r="Z836" s="19"/>
      <c r="AA836" s="20"/>
      <c r="AB836" s="20"/>
      <c r="AC836" s="21"/>
      <c r="AD836" s="13"/>
    </row>
    <row r="837" spans="1:30" x14ac:dyDescent="0.5">
      <c r="A837" s="81"/>
      <c r="B837" s="86"/>
      <c r="C837" s="87"/>
      <c r="D837" s="231"/>
      <c r="E837" s="76" t="s">
        <v>41</v>
      </c>
      <c r="F837" s="23">
        <f>F835-F836</f>
        <v>0</v>
      </c>
      <c r="G837" s="23">
        <f t="shared" ref="G837:J837" si="824">G835-G836</f>
        <v>0</v>
      </c>
      <c r="H837" s="23">
        <f t="shared" si="824"/>
        <v>0</v>
      </c>
      <c r="I837" s="23">
        <f t="shared" si="824"/>
        <v>0</v>
      </c>
      <c r="J837" s="23">
        <f t="shared" si="824"/>
        <v>0</v>
      </c>
      <c r="K837" s="24" t="s">
        <v>34</v>
      </c>
      <c r="L837" s="225" t="s">
        <v>34</v>
      </c>
      <c r="M837" s="226"/>
      <c r="N837" s="23">
        <f>N835-N836</f>
        <v>0</v>
      </c>
      <c r="O837" s="23">
        <f t="shared" ref="O837:R837" si="825">O835-O836</f>
        <v>0</v>
      </c>
      <c r="P837" s="23">
        <f t="shared" si="825"/>
        <v>0</v>
      </c>
      <c r="Q837" s="23">
        <f t="shared" si="825"/>
        <v>0</v>
      </c>
      <c r="R837" s="23">
        <f t="shared" si="825"/>
        <v>0</v>
      </c>
      <c r="S837" s="24" t="s">
        <v>34</v>
      </c>
      <c r="T837" s="225" t="s">
        <v>34</v>
      </c>
      <c r="U837" s="226"/>
      <c r="V837" s="77" t="s">
        <v>34</v>
      </c>
      <c r="W837" s="77" t="s">
        <v>34</v>
      </c>
      <c r="X837" s="77" t="s">
        <v>34</v>
      </c>
      <c r="Y837" s="77" t="s">
        <v>34</v>
      </c>
      <c r="Z837" s="19"/>
      <c r="AA837" s="20"/>
      <c r="AB837" s="20"/>
      <c r="AC837" s="21"/>
      <c r="AD837" s="13"/>
    </row>
    <row r="838" spans="1:30" x14ac:dyDescent="0.5">
      <c r="A838" s="82"/>
      <c r="B838" s="88"/>
      <c r="C838" s="89"/>
      <c r="D838" s="232"/>
      <c r="E838" s="76" t="s">
        <v>33</v>
      </c>
      <c r="F838" s="25">
        <f>(F835-F836)*10</f>
        <v>0</v>
      </c>
      <c r="G838" s="25">
        <f t="shared" ref="G838:J838" si="826">(G835-G836)*10</f>
        <v>0</v>
      </c>
      <c r="H838" s="25">
        <f t="shared" si="826"/>
        <v>0</v>
      </c>
      <c r="I838" s="25">
        <f t="shared" si="826"/>
        <v>0</v>
      </c>
      <c r="J838" s="25">
        <f t="shared" si="826"/>
        <v>0</v>
      </c>
      <c r="K838" s="26">
        <f>IFERROR(AVERAGE(F838:J838)," ")</f>
        <v>0</v>
      </c>
      <c r="L838" s="221" t="str">
        <f>IFERROR((1-((MAX(F838:J838)-MIN(F838:J838))/(2*AVERAGE(F838:J838))))*100," ")</f>
        <v xml:space="preserve"> </v>
      </c>
      <c r="M838" s="222"/>
      <c r="N838" s="25">
        <f>(N835-N836)*10</f>
        <v>0</v>
      </c>
      <c r="O838" s="25">
        <f t="shared" ref="O838:R838" si="827">(O835-O836)*10</f>
        <v>0</v>
      </c>
      <c r="P838" s="25">
        <f t="shared" si="827"/>
        <v>0</v>
      </c>
      <c r="Q838" s="25">
        <f t="shared" si="827"/>
        <v>0</v>
      </c>
      <c r="R838" s="25">
        <f t="shared" si="827"/>
        <v>0</v>
      </c>
      <c r="S838" s="26">
        <f>IFERROR(AVERAGE(N838:R838)," ")</f>
        <v>0</v>
      </c>
      <c r="T838" s="221" t="str">
        <f>IFERROR((1-((MAX(N838:R838)-MIN(N838:R838))/(2*AVERAGE(N838:R838))))*100," ")</f>
        <v xml:space="preserve"> </v>
      </c>
      <c r="U838" s="222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 x14ac:dyDescent="0.5">
      <c r="A839" s="74"/>
      <c r="B839" s="84"/>
      <c r="C839" s="85"/>
      <c r="D839" s="230"/>
      <c r="E839" s="76" t="s">
        <v>39</v>
      </c>
      <c r="F839" s="33"/>
      <c r="G839" s="34"/>
      <c r="H839" s="34"/>
      <c r="I839" s="34"/>
      <c r="J839" s="34"/>
      <c r="K839" s="38" t="s">
        <v>34</v>
      </c>
      <c r="L839" s="223" t="s">
        <v>34</v>
      </c>
      <c r="M839" s="224"/>
      <c r="N839" s="33"/>
      <c r="O839" s="34"/>
      <c r="P839" s="34"/>
      <c r="Q839" s="34"/>
      <c r="R839" s="34"/>
      <c r="S839" s="38" t="s">
        <v>34</v>
      </c>
      <c r="T839" s="223" t="s">
        <v>34</v>
      </c>
      <c r="U839" s="224"/>
      <c r="V839" s="77" t="s">
        <v>34</v>
      </c>
      <c r="W839" s="77" t="s">
        <v>34</v>
      </c>
      <c r="X839" s="77" t="s">
        <v>34</v>
      </c>
      <c r="Y839" s="77" t="s">
        <v>34</v>
      </c>
      <c r="Z839" s="19"/>
      <c r="AA839" s="20"/>
      <c r="AB839" s="20"/>
      <c r="AC839" s="21"/>
      <c r="AD839" s="13"/>
    </row>
    <row r="840" spans="1:30" x14ac:dyDescent="0.5">
      <c r="A840" s="79"/>
      <c r="B840" s="86"/>
      <c r="C840" s="87"/>
      <c r="D840" s="231"/>
      <c r="E840" s="76" t="s">
        <v>40</v>
      </c>
      <c r="F840" s="33"/>
      <c r="G840" s="34"/>
      <c r="H840" s="34"/>
      <c r="I840" s="34"/>
      <c r="J840" s="34"/>
      <c r="K840" s="38" t="s">
        <v>34</v>
      </c>
      <c r="L840" s="223" t="s">
        <v>34</v>
      </c>
      <c r="M840" s="224"/>
      <c r="N840" s="33"/>
      <c r="O840" s="34"/>
      <c r="P840" s="34"/>
      <c r="Q840" s="34"/>
      <c r="R840" s="34"/>
      <c r="S840" s="38" t="s">
        <v>34</v>
      </c>
      <c r="T840" s="223" t="s">
        <v>34</v>
      </c>
      <c r="U840" s="224"/>
      <c r="V840" s="77" t="s">
        <v>34</v>
      </c>
      <c r="W840" s="77" t="s">
        <v>34</v>
      </c>
      <c r="X840" s="77" t="s">
        <v>34</v>
      </c>
      <c r="Y840" s="77" t="s">
        <v>34</v>
      </c>
      <c r="Z840" s="19"/>
      <c r="AA840" s="20"/>
      <c r="AB840" s="20"/>
      <c r="AC840" s="21"/>
      <c r="AD840" s="13"/>
    </row>
    <row r="841" spans="1:30" x14ac:dyDescent="0.5">
      <c r="A841" s="81"/>
      <c r="B841" s="86"/>
      <c r="C841" s="87"/>
      <c r="D841" s="231"/>
      <c r="E841" s="76" t="s">
        <v>41</v>
      </c>
      <c r="F841" s="23">
        <f>F839-F840</f>
        <v>0</v>
      </c>
      <c r="G841" s="23">
        <f t="shared" ref="G841:J841" si="828">G839-G840</f>
        <v>0</v>
      </c>
      <c r="H841" s="23">
        <f t="shared" si="828"/>
        <v>0</v>
      </c>
      <c r="I841" s="23">
        <f t="shared" si="828"/>
        <v>0</v>
      </c>
      <c r="J841" s="23">
        <f t="shared" si="828"/>
        <v>0</v>
      </c>
      <c r="K841" s="24" t="s">
        <v>34</v>
      </c>
      <c r="L841" s="225" t="s">
        <v>34</v>
      </c>
      <c r="M841" s="226"/>
      <c r="N841" s="23">
        <f>N839-N840</f>
        <v>0</v>
      </c>
      <c r="O841" s="23">
        <f t="shared" ref="O841:R841" si="829">O839-O840</f>
        <v>0</v>
      </c>
      <c r="P841" s="23">
        <f t="shared" si="829"/>
        <v>0</v>
      </c>
      <c r="Q841" s="23">
        <f t="shared" si="829"/>
        <v>0</v>
      </c>
      <c r="R841" s="23">
        <f t="shared" si="829"/>
        <v>0</v>
      </c>
      <c r="S841" s="24" t="s">
        <v>34</v>
      </c>
      <c r="T841" s="225" t="s">
        <v>34</v>
      </c>
      <c r="U841" s="226"/>
      <c r="V841" s="77" t="s">
        <v>34</v>
      </c>
      <c r="W841" s="77" t="s">
        <v>34</v>
      </c>
      <c r="X841" s="77" t="s">
        <v>34</v>
      </c>
      <c r="Y841" s="77" t="s">
        <v>34</v>
      </c>
      <c r="Z841" s="19"/>
      <c r="AA841" s="20"/>
      <c r="AB841" s="20"/>
      <c r="AC841" s="21"/>
      <c r="AD841" s="13"/>
    </row>
    <row r="842" spans="1:30" x14ac:dyDescent="0.5">
      <c r="A842" s="82"/>
      <c r="B842" s="88"/>
      <c r="C842" s="89"/>
      <c r="D842" s="232"/>
      <c r="E842" s="76" t="s">
        <v>33</v>
      </c>
      <c r="F842" s="25">
        <f>(F839-F840)*10</f>
        <v>0</v>
      </c>
      <c r="G842" s="25">
        <f t="shared" ref="G842:J842" si="830">(G839-G840)*10</f>
        <v>0</v>
      </c>
      <c r="H842" s="25">
        <f t="shared" si="830"/>
        <v>0</v>
      </c>
      <c r="I842" s="25">
        <f t="shared" si="830"/>
        <v>0</v>
      </c>
      <c r="J842" s="25">
        <f t="shared" si="830"/>
        <v>0</v>
      </c>
      <c r="K842" s="26">
        <f>IFERROR(AVERAGE(F842:J842)," ")</f>
        <v>0</v>
      </c>
      <c r="L842" s="221" t="str">
        <f>IFERROR((1-((MAX(F842:J842)-MIN(F842:J842))/(2*AVERAGE(F842:J842))))*100," ")</f>
        <v xml:space="preserve"> </v>
      </c>
      <c r="M842" s="222"/>
      <c r="N842" s="25">
        <f>(N839-N840)*10</f>
        <v>0</v>
      </c>
      <c r="O842" s="25">
        <f t="shared" ref="O842:R842" si="831">(O839-O840)*10</f>
        <v>0</v>
      </c>
      <c r="P842" s="25">
        <f t="shared" si="831"/>
        <v>0</v>
      </c>
      <c r="Q842" s="25">
        <f t="shared" si="831"/>
        <v>0</v>
      </c>
      <c r="R842" s="25">
        <f t="shared" si="831"/>
        <v>0</v>
      </c>
      <c r="S842" s="26">
        <f>IFERROR(AVERAGE(N842:R842)," ")</f>
        <v>0</v>
      </c>
      <c r="T842" s="221" t="str">
        <f>IFERROR((1-((MAX(N842:R842)-MIN(N842:R842))/(2*AVERAGE(N842:R842))))*100," ")</f>
        <v xml:space="preserve"> </v>
      </c>
      <c r="U842" s="222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 x14ac:dyDescent="0.5">
      <c r="A843" s="74"/>
      <c r="B843" s="84"/>
      <c r="C843" s="85"/>
      <c r="D843" s="230"/>
      <c r="E843" s="76" t="s">
        <v>39</v>
      </c>
      <c r="F843" s="33"/>
      <c r="G843" s="34"/>
      <c r="H843" s="34"/>
      <c r="I843" s="34"/>
      <c r="J843" s="34"/>
      <c r="K843" s="38" t="s">
        <v>34</v>
      </c>
      <c r="L843" s="223" t="s">
        <v>34</v>
      </c>
      <c r="M843" s="224"/>
      <c r="N843" s="33"/>
      <c r="O843" s="34"/>
      <c r="P843" s="34"/>
      <c r="Q843" s="34"/>
      <c r="R843" s="34"/>
      <c r="S843" s="38" t="s">
        <v>34</v>
      </c>
      <c r="T843" s="223" t="s">
        <v>34</v>
      </c>
      <c r="U843" s="224"/>
      <c r="V843" s="77" t="s">
        <v>34</v>
      </c>
      <c r="W843" s="77" t="s">
        <v>34</v>
      </c>
      <c r="X843" s="77" t="s">
        <v>34</v>
      </c>
      <c r="Y843" s="77" t="s">
        <v>34</v>
      </c>
      <c r="Z843" s="19"/>
      <c r="AA843" s="20"/>
      <c r="AB843" s="20"/>
      <c r="AC843" s="21"/>
      <c r="AD843" s="13"/>
    </row>
    <row r="844" spans="1:30" x14ac:dyDescent="0.5">
      <c r="A844" s="79"/>
      <c r="B844" s="86"/>
      <c r="C844" s="87"/>
      <c r="D844" s="231"/>
      <c r="E844" s="76" t="s">
        <v>40</v>
      </c>
      <c r="F844" s="33"/>
      <c r="G844" s="34"/>
      <c r="H844" s="34"/>
      <c r="I844" s="34"/>
      <c r="J844" s="34"/>
      <c r="K844" s="38" t="s">
        <v>34</v>
      </c>
      <c r="L844" s="223" t="s">
        <v>34</v>
      </c>
      <c r="M844" s="224"/>
      <c r="N844" s="33"/>
      <c r="O844" s="34"/>
      <c r="P844" s="34"/>
      <c r="Q844" s="34"/>
      <c r="R844" s="34"/>
      <c r="S844" s="38" t="s">
        <v>34</v>
      </c>
      <c r="T844" s="223" t="s">
        <v>34</v>
      </c>
      <c r="U844" s="224"/>
      <c r="V844" s="77" t="s">
        <v>34</v>
      </c>
      <c r="W844" s="77" t="s">
        <v>34</v>
      </c>
      <c r="X844" s="77" t="s">
        <v>34</v>
      </c>
      <c r="Y844" s="77" t="s">
        <v>34</v>
      </c>
      <c r="Z844" s="19"/>
      <c r="AA844" s="20"/>
      <c r="AB844" s="20"/>
      <c r="AC844" s="21"/>
      <c r="AD844" s="13"/>
    </row>
    <row r="845" spans="1:30" x14ac:dyDescent="0.5">
      <c r="A845" s="81"/>
      <c r="B845" s="86"/>
      <c r="C845" s="87"/>
      <c r="D845" s="231"/>
      <c r="E845" s="76" t="s">
        <v>41</v>
      </c>
      <c r="F845" s="23">
        <f>F843-F844</f>
        <v>0</v>
      </c>
      <c r="G845" s="23">
        <f t="shared" ref="G845:J845" si="832">G843-G844</f>
        <v>0</v>
      </c>
      <c r="H845" s="23">
        <f t="shared" si="832"/>
        <v>0</v>
      </c>
      <c r="I845" s="23">
        <f t="shared" si="832"/>
        <v>0</v>
      </c>
      <c r="J845" s="23">
        <f t="shared" si="832"/>
        <v>0</v>
      </c>
      <c r="K845" s="24" t="s">
        <v>34</v>
      </c>
      <c r="L845" s="225" t="s">
        <v>34</v>
      </c>
      <c r="M845" s="226"/>
      <c r="N845" s="23">
        <f>N843-N844</f>
        <v>0</v>
      </c>
      <c r="O845" s="23">
        <f t="shared" ref="O845:R845" si="833">O843-O844</f>
        <v>0</v>
      </c>
      <c r="P845" s="23">
        <f t="shared" si="833"/>
        <v>0</v>
      </c>
      <c r="Q845" s="23">
        <f t="shared" si="833"/>
        <v>0</v>
      </c>
      <c r="R845" s="23">
        <f t="shared" si="833"/>
        <v>0</v>
      </c>
      <c r="S845" s="24" t="s">
        <v>34</v>
      </c>
      <c r="T845" s="225" t="s">
        <v>34</v>
      </c>
      <c r="U845" s="226"/>
      <c r="V845" s="77" t="s">
        <v>34</v>
      </c>
      <c r="W845" s="77" t="s">
        <v>34</v>
      </c>
      <c r="X845" s="77" t="s">
        <v>34</v>
      </c>
      <c r="Y845" s="77" t="s">
        <v>34</v>
      </c>
      <c r="Z845" s="19"/>
      <c r="AA845" s="20"/>
      <c r="AB845" s="20"/>
      <c r="AC845" s="21"/>
      <c r="AD845" s="13"/>
    </row>
    <row r="846" spans="1:30" x14ac:dyDescent="0.5">
      <c r="A846" s="82"/>
      <c r="B846" s="88"/>
      <c r="C846" s="89"/>
      <c r="D846" s="232"/>
      <c r="E846" s="76" t="s">
        <v>33</v>
      </c>
      <c r="F846" s="25">
        <f>(F843-F844)*10</f>
        <v>0</v>
      </c>
      <c r="G846" s="25">
        <f t="shared" ref="G846:J846" si="834">(G843-G844)*10</f>
        <v>0</v>
      </c>
      <c r="H846" s="25">
        <f t="shared" si="834"/>
        <v>0</v>
      </c>
      <c r="I846" s="25">
        <f t="shared" si="834"/>
        <v>0</v>
      </c>
      <c r="J846" s="25">
        <f t="shared" si="834"/>
        <v>0</v>
      </c>
      <c r="K846" s="26">
        <f>IFERROR(AVERAGE(F846:J846)," ")</f>
        <v>0</v>
      </c>
      <c r="L846" s="221" t="str">
        <f>IFERROR((1-((MAX(F846:J846)-MIN(F846:J846))/(2*AVERAGE(F846:J846))))*100," ")</f>
        <v xml:space="preserve"> </v>
      </c>
      <c r="M846" s="222"/>
      <c r="N846" s="25">
        <f>(N843-N844)*10</f>
        <v>0</v>
      </c>
      <c r="O846" s="25">
        <f t="shared" ref="O846:R846" si="835">(O843-O844)*10</f>
        <v>0</v>
      </c>
      <c r="P846" s="25">
        <f t="shared" si="835"/>
        <v>0</v>
      </c>
      <c r="Q846" s="25">
        <f t="shared" si="835"/>
        <v>0</v>
      </c>
      <c r="R846" s="25">
        <f t="shared" si="835"/>
        <v>0</v>
      </c>
      <c r="S846" s="26">
        <f>IFERROR(AVERAGE(N846:R846)," ")</f>
        <v>0</v>
      </c>
      <c r="T846" s="221" t="str">
        <f>IFERROR((1-((MAX(N846:R846)-MIN(N846:R846))/(2*AVERAGE(N846:R846))))*100," ")</f>
        <v xml:space="preserve"> </v>
      </c>
      <c r="U846" s="222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 x14ac:dyDescent="0.5">
      <c r="A847" s="74"/>
      <c r="B847" s="84"/>
      <c r="C847" s="85"/>
      <c r="D847" s="230"/>
      <c r="E847" s="76" t="s">
        <v>39</v>
      </c>
      <c r="F847" s="33"/>
      <c r="G847" s="34"/>
      <c r="H847" s="34"/>
      <c r="I847" s="34"/>
      <c r="J847" s="34"/>
      <c r="K847" s="38" t="s">
        <v>34</v>
      </c>
      <c r="L847" s="223" t="s">
        <v>34</v>
      </c>
      <c r="M847" s="224"/>
      <c r="N847" s="33"/>
      <c r="O847" s="34"/>
      <c r="P847" s="34"/>
      <c r="Q847" s="34"/>
      <c r="R847" s="34"/>
      <c r="S847" s="38" t="s">
        <v>34</v>
      </c>
      <c r="T847" s="223" t="s">
        <v>34</v>
      </c>
      <c r="U847" s="224"/>
      <c r="V847" s="77" t="s">
        <v>34</v>
      </c>
      <c r="W847" s="77" t="s">
        <v>34</v>
      </c>
      <c r="X847" s="77" t="s">
        <v>34</v>
      </c>
      <c r="Y847" s="77" t="s">
        <v>34</v>
      </c>
      <c r="Z847" s="19"/>
      <c r="AA847" s="20"/>
      <c r="AB847" s="20"/>
      <c r="AC847" s="21"/>
      <c r="AD847" s="13"/>
    </row>
    <row r="848" spans="1:30" x14ac:dyDescent="0.5">
      <c r="A848" s="79"/>
      <c r="B848" s="86"/>
      <c r="C848" s="87"/>
      <c r="D848" s="231"/>
      <c r="E848" s="76" t="s">
        <v>40</v>
      </c>
      <c r="F848" s="33"/>
      <c r="G848" s="34"/>
      <c r="H848" s="34"/>
      <c r="I848" s="34"/>
      <c r="J848" s="34"/>
      <c r="K848" s="38" t="s">
        <v>34</v>
      </c>
      <c r="L848" s="223" t="s">
        <v>34</v>
      </c>
      <c r="M848" s="224"/>
      <c r="N848" s="33"/>
      <c r="O848" s="34"/>
      <c r="P848" s="34"/>
      <c r="Q848" s="34"/>
      <c r="R848" s="34"/>
      <c r="S848" s="38" t="s">
        <v>34</v>
      </c>
      <c r="T848" s="223" t="s">
        <v>34</v>
      </c>
      <c r="U848" s="224"/>
      <c r="V848" s="77" t="s">
        <v>34</v>
      </c>
      <c r="W848" s="77" t="s">
        <v>34</v>
      </c>
      <c r="X848" s="77" t="s">
        <v>34</v>
      </c>
      <c r="Y848" s="77" t="s">
        <v>34</v>
      </c>
      <c r="Z848" s="19"/>
      <c r="AA848" s="20"/>
      <c r="AB848" s="20"/>
      <c r="AC848" s="21"/>
      <c r="AD848" s="13"/>
    </row>
    <row r="849" spans="1:30" x14ac:dyDescent="0.5">
      <c r="A849" s="81"/>
      <c r="B849" s="86"/>
      <c r="C849" s="87"/>
      <c r="D849" s="231"/>
      <c r="E849" s="76" t="s">
        <v>41</v>
      </c>
      <c r="F849" s="23">
        <f>F847-F848</f>
        <v>0</v>
      </c>
      <c r="G849" s="23">
        <f t="shared" ref="G849:J849" si="836">G847-G848</f>
        <v>0</v>
      </c>
      <c r="H849" s="23">
        <f t="shared" si="836"/>
        <v>0</v>
      </c>
      <c r="I849" s="23">
        <f t="shared" si="836"/>
        <v>0</v>
      </c>
      <c r="J849" s="23">
        <f t="shared" si="836"/>
        <v>0</v>
      </c>
      <c r="K849" s="24" t="s">
        <v>34</v>
      </c>
      <c r="L849" s="225" t="s">
        <v>34</v>
      </c>
      <c r="M849" s="226"/>
      <c r="N849" s="23">
        <f>N847-N848</f>
        <v>0</v>
      </c>
      <c r="O849" s="23">
        <f t="shared" ref="O849:R849" si="837">O847-O848</f>
        <v>0</v>
      </c>
      <c r="P849" s="23">
        <f t="shared" si="837"/>
        <v>0</v>
      </c>
      <c r="Q849" s="23">
        <f t="shared" si="837"/>
        <v>0</v>
      </c>
      <c r="R849" s="23">
        <f t="shared" si="837"/>
        <v>0</v>
      </c>
      <c r="S849" s="24" t="s">
        <v>34</v>
      </c>
      <c r="T849" s="225" t="s">
        <v>34</v>
      </c>
      <c r="U849" s="226"/>
      <c r="V849" s="77" t="s">
        <v>34</v>
      </c>
      <c r="W849" s="77" t="s">
        <v>34</v>
      </c>
      <c r="X849" s="77" t="s">
        <v>34</v>
      </c>
      <c r="Y849" s="77" t="s">
        <v>34</v>
      </c>
      <c r="Z849" s="19"/>
      <c r="AA849" s="20"/>
      <c r="AB849" s="20"/>
      <c r="AC849" s="21"/>
      <c r="AD849" s="13"/>
    </row>
    <row r="850" spans="1:30" x14ac:dyDescent="0.5">
      <c r="A850" s="82"/>
      <c r="B850" s="88"/>
      <c r="C850" s="89"/>
      <c r="D850" s="232"/>
      <c r="E850" s="76" t="s">
        <v>33</v>
      </c>
      <c r="F850" s="25">
        <f>(F847-F848)*10</f>
        <v>0</v>
      </c>
      <c r="G850" s="25">
        <f t="shared" ref="G850:J850" si="838">(G847-G848)*10</f>
        <v>0</v>
      </c>
      <c r="H850" s="25">
        <f t="shared" si="838"/>
        <v>0</v>
      </c>
      <c r="I850" s="25">
        <f t="shared" si="838"/>
        <v>0</v>
      </c>
      <c r="J850" s="25">
        <f t="shared" si="838"/>
        <v>0</v>
      </c>
      <c r="K850" s="26">
        <f>IFERROR(AVERAGE(F850:J850)," ")</f>
        <v>0</v>
      </c>
      <c r="L850" s="221" t="str">
        <f>IFERROR((1-((MAX(F850:J850)-MIN(F850:J850))/(2*AVERAGE(F850:J850))))*100," ")</f>
        <v xml:space="preserve"> </v>
      </c>
      <c r="M850" s="222"/>
      <c r="N850" s="25">
        <f>(N847-N848)*10</f>
        <v>0</v>
      </c>
      <c r="O850" s="25">
        <f t="shared" ref="O850:R850" si="839">(O847-O848)*10</f>
        <v>0</v>
      </c>
      <c r="P850" s="25">
        <f t="shared" si="839"/>
        <v>0</v>
      </c>
      <c r="Q850" s="25">
        <f t="shared" si="839"/>
        <v>0</v>
      </c>
      <c r="R850" s="25">
        <f t="shared" si="839"/>
        <v>0</v>
      </c>
      <c r="S850" s="26">
        <f>IFERROR(AVERAGE(N850:R850)," ")</f>
        <v>0</v>
      </c>
      <c r="T850" s="221" t="str">
        <f>IFERROR((1-((MAX(N850:R850)-MIN(N850:R850))/(2*AVERAGE(N850:R850))))*100," ")</f>
        <v xml:space="preserve"> </v>
      </c>
      <c r="U850" s="222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 x14ac:dyDescent="0.5">
      <c r="A851" s="74"/>
      <c r="B851" s="84"/>
      <c r="C851" s="85"/>
      <c r="D851" s="230"/>
      <c r="E851" s="76" t="s">
        <v>39</v>
      </c>
      <c r="F851" s="33"/>
      <c r="G851" s="34"/>
      <c r="H851" s="34"/>
      <c r="I851" s="34"/>
      <c r="J851" s="34"/>
      <c r="K851" s="38" t="s">
        <v>34</v>
      </c>
      <c r="L851" s="223" t="s">
        <v>34</v>
      </c>
      <c r="M851" s="224"/>
      <c r="N851" s="33"/>
      <c r="O851" s="34"/>
      <c r="P851" s="34"/>
      <c r="Q851" s="34"/>
      <c r="R851" s="34"/>
      <c r="S851" s="38" t="s">
        <v>34</v>
      </c>
      <c r="T851" s="223" t="s">
        <v>34</v>
      </c>
      <c r="U851" s="224"/>
      <c r="V851" s="77" t="s">
        <v>34</v>
      </c>
      <c r="W851" s="77" t="s">
        <v>34</v>
      </c>
      <c r="X851" s="77" t="s">
        <v>34</v>
      </c>
      <c r="Y851" s="77" t="s">
        <v>34</v>
      </c>
      <c r="Z851" s="19"/>
      <c r="AA851" s="20"/>
      <c r="AB851" s="20"/>
      <c r="AC851" s="21"/>
      <c r="AD851" s="13"/>
    </row>
    <row r="852" spans="1:30" x14ac:dyDescent="0.5">
      <c r="A852" s="79"/>
      <c r="B852" s="86"/>
      <c r="C852" s="87"/>
      <c r="D852" s="231"/>
      <c r="E852" s="76" t="s">
        <v>40</v>
      </c>
      <c r="F852" s="33"/>
      <c r="G852" s="34"/>
      <c r="H852" s="34"/>
      <c r="I852" s="34"/>
      <c r="J852" s="34"/>
      <c r="K852" s="38" t="s">
        <v>34</v>
      </c>
      <c r="L852" s="223" t="s">
        <v>34</v>
      </c>
      <c r="M852" s="224"/>
      <c r="N852" s="33"/>
      <c r="O852" s="34"/>
      <c r="P852" s="34"/>
      <c r="Q852" s="34"/>
      <c r="R852" s="34"/>
      <c r="S852" s="38" t="s">
        <v>34</v>
      </c>
      <c r="T852" s="223" t="s">
        <v>34</v>
      </c>
      <c r="U852" s="224"/>
      <c r="V852" s="77" t="s">
        <v>34</v>
      </c>
      <c r="W852" s="77" t="s">
        <v>34</v>
      </c>
      <c r="X852" s="77" t="s">
        <v>34</v>
      </c>
      <c r="Y852" s="77" t="s">
        <v>34</v>
      </c>
      <c r="Z852" s="19"/>
      <c r="AA852" s="20"/>
      <c r="AB852" s="20"/>
      <c r="AC852" s="21"/>
      <c r="AD852" s="13"/>
    </row>
    <row r="853" spans="1:30" x14ac:dyDescent="0.5">
      <c r="A853" s="81"/>
      <c r="B853" s="86"/>
      <c r="C853" s="87"/>
      <c r="D853" s="231"/>
      <c r="E853" s="76" t="s">
        <v>41</v>
      </c>
      <c r="F853" s="23">
        <f>F851-F852</f>
        <v>0</v>
      </c>
      <c r="G853" s="23">
        <f t="shared" ref="G853:J853" si="840">G851-G852</f>
        <v>0</v>
      </c>
      <c r="H853" s="23">
        <f t="shared" si="840"/>
        <v>0</v>
      </c>
      <c r="I853" s="23">
        <f t="shared" si="840"/>
        <v>0</v>
      </c>
      <c r="J853" s="23">
        <f t="shared" si="840"/>
        <v>0</v>
      </c>
      <c r="K853" s="24" t="s">
        <v>34</v>
      </c>
      <c r="L853" s="225" t="s">
        <v>34</v>
      </c>
      <c r="M853" s="226"/>
      <c r="N853" s="23">
        <f>N851-N852</f>
        <v>0</v>
      </c>
      <c r="O853" s="23">
        <f t="shared" ref="O853:R853" si="841">O851-O852</f>
        <v>0</v>
      </c>
      <c r="P853" s="23">
        <f t="shared" si="841"/>
        <v>0</v>
      </c>
      <c r="Q853" s="23">
        <f t="shared" si="841"/>
        <v>0</v>
      </c>
      <c r="R853" s="23">
        <f t="shared" si="841"/>
        <v>0</v>
      </c>
      <c r="S853" s="24" t="s">
        <v>34</v>
      </c>
      <c r="T853" s="225" t="s">
        <v>34</v>
      </c>
      <c r="U853" s="226"/>
      <c r="V853" s="77" t="s">
        <v>34</v>
      </c>
      <c r="W853" s="77" t="s">
        <v>34</v>
      </c>
      <c r="X853" s="77" t="s">
        <v>34</v>
      </c>
      <c r="Y853" s="77" t="s">
        <v>34</v>
      </c>
      <c r="Z853" s="19"/>
      <c r="AA853" s="20"/>
      <c r="AB853" s="20"/>
      <c r="AC853" s="21"/>
      <c r="AD853" s="13"/>
    </row>
    <row r="854" spans="1:30" x14ac:dyDescent="0.5">
      <c r="A854" s="82"/>
      <c r="B854" s="88"/>
      <c r="C854" s="89"/>
      <c r="D854" s="232"/>
      <c r="E854" s="76" t="s">
        <v>33</v>
      </c>
      <c r="F854" s="25">
        <f>(F851-F852)*10</f>
        <v>0</v>
      </c>
      <c r="G854" s="25">
        <f t="shared" ref="G854:J854" si="842">(G851-G852)*10</f>
        <v>0</v>
      </c>
      <c r="H854" s="25">
        <f t="shared" si="842"/>
        <v>0</v>
      </c>
      <c r="I854" s="25">
        <f t="shared" si="842"/>
        <v>0</v>
      </c>
      <c r="J854" s="25">
        <f t="shared" si="842"/>
        <v>0</v>
      </c>
      <c r="K854" s="26">
        <f>IFERROR(AVERAGE(F854:J854)," ")</f>
        <v>0</v>
      </c>
      <c r="L854" s="221" t="str">
        <f>IFERROR((1-((MAX(F854:J854)-MIN(F854:J854))/(2*AVERAGE(F854:J854))))*100," ")</f>
        <v xml:space="preserve"> </v>
      </c>
      <c r="M854" s="222"/>
      <c r="N854" s="25">
        <f>(N851-N852)*10</f>
        <v>0</v>
      </c>
      <c r="O854" s="25">
        <f t="shared" ref="O854:R854" si="843">(O851-O852)*10</f>
        <v>0</v>
      </c>
      <c r="P854" s="25">
        <f t="shared" si="843"/>
        <v>0</v>
      </c>
      <c r="Q854" s="25">
        <f t="shared" si="843"/>
        <v>0</v>
      </c>
      <c r="R854" s="25">
        <f t="shared" si="843"/>
        <v>0</v>
      </c>
      <c r="S854" s="26">
        <f>IFERROR(AVERAGE(N854:R854)," ")</f>
        <v>0</v>
      </c>
      <c r="T854" s="221" t="str">
        <f>IFERROR((1-((MAX(N854:R854)-MIN(N854:R854))/(2*AVERAGE(N854:R854))))*100," ")</f>
        <v xml:space="preserve"> </v>
      </c>
      <c r="U854" s="222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 x14ac:dyDescent="0.5">
      <c r="A855" s="74"/>
      <c r="B855" s="84"/>
      <c r="C855" s="85"/>
      <c r="D855" s="230"/>
      <c r="E855" s="76" t="s">
        <v>39</v>
      </c>
      <c r="F855" s="33"/>
      <c r="G855" s="34"/>
      <c r="H855" s="34"/>
      <c r="I855" s="34"/>
      <c r="J855" s="34"/>
      <c r="K855" s="38" t="s">
        <v>34</v>
      </c>
      <c r="L855" s="223" t="s">
        <v>34</v>
      </c>
      <c r="M855" s="224"/>
      <c r="N855" s="33"/>
      <c r="O855" s="34"/>
      <c r="P855" s="34"/>
      <c r="Q855" s="34"/>
      <c r="R855" s="34"/>
      <c r="S855" s="38" t="s">
        <v>34</v>
      </c>
      <c r="T855" s="223" t="s">
        <v>34</v>
      </c>
      <c r="U855" s="224"/>
      <c r="V855" s="77" t="s">
        <v>34</v>
      </c>
      <c r="W855" s="77" t="s">
        <v>34</v>
      </c>
      <c r="X855" s="77" t="s">
        <v>34</v>
      </c>
      <c r="Y855" s="77" t="s">
        <v>34</v>
      </c>
      <c r="Z855" s="19"/>
      <c r="AA855" s="20"/>
      <c r="AB855" s="20"/>
      <c r="AC855" s="21"/>
      <c r="AD855" s="13"/>
    </row>
    <row r="856" spans="1:30" x14ac:dyDescent="0.5">
      <c r="A856" s="79"/>
      <c r="B856" s="86"/>
      <c r="C856" s="87"/>
      <c r="D856" s="231"/>
      <c r="E856" s="76" t="s">
        <v>40</v>
      </c>
      <c r="F856" s="33"/>
      <c r="G856" s="34"/>
      <c r="H856" s="34"/>
      <c r="I856" s="34"/>
      <c r="J856" s="34"/>
      <c r="K856" s="38" t="s">
        <v>34</v>
      </c>
      <c r="L856" s="223" t="s">
        <v>34</v>
      </c>
      <c r="M856" s="224"/>
      <c r="N856" s="33"/>
      <c r="O856" s="34"/>
      <c r="P856" s="34"/>
      <c r="Q856" s="34"/>
      <c r="R856" s="34"/>
      <c r="S856" s="38" t="s">
        <v>34</v>
      </c>
      <c r="T856" s="223" t="s">
        <v>34</v>
      </c>
      <c r="U856" s="224"/>
      <c r="V856" s="77" t="s">
        <v>34</v>
      </c>
      <c r="W856" s="77" t="s">
        <v>34</v>
      </c>
      <c r="X856" s="77" t="s">
        <v>34</v>
      </c>
      <c r="Y856" s="77" t="s">
        <v>34</v>
      </c>
      <c r="Z856" s="19"/>
      <c r="AA856" s="20"/>
      <c r="AB856" s="20"/>
      <c r="AC856" s="21"/>
      <c r="AD856" s="13"/>
    </row>
    <row r="857" spans="1:30" x14ac:dyDescent="0.5">
      <c r="A857" s="81"/>
      <c r="B857" s="86"/>
      <c r="C857" s="87"/>
      <c r="D857" s="231"/>
      <c r="E857" s="76" t="s">
        <v>41</v>
      </c>
      <c r="F857" s="23">
        <f>F855-F856</f>
        <v>0</v>
      </c>
      <c r="G857" s="23">
        <f t="shared" ref="G857:J857" si="844">G855-G856</f>
        <v>0</v>
      </c>
      <c r="H857" s="23">
        <f t="shared" si="844"/>
        <v>0</v>
      </c>
      <c r="I857" s="23">
        <f t="shared" si="844"/>
        <v>0</v>
      </c>
      <c r="J857" s="23">
        <f t="shared" si="844"/>
        <v>0</v>
      </c>
      <c r="K857" s="24" t="s">
        <v>34</v>
      </c>
      <c r="L857" s="225" t="s">
        <v>34</v>
      </c>
      <c r="M857" s="226"/>
      <c r="N857" s="23">
        <f>N855-N856</f>
        <v>0</v>
      </c>
      <c r="O857" s="23">
        <f t="shared" ref="O857:R857" si="845">O855-O856</f>
        <v>0</v>
      </c>
      <c r="P857" s="23">
        <f t="shared" si="845"/>
        <v>0</v>
      </c>
      <c r="Q857" s="23">
        <f t="shared" si="845"/>
        <v>0</v>
      </c>
      <c r="R857" s="23">
        <f t="shared" si="845"/>
        <v>0</v>
      </c>
      <c r="S857" s="24" t="s">
        <v>34</v>
      </c>
      <c r="T857" s="225" t="s">
        <v>34</v>
      </c>
      <c r="U857" s="226"/>
      <c r="V857" s="77" t="s">
        <v>34</v>
      </c>
      <c r="W857" s="77" t="s">
        <v>34</v>
      </c>
      <c r="X857" s="77" t="s">
        <v>34</v>
      </c>
      <c r="Y857" s="77" t="s">
        <v>34</v>
      </c>
      <c r="Z857" s="19"/>
      <c r="AA857" s="20"/>
      <c r="AB857" s="20"/>
      <c r="AC857" s="21"/>
      <c r="AD857" s="13"/>
    </row>
    <row r="858" spans="1:30" x14ac:dyDescent="0.5">
      <c r="A858" s="82"/>
      <c r="B858" s="88"/>
      <c r="C858" s="89"/>
      <c r="D858" s="232"/>
      <c r="E858" s="76" t="s">
        <v>33</v>
      </c>
      <c r="F858" s="25">
        <f>(F855-F856)*10</f>
        <v>0</v>
      </c>
      <c r="G858" s="25">
        <f t="shared" ref="G858:J858" si="846">(G855-G856)*10</f>
        <v>0</v>
      </c>
      <c r="H858" s="25">
        <f t="shared" si="846"/>
        <v>0</v>
      </c>
      <c r="I858" s="25">
        <f t="shared" si="846"/>
        <v>0</v>
      </c>
      <c r="J858" s="25">
        <f t="shared" si="846"/>
        <v>0</v>
      </c>
      <c r="K858" s="26">
        <f>IFERROR(AVERAGE(F858:J858)," ")</f>
        <v>0</v>
      </c>
      <c r="L858" s="221" t="str">
        <f>IFERROR((1-((MAX(F858:J858)-MIN(F858:J858))/(2*AVERAGE(F858:J858))))*100," ")</f>
        <v xml:space="preserve"> </v>
      </c>
      <c r="M858" s="222"/>
      <c r="N858" s="25">
        <f>(N855-N856)*10</f>
        <v>0</v>
      </c>
      <c r="O858" s="25">
        <f t="shared" ref="O858:R858" si="847">(O855-O856)*10</f>
        <v>0</v>
      </c>
      <c r="P858" s="25">
        <f t="shared" si="847"/>
        <v>0</v>
      </c>
      <c r="Q858" s="25">
        <f t="shared" si="847"/>
        <v>0</v>
      </c>
      <c r="R858" s="25">
        <f t="shared" si="847"/>
        <v>0</v>
      </c>
      <c r="S858" s="26">
        <f>IFERROR(AVERAGE(N858:R858)," ")</f>
        <v>0</v>
      </c>
      <c r="T858" s="221" t="str">
        <f>IFERROR((1-((MAX(N858:R858)-MIN(N858:R858))/(2*AVERAGE(N858:R858))))*100," ")</f>
        <v xml:space="preserve"> </v>
      </c>
      <c r="U858" s="222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 x14ac:dyDescent="0.5">
      <c r="A859" s="74"/>
      <c r="B859" s="84"/>
      <c r="C859" s="85"/>
      <c r="D859" s="230"/>
      <c r="E859" s="76" t="s">
        <v>39</v>
      </c>
      <c r="F859" s="33"/>
      <c r="G859" s="34"/>
      <c r="H859" s="34"/>
      <c r="I859" s="34"/>
      <c r="J859" s="34"/>
      <c r="K859" s="38" t="s">
        <v>34</v>
      </c>
      <c r="L859" s="223" t="s">
        <v>34</v>
      </c>
      <c r="M859" s="224"/>
      <c r="N859" s="33"/>
      <c r="O859" s="34"/>
      <c r="P859" s="34"/>
      <c r="Q859" s="34"/>
      <c r="R859" s="34"/>
      <c r="S859" s="38" t="s">
        <v>34</v>
      </c>
      <c r="T859" s="223" t="s">
        <v>34</v>
      </c>
      <c r="U859" s="224"/>
      <c r="V859" s="77" t="s">
        <v>34</v>
      </c>
      <c r="W859" s="77" t="s">
        <v>34</v>
      </c>
      <c r="X859" s="77" t="s">
        <v>34</v>
      </c>
      <c r="Y859" s="77" t="s">
        <v>34</v>
      </c>
      <c r="Z859" s="19"/>
      <c r="AA859" s="20"/>
      <c r="AB859" s="20"/>
      <c r="AC859" s="21"/>
      <c r="AD859" s="13"/>
    </row>
    <row r="860" spans="1:30" x14ac:dyDescent="0.5">
      <c r="A860" s="79"/>
      <c r="B860" s="86"/>
      <c r="C860" s="87"/>
      <c r="D860" s="231"/>
      <c r="E860" s="76" t="s">
        <v>40</v>
      </c>
      <c r="F860" s="33"/>
      <c r="G860" s="34"/>
      <c r="H860" s="34"/>
      <c r="I860" s="34"/>
      <c r="J860" s="34"/>
      <c r="K860" s="38" t="s">
        <v>34</v>
      </c>
      <c r="L860" s="223" t="s">
        <v>34</v>
      </c>
      <c r="M860" s="224"/>
      <c r="N860" s="33"/>
      <c r="O860" s="34"/>
      <c r="P860" s="34"/>
      <c r="Q860" s="34"/>
      <c r="R860" s="34"/>
      <c r="S860" s="38" t="s">
        <v>34</v>
      </c>
      <c r="T860" s="223" t="s">
        <v>34</v>
      </c>
      <c r="U860" s="224"/>
      <c r="V860" s="77" t="s">
        <v>34</v>
      </c>
      <c r="W860" s="77" t="s">
        <v>34</v>
      </c>
      <c r="X860" s="77" t="s">
        <v>34</v>
      </c>
      <c r="Y860" s="77" t="s">
        <v>34</v>
      </c>
      <c r="Z860" s="19"/>
      <c r="AA860" s="20"/>
      <c r="AB860" s="20"/>
      <c r="AC860" s="21"/>
      <c r="AD860" s="13"/>
    </row>
    <row r="861" spans="1:30" x14ac:dyDescent="0.5">
      <c r="A861" s="81"/>
      <c r="B861" s="86"/>
      <c r="C861" s="87"/>
      <c r="D861" s="231"/>
      <c r="E861" s="76" t="s">
        <v>41</v>
      </c>
      <c r="F861" s="23">
        <f>F859-F860</f>
        <v>0</v>
      </c>
      <c r="G861" s="23">
        <f t="shared" ref="G861:J861" si="848">G859-G860</f>
        <v>0</v>
      </c>
      <c r="H861" s="23">
        <f t="shared" si="848"/>
        <v>0</v>
      </c>
      <c r="I861" s="23">
        <f t="shared" si="848"/>
        <v>0</v>
      </c>
      <c r="J861" s="23">
        <f t="shared" si="848"/>
        <v>0</v>
      </c>
      <c r="K861" s="24" t="s">
        <v>34</v>
      </c>
      <c r="L861" s="225" t="s">
        <v>34</v>
      </c>
      <c r="M861" s="226"/>
      <c r="N861" s="23">
        <f>N859-N860</f>
        <v>0</v>
      </c>
      <c r="O861" s="23">
        <f t="shared" ref="O861:R861" si="849">O859-O860</f>
        <v>0</v>
      </c>
      <c r="P861" s="23">
        <f t="shared" si="849"/>
        <v>0</v>
      </c>
      <c r="Q861" s="23">
        <f t="shared" si="849"/>
        <v>0</v>
      </c>
      <c r="R861" s="23">
        <f t="shared" si="849"/>
        <v>0</v>
      </c>
      <c r="S861" s="24" t="s">
        <v>34</v>
      </c>
      <c r="T861" s="225" t="s">
        <v>34</v>
      </c>
      <c r="U861" s="226"/>
      <c r="V861" s="77" t="s">
        <v>34</v>
      </c>
      <c r="W861" s="77" t="s">
        <v>34</v>
      </c>
      <c r="X861" s="77" t="s">
        <v>34</v>
      </c>
      <c r="Y861" s="77" t="s">
        <v>34</v>
      </c>
      <c r="Z861" s="19"/>
      <c r="AA861" s="20"/>
      <c r="AB861" s="20"/>
      <c r="AC861" s="21"/>
      <c r="AD861" s="13"/>
    </row>
    <row r="862" spans="1:30" x14ac:dyDescent="0.5">
      <c r="A862" s="82"/>
      <c r="B862" s="88"/>
      <c r="C862" s="89"/>
      <c r="D862" s="232"/>
      <c r="E862" s="76" t="s">
        <v>33</v>
      </c>
      <c r="F862" s="25">
        <f>(F859-F860)*10</f>
        <v>0</v>
      </c>
      <c r="G862" s="25">
        <f t="shared" ref="G862:J862" si="850">(G859-G860)*10</f>
        <v>0</v>
      </c>
      <c r="H862" s="25">
        <f t="shared" si="850"/>
        <v>0</v>
      </c>
      <c r="I862" s="25">
        <f t="shared" si="850"/>
        <v>0</v>
      </c>
      <c r="J862" s="25">
        <f t="shared" si="850"/>
        <v>0</v>
      </c>
      <c r="K862" s="26">
        <f>IFERROR(AVERAGE(F862:J862)," ")</f>
        <v>0</v>
      </c>
      <c r="L862" s="221" t="str">
        <f>IFERROR((1-((MAX(F862:J862)-MIN(F862:J862))/(2*AVERAGE(F862:J862))))*100," ")</f>
        <v xml:space="preserve"> </v>
      </c>
      <c r="M862" s="222"/>
      <c r="N862" s="25">
        <f>(N859-N860)*10</f>
        <v>0</v>
      </c>
      <c r="O862" s="25">
        <f t="shared" ref="O862:R862" si="851">(O859-O860)*10</f>
        <v>0</v>
      </c>
      <c r="P862" s="25">
        <f t="shared" si="851"/>
        <v>0</v>
      </c>
      <c r="Q862" s="25">
        <f t="shared" si="851"/>
        <v>0</v>
      </c>
      <c r="R862" s="25">
        <f t="shared" si="851"/>
        <v>0</v>
      </c>
      <c r="S862" s="26">
        <f>IFERROR(AVERAGE(N862:R862)," ")</f>
        <v>0</v>
      </c>
      <c r="T862" s="221" t="str">
        <f>IFERROR((1-((MAX(N862:R862)-MIN(N862:R862))/(2*AVERAGE(N862:R862))))*100," ")</f>
        <v xml:space="preserve"> </v>
      </c>
      <c r="U862" s="222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 x14ac:dyDescent="0.5">
      <c r="A863" s="74"/>
      <c r="B863" s="84"/>
      <c r="C863" s="85"/>
      <c r="D863" s="230"/>
      <c r="E863" s="76" t="s">
        <v>39</v>
      </c>
      <c r="F863" s="33"/>
      <c r="G863" s="34"/>
      <c r="H863" s="34"/>
      <c r="I863" s="34"/>
      <c r="J863" s="34"/>
      <c r="K863" s="38" t="s">
        <v>34</v>
      </c>
      <c r="L863" s="223" t="s">
        <v>34</v>
      </c>
      <c r="M863" s="224"/>
      <c r="N863" s="33"/>
      <c r="O863" s="34"/>
      <c r="P863" s="34"/>
      <c r="Q863" s="34"/>
      <c r="R863" s="34"/>
      <c r="S863" s="38" t="s">
        <v>34</v>
      </c>
      <c r="T863" s="223" t="s">
        <v>34</v>
      </c>
      <c r="U863" s="224"/>
      <c r="V863" s="77" t="s">
        <v>34</v>
      </c>
      <c r="W863" s="77" t="s">
        <v>34</v>
      </c>
      <c r="X863" s="77" t="s">
        <v>34</v>
      </c>
      <c r="Y863" s="77" t="s">
        <v>34</v>
      </c>
      <c r="Z863" s="19"/>
      <c r="AA863" s="20"/>
      <c r="AB863" s="20"/>
      <c r="AC863" s="21"/>
      <c r="AD863" s="13"/>
    </row>
    <row r="864" spans="1:30" x14ac:dyDescent="0.5">
      <c r="A864" s="79"/>
      <c r="B864" s="86"/>
      <c r="C864" s="87"/>
      <c r="D864" s="231"/>
      <c r="E864" s="76" t="s">
        <v>40</v>
      </c>
      <c r="F864" s="33"/>
      <c r="G864" s="34"/>
      <c r="H864" s="34"/>
      <c r="I864" s="34"/>
      <c r="J864" s="34"/>
      <c r="K864" s="38" t="s">
        <v>34</v>
      </c>
      <c r="L864" s="223" t="s">
        <v>34</v>
      </c>
      <c r="M864" s="224"/>
      <c r="N864" s="33"/>
      <c r="O864" s="34"/>
      <c r="P864" s="34"/>
      <c r="Q864" s="34"/>
      <c r="R864" s="34"/>
      <c r="S864" s="38" t="s">
        <v>34</v>
      </c>
      <c r="T864" s="223" t="s">
        <v>34</v>
      </c>
      <c r="U864" s="224"/>
      <c r="V864" s="77" t="s">
        <v>34</v>
      </c>
      <c r="W864" s="77" t="s">
        <v>34</v>
      </c>
      <c r="X864" s="77" t="s">
        <v>34</v>
      </c>
      <c r="Y864" s="77" t="s">
        <v>34</v>
      </c>
      <c r="Z864" s="19"/>
      <c r="AA864" s="20"/>
      <c r="AB864" s="20"/>
      <c r="AC864" s="21"/>
      <c r="AD864" s="13"/>
    </row>
    <row r="865" spans="1:30" x14ac:dyDescent="0.5">
      <c r="A865" s="81"/>
      <c r="B865" s="86"/>
      <c r="C865" s="87"/>
      <c r="D865" s="231"/>
      <c r="E865" s="76" t="s">
        <v>41</v>
      </c>
      <c r="F865" s="23">
        <f>F863-F864</f>
        <v>0</v>
      </c>
      <c r="G865" s="23">
        <f t="shared" ref="G865:J865" si="852">G863-G864</f>
        <v>0</v>
      </c>
      <c r="H865" s="23">
        <f t="shared" si="852"/>
        <v>0</v>
      </c>
      <c r="I865" s="23">
        <f t="shared" si="852"/>
        <v>0</v>
      </c>
      <c r="J865" s="23">
        <f t="shared" si="852"/>
        <v>0</v>
      </c>
      <c r="K865" s="24" t="s">
        <v>34</v>
      </c>
      <c r="L865" s="225" t="s">
        <v>34</v>
      </c>
      <c r="M865" s="226"/>
      <c r="N865" s="23">
        <f>N863-N864</f>
        <v>0</v>
      </c>
      <c r="O865" s="23">
        <f t="shared" ref="O865:R865" si="853">O863-O864</f>
        <v>0</v>
      </c>
      <c r="P865" s="23">
        <f t="shared" si="853"/>
        <v>0</v>
      </c>
      <c r="Q865" s="23">
        <f t="shared" si="853"/>
        <v>0</v>
      </c>
      <c r="R865" s="23">
        <f t="shared" si="853"/>
        <v>0</v>
      </c>
      <c r="S865" s="24" t="s">
        <v>34</v>
      </c>
      <c r="T865" s="225" t="s">
        <v>34</v>
      </c>
      <c r="U865" s="226"/>
      <c r="V865" s="77" t="s">
        <v>34</v>
      </c>
      <c r="W865" s="77" t="s">
        <v>34</v>
      </c>
      <c r="X865" s="77" t="s">
        <v>34</v>
      </c>
      <c r="Y865" s="77" t="s">
        <v>34</v>
      </c>
      <c r="Z865" s="19"/>
      <c r="AA865" s="20"/>
      <c r="AB865" s="20"/>
      <c r="AC865" s="21"/>
      <c r="AD865" s="13"/>
    </row>
    <row r="866" spans="1:30" x14ac:dyDescent="0.5">
      <c r="A866" s="82"/>
      <c r="B866" s="88"/>
      <c r="C866" s="89"/>
      <c r="D866" s="232"/>
      <c r="E866" s="76" t="s">
        <v>33</v>
      </c>
      <c r="F866" s="25">
        <f>(F863-F864)*10</f>
        <v>0</v>
      </c>
      <c r="G866" s="25">
        <f t="shared" ref="G866:J866" si="854">(G863-G864)*10</f>
        <v>0</v>
      </c>
      <c r="H866" s="25">
        <f t="shared" si="854"/>
        <v>0</v>
      </c>
      <c r="I866" s="25">
        <f t="shared" si="854"/>
        <v>0</v>
      </c>
      <c r="J866" s="25">
        <f t="shared" si="854"/>
        <v>0</v>
      </c>
      <c r="K866" s="26">
        <f>IFERROR(AVERAGE(F866:J866)," ")</f>
        <v>0</v>
      </c>
      <c r="L866" s="221" t="str">
        <f>IFERROR((1-((MAX(F866:J866)-MIN(F866:J866))/(2*AVERAGE(F866:J866))))*100," ")</f>
        <v xml:space="preserve"> </v>
      </c>
      <c r="M866" s="222"/>
      <c r="N866" s="25">
        <f>(N863-N864)*10</f>
        <v>0</v>
      </c>
      <c r="O866" s="25">
        <f t="shared" ref="O866:R866" si="855">(O863-O864)*10</f>
        <v>0</v>
      </c>
      <c r="P866" s="25">
        <f t="shared" si="855"/>
        <v>0</v>
      </c>
      <c r="Q866" s="25">
        <f t="shared" si="855"/>
        <v>0</v>
      </c>
      <c r="R866" s="25">
        <f t="shared" si="855"/>
        <v>0</v>
      </c>
      <c r="S866" s="26">
        <f>IFERROR(AVERAGE(N866:R866)," ")</f>
        <v>0</v>
      </c>
      <c r="T866" s="221" t="str">
        <f>IFERROR((1-((MAX(N866:R866)-MIN(N866:R866))/(2*AVERAGE(N866:R866))))*100," ")</f>
        <v xml:space="preserve"> </v>
      </c>
      <c r="U866" s="222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 x14ac:dyDescent="0.5">
      <c r="A867" s="74"/>
      <c r="B867" s="84"/>
      <c r="C867" s="85"/>
      <c r="D867" s="230"/>
      <c r="E867" s="76" t="s">
        <v>39</v>
      </c>
      <c r="F867" s="33"/>
      <c r="G867" s="34"/>
      <c r="H867" s="34"/>
      <c r="I867" s="34"/>
      <c r="J867" s="34"/>
      <c r="K867" s="38" t="s">
        <v>34</v>
      </c>
      <c r="L867" s="223" t="s">
        <v>34</v>
      </c>
      <c r="M867" s="224"/>
      <c r="N867" s="33"/>
      <c r="O867" s="34"/>
      <c r="P867" s="34"/>
      <c r="Q867" s="34"/>
      <c r="R867" s="34"/>
      <c r="S867" s="38" t="s">
        <v>34</v>
      </c>
      <c r="T867" s="223" t="s">
        <v>34</v>
      </c>
      <c r="U867" s="224"/>
      <c r="V867" s="77" t="s">
        <v>34</v>
      </c>
      <c r="W867" s="77" t="s">
        <v>34</v>
      </c>
      <c r="X867" s="77" t="s">
        <v>34</v>
      </c>
      <c r="Y867" s="77" t="s">
        <v>34</v>
      </c>
      <c r="Z867" s="19"/>
      <c r="AA867" s="20"/>
      <c r="AB867" s="20"/>
      <c r="AC867" s="21"/>
      <c r="AD867" s="13"/>
    </row>
    <row r="868" spans="1:30" x14ac:dyDescent="0.5">
      <c r="A868" s="79"/>
      <c r="B868" s="86"/>
      <c r="C868" s="87"/>
      <c r="D868" s="231"/>
      <c r="E868" s="76" t="s">
        <v>40</v>
      </c>
      <c r="F868" s="33"/>
      <c r="G868" s="34"/>
      <c r="H868" s="34"/>
      <c r="I868" s="34"/>
      <c r="J868" s="34"/>
      <c r="K868" s="38" t="s">
        <v>34</v>
      </c>
      <c r="L868" s="223" t="s">
        <v>34</v>
      </c>
      <c r="M868" s="224"/>
      <c r="N868" s="33"/>
      <c r="O868" s="34"/>
      <c r="P868" s="34"/>
      <c r="Q868" s="34"/>
      <c r="R868" s="34"/>
      <c r="S868" s="38" t="s">
        <v>34</v>
      </c>
      <c r="T868" s="223" t="s">
        <v>34</v>
      </c>
      <c r="U868" s="224"/>
      <c r="V868" s="77" t="s">
        <v>34</v>
      </c>
      <c r="W868" s="77" t="s">
        <v>34</v>
      </c>
      <c r="X868" s="77" t="s">
        <v>34</v>
      </c>
      <c r="Y868" s="77" t="s">
        <v>34</v>
      </c>
      <c r="Z868" s="19"/>
      <c r="AA868" s="20"/>
      <c r="AB868" s="20"/>
      <c r="AC868" s="21"/>
      <c r="AD868" s="13"/>
    </row>
    <row r="869" spans="1:30" x14ac:dyDescent="0.5">
      <c r="A869" s="81"/>
      <c r="B869" s="86"/>
      <c r="C869" s="87"/>
      <c r="D869" s="231"/>
      <c r="E869" s="76" t="s">
        <v>41</v>
      </c>
      <c r="F869" s="23">
        <f>F867-F868</f>
        <v>0</v>
      </c>
      <c r="G869" s="23">
        <f t="shared" ref="G869:J869" si="856">G867-G868</f>
        <v>0</v>
      </c>
      <c r="H869" s="23">
        <f t="shared" si="856"/>
        <v>0</v>
      </c>
      <c r="I869" s="23">
        <f t="shared" si="856"/>
        <v>0</v>
      </c>
      <c r="J869" s="23">
        <f t="shared" si="856"/>
        <v>0</v>
      </c>
      <c r="K869" s="24" t="s">
        <v>34</v>
      </c>
      <c r="L869" s="225" t="s">
        <v>34</v>
      </c>
      <c r="M869" s="226"/>
      <c r="N869" s="23">
        <f>N867-N868</f>
        <v>0</v>
      </c>
      <c r="O869" s="23">
        <f t="shared" ref="O869:R869" si="857">O867-O868</f>
        <v>0</v>
      </c>
      <c r="P869" s="23">
        <f t="shared" si="857"/>
        <v>0</v>
      </c>
      <c r="Q869" s="23">
        <f t="shared" si="857"/>
        <v>0</v>
      </c>
      <c r="R869" s="23">
        <f t="shared" si="857"/>
        <v>0</v>
      </c>
      <c r="S869" s="24" t="s">
        <v>34</v>
      </c>
      <c r="T869" s="225" t="s">
        <v>34</v>
      </c>
      <c r="U869" s="226"/>
      <c r="V869" s="77" t="s">
        <v>34</v>
      </c>
      <c r="W869" s="77" t="s">
        <v>34</v>
      </c>
      <c r="X869" s="77" t="s">
        <v>34</v>
      </c>
      <c r="Y869" s="77" t="s">
        <v>34</v>
      </c>
      <c r="Z869" s="19"/>
      <c r="AA869" s="20"/>
      <c r="AB869" s="20"/>
      <c r="AC869" s="21"/>
      <c r="AD869" s="13"/>
    </row>
    <row r="870" spans="1:30" x14ac:dyDescent="0.5">
      <c r="A870" s="82"/>
      <c r="B870" s="88"/>
      <c r="C870" s="89"/>
      <c r="D870" s="232"/>
      <c r="E870" s="76" t="s">
        <v>33</v>
      </c>
      <c r="F870" s="25">
        <f>(F867-F868)*10</f>
        <v>0</v>
      </c>
      <c r="G870" s="25">
        <f t="shared" ref="G870:J870" si="858">(G867-G868)*10</f>
        <v>0</v>
      </c>
      <c r="H870" s="25">
        <f t="shared" si="858"/>
        <v>0</v>
      </c>
      <c r="I870" s="25">
        <f t="shared" si="858"/>
        <v>0</v>
      </c>
      <c r="J870" s="25">
        <f t="shared" si="858"/>
        <v>0</v>
      </c>
      <c r="K870" s="26">
        <f>IFERROR(AVERAGE(F870:J870)," ")</f>
        <v>0</v>
      </c>
      <c r="L870" s="221" t="str">
        <f>IFERROR((1-((MAX(F870:J870)-MIN(F870:J870))/(2*AVERAGE(F870:J870))))*100," ")</f>
        <v xml:space="preserve"> </v>
      </c>
      <c r="M870" s="222"/>
      <c r="N870" s="25">
        <f>(N867-N868)*10</f>
        <v>0</v>
      </c>
      <c r="O870" s="25">
        <f t="shared" ref="O870:R870" si="859">(O867-O868)*10</f>
        <v>0</v>
      </c>
      <c r="P870" s="25">
        <f t="shared" si="859"/>
        <v>0</v>
      </c>
      <c r="Q870" s="25">
        <f t="shared" si="859"/>
        <v>0</v>
      </c>
      <c r="R870" s="25">
        <f t="shared" si="859"/>
        <v>0</v>
      </c>
      <c r="S870" s="26">
        <f>IFERROR(AVERAGE(N870:R870)," ")</f>
        <v>0</v>
      </c>
      <c r="T870" s="221" t="str">
        <f>IFERROR((1-((MAX(N870:R870)-MIN(N870:R870))/(2*AVERAGE(N870:R870))))*100," ")</f>
        <v xml:space="preserve"> </v>
      </c>
      <c r="U870" s="222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 x14ac:dyDescent="0.5">
      <c r="A871" s="74"/>
      <c r="B871" s="84"/>
      <c r="C871" s="85"/>
      <c r="D871" s="230"/>
      <c r="E871" s="76" t="s">
        <v>39</v>
      </c>
      <c r="F871" s="33"/>
      <c r="G871" s="34"/>
      <c r="H871" s="34"/>
      <c r="I871" s="34"/>
      <c r="J871" s="34"/>
      <c r="K871" s="38" t="s">
        <v>34</v>
      </c>
      <c r="L871" s="223" t="s">
        <v>34</v>
      </c>
      <c r="M871" s="224"/>
      <c r="N871" s="33"/>
      <c r="O871" s="34"/>
      <c r="P871" s="34"/>
      <c r="Q871" s="34"/>
      <c r="R871" s="34"/>
      <c r="S871" s="38" t="s">
        <v>34</v>
      </c>
      <c r="T871" s="223" t="s">
        <v>34</v>
      </c>
      <c r="U871" s="224"/>
      <c r="V871" s="77" t="s">
        <v>34</v>
      </c>
      <c r="W871" s="77" t="s">
        <v>34</v>
      </c>
      <c r="X871" s="77" t="s">
        <v>34</v>
      </c>
      <c r="Y871" s="77" t="s">
        <v>34</v>
      </c>
      <c r="Z871" s="19"/>
      <c r="AA871" s="20"/>
      <c r="AB871" s="20"/>
      <c r="AC871" s="21"/>
      <c r="AD871" s="13"/>
    </row>
    <row r="872" spans="1:30" x14ac:dyDescent="0.5">
      <c r="A872" s="79"/>
      <c r="B872" s="86"/>
      <c r="C872" s="87"/>
      <c r="D872" s="231"/>
      <c r="E872" s="76" t="s">
        <v>40</v>
      </c>
      <c r="F872" s="33"/>
      <c r="G872" s="34"/>
      <c r="H872" s="34"/>
      <c r="I872" s="34"/>
      <c r="J872" s="34"/>
      <c r="K872" s="38" t="s">
        <v>34</v>
      </c>
      <c r="L872" s="223" t="s">
        <v>34</v>
      </c>
      <c r="M872" s="224"/>
      <c r="N872" s="33"/>
      <c r="O872" s="34"/>
      <c r="P872" s="34"/>
      <c r="Q872" s="34"/>
      <c r="R872" s="34"/>
      <c r="S872" s="38" t="s">
        <v>34</v>
      </c>
      <c r="T872" s="223" t="s">
        <v>34</v>
      </c>
      <c r="U872" s="224"/>
      <c r="V872" s="77" t="s">
        <v>34</v>
      </c>
      <c r="W872" s="77" t="s">
        <v>34</v>
      </c>
      <c r="X872" s="77" t="s">
        <v>34</v>
      </c>
      <c r="Y872" s="77" t="s">
        <v>34</v>
      </c>
      <c r="Z872" s="19"/>
      <c r="AA872" s="20"/>
      <c r="AB872" s="20"/>
      <c r="AC872" s="21"/>
      <c r="AD872" s="13"/>
    </row>
    <row r="873" spans="1:30" x14ac:dyDescent="0.5">
      <c r="A873" s="81"/>
      <c r="B873" s="86"/>
      <c r="C873" s="87"/>
      <c r="D873" s="231"/>
      <c r="E873" s="76" t="s">
        <v>41</v>
      </c>
      <c r="F873" s="23">
        <f>F871-F872</f>
        <v>0</v>
      </c>
      <c r="G873" s="23">
        <f t="shared" ref="G873:J873" si="860">G871-G872</f>
        <v>0</v>
      </c>
      <c r="H873" s="23">
        <f t="shared" si="860"/>
        <v>0</v>
      </c>
      <c r="I873" s="23">
        <f t="shared" si="860"/>
        <v>0</v>
      </c>
      <c r="J873" s="23">
        <f t="shared" si="860"/>
        <v>0</v>
      </c>
      <c r="K873" s="24" t="s">
        <v>34</v>
      </c>
      <c r="L873" s="225" t="s">
        <v>34</v>
      </c>
      <c r="M873" s="226"/>
      <c r="N873" s="23">
        <f>N871-N872</f>
        <v>0</v>
      </c>
      <c r="O873" s="23">
        <f t="shared" ref="O873:R873" si="861">O871-O872</f>
        <v>0</v>
      </c>
      <c r="P873" s="23">
        <f t="shared" si="861"/>
        <v>0</v>
      </c>
      <c r="Q873" s="23">
        <f t="shared" si="861"/>
        <v>0</v>
      </c>
      <c r="R873" s="23">
        <f t="shared" si="861"/>
        <v>0</v>
      </c>
      <c r="S873" s="24" t="s">
        <v>34</v>
      </c>
      <c r="T873" s="225" t="s">
        <v>34</v>
      </c>
      <c r="U873" s="226"/>
      <c r="V873" s="77" t="s">
        <v>34</v>
      </c>
      <c r="W873" s="77" t="s">
        <v>34</v>
      </c>
      <c r="X873" s="77" t="s">
        <v>34</v>
      </c>
      <c r="Y873" s="77" t="s">
        <v>34</v>
      </c>
      <c r="Z873" s="19"/>
      <c r="AA873" s="20"/>
      <c r="AB873" s="20"/>
      <c r="AC873" s="21"/>
      <c r="AD873" s="13"/>
    </row>
    <row r="874" spans="1:30" x14ac:dyDescent="0.5">
      <c r="A874" s="82"/>
      <c r="B874" s="88"/>
      <c r="C874" s="89"/>
      <c r="D874" s="232"/>
      <c r="E874" s="76" t="s">
        <v>33</v>
      </c>
      <c r="F874" s="25">
        <f>(F871-F872)*10</f>
        <v>0</v>
      </c>
      <c r="G874" s="25">
        <f t="shared" ref="G874:J874" si="862">(G871-G872)*10</f>
        <v>0</v>
      </c>
      <c r="H874" s="25">
        <f t="shared" si="862"/>
        <v>0</v>
      </c>
      <c r="I874" s="25">
        <f t="shared" si="862"/>
        <v>0</v>
      </c>
      <c r="J874" s="25">
        <f t="shared" si="862"/>
        <v>0</v>
      </c>
      <c r="K874" s="26">
        <f>IFERROR(AVERAGE(F874:J874)," ")</f>
        <v>0</v>
      </c>
      <c r="L874" s="221" t="str">
        <f>IFERROR((1-((MAX(F874:J874)-MIN(F874:J874))/(2*AVERAGE(F874:J874))))*100," ")</f>
        <v xml:space="preserve"> </v>
      </c>
      <c r="M874" s="222"/>
      <c r="N874" s="25">
        <f>(N871-N872)*10</f>
        <v>0</v>
      </c>
      <c r="O874" s="25">
        <f t="shared" ref="O874:R874" si="863">(O871-O872)*10</f>
        <v>0</v>
      </c>
      <c r="P874" s="25">
        <f t="shared" si="863"/>
        <v>0</v>
      </c>
      <c r="Q874" s="25">
        <f t="shared" si="863"/>
        <v>0</v>
      </c>
      <c r="R874" s="25">
        <f t="shared" si="863"/>
        <v>0</v>
      </c>
      <c r="S874" s="26">
        <f>IFERROR(AVERAGE(N874:R874)," ")</f>
        <v>0</v>
      </c>
      <c r="T874" s="221" t="str">
        <f>IFERROR((1-((MAX(N874:R874)-MIN(N874:R874))/(2*AVERAGE(N874:R874))))*100," ")</f>
        <v xml:space="preserve"> </v>
      </c>
      <c r="U874" s="222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 x14ac:dyDescent="0.5">
      <c r="A875" s="74"/>
      <c r="B875" s="84"/>
      <c r="C875" s="85"/>
      <c r="D875" s="230"/>
      <c r="E875" s="76" t="s">
        <v>39</v>
      </c>
      <c r="F875" s="33"/>
      <c r="G875" s="34"/>
      <c r="H875" s="34"/>
      <c r="I875" s="34"/>
      <c r="J875" s="34"/>
      <c r="K875" s="38" t="s">
        <v>34</v>
      </c>
      <c r="L875" s="223" t="s">
        <v>34</v>
      </c>
      <c r="M875" s="224"/>
      <c r="N875" s="33"/>
      <c r="O875" s="34"/>
      <c r="P875" s="34"/>
      <c r="Q875" s="34"/>
      <c r="R875" s="34"/>
      <c r="S875" s="38" t="s">
        <v>34</v>
      </c>
      <c r="T875" s="223" t="s">
        <v>34</v>
      </c>
      <c r="U875" s="224"/>
      <c r="V875" s="77" t="s">
        <v>34</v>
      </c>
      <c r="W875" s="77" t="s">
        <v>34</v>
      </c>
      <c r="X875" s="77" t="s">
        <v>34</v>
      </c>
      <c r="Y875" s="77" t="s">
        <v>34</v>
      </c>
      <c r="Z875" s="19"/>
      <c r="AA875" s="20"/>
      <c r="AB875" s="20"/>
      <c r="AC875" s="21"/>
      <c r="AD875" s="13"/>
    </row>
    <row r="876" spans="1:30" x14ac:dyDescent="0.5">
      <c r="A876" s="79"/>
      <c r="B876" s="86"/>
      <c r="C876" s="87"/>
      <c r="D876" s="231"/>
      <c r="E876" s="76" t="s">
        <v>40</v>
      </c>
      <c r="F876" s="33"/>
      <c r="G876" s="34"/>
      <c r="H876" s="34"/>
      <c r="I876" s="34"/>
      <c r="J876" s="34"/>
      <c r="K876" s="38" t="s">
        <v>34</v>
      </c>
      <c r="L876" s="223" t="s">
        <v>34</v>
      </c>
      <c r="M876" s="224"/>
      <c r="N876" s="33"/>
      <c r="O876" s="34"/>
      <c r="P876" s="34"/>
      <c r="Q876" s="34"/>
      <c r="R876" s="34"/>
      <c r="S876" s="38" t="s">
        <v>34</v>
      </c>
      <c r="T876" s="223" t="s">
        <v>34</v>
      </c>
      <c r="U876" s="224"/>
      <c r="V876" s="77" t="s">
        <v>34</v>
      </c>
      <c r="W876" s="77" t="s">
        <v>34</v>
      </c>
      <c r="X876" s="77" t="s">
        <v>34</v>
      </c>
      <c r="Y876" s="77" t="s">
        <v>34</v>
      </c>
      <c r="Z876" s="19"/>
      <c r="AA876" s="20"/>
      <c r="AB876" s="20"/>
      <c r="AC876" s="21"/>
      <c r="AD876" s="13"/>
    </row>
    <row r="877" spans="1:30" x14ac:dyDescent="0.5">
      <c r="A877" s="81"/>
      <c r="B877" s="86"/>
      <c r="C877" s="87"/>
      <c r="D877" s="231"/>
      <c r="E877" s="76" t="s">
        <v>41</v>
      </c>
      <c r="F877" s="23">
        <f>F875-F876</f>
        <v>0</v>
      </c>
      <c r="G877" s="23">
        <f t="shared" ref="G877:J877" si="864">G875-G876</f>
        <v>0</v>
      </c>
      <c r="H877" s="23">
        <f t="shared" si="864"/>
        <v>0</v>
      </c>
      <c r="I877" s="23">
        <f t="shared" si="864"/>
        <v>0</v>
      </c>
      <c r="J877" s="23">
        <f t="shared" si="864"/>
        <v>0</v>
      </c>
      <c r="K877" s="24" t="s">
        <v>34</v>
      </c>
      <c r="L877" s="225" t="s">
        <v>34</v>
      </c>
      <c r="M877" s="226"/>
      <c r="N877" s="23">
        <f>N875-N876</f>
        <v>0</v>
      </c>
      <c r="O877" s="23">
        <f t="shared" ref="O877:R877" si="865">O875-O876</f>
        <v>0</v>
      </c>
      <c r="P877" s="23">
        <f t="shared" si="865"/>
        <v>0</v>
      </c>
      <c r="Q877" s="23">
        <f t="shared" si="865"/>
        <v>0</v>
      </c>
      <c r="R877" s="23">
        <f t="shared" si="865"/>
        <v>0</v>
      </c>
      <c r="S877" s="24" t="s">
        <v>34</v>
      </c>
      <c r="T877" s="225" t="s">
        <v>34</v>
      </c>
      <c r="U877" s="226"/>
      <c r="V877" s="77" t="s">
        <v>34</v>
      </c>
      <c r="W877" s="77" t="s">
        <v>34</v>
      </c>
      <c r="X877" s="77" t="s">
        <v>34</v>
      </c>
      <c r="Y877" s="77" t="s">
        <v>34</v>
      </c>
      <c r="Z877" s="19"/>
      <c r="AA877" s="20"/>
      <c r="AB877" s="20"/>
      <c r="AC877" s="21"/>
      <c r="AD877" s="13"/>
    </row>
    <row r="878" spans="1:30" x14ac:dyDescent="0.5">
      <c r="A878" s="82"/>
      <c r="B878" s="88"/>
      <c r="C878" s="89"/>
      <c r="D878" s="232"/>
      <c r="E878" s="76" t="s">
        <v>33</v>
      </c>
      <c r="F878" s="25">
        <f>(F875-F876)*10</f>
        <v>0</v>
      </c>
      <c r="G878" s="25">
        <f t="shared" ref="G878:J878" si="866">(G875-G876)*10</f>
        <v>0</v>
      </c>
      <c r="H878" s="25">
        <f t="shared" si="866"/>
        <v>0</v>
      </c>
      <c r="I878" s="25">
        <f t="shared" si="866"/>
        <v>0</v>
      </c>
      <c r="J878" s="25">
        <f t="shared" si="866"/>
        <v>0</v>
      </c>
      <c r="K878" s="26">
        <f>IFERROR(AVERAGE(F878:J878)," ")</f>
        <v>0</v>
      </c>
      <c r="L878" s="221" t="str">
        <f>IFERROR((1-((MAX(F878:J878)-MIN(F878:J878))/(2*AVERAGE(F878:J878))))*100," ")</f>
        <v xml:space="preserve"> </v>
      </c>
      <c r="M878" s="222"/>
      <c r="N878" s="25">
        <f>(N875-N876)*10</f>
        <v>0</v>
      </c>
      <c r="O878" s="25">
        <f t="shared" ref="O878:R878" si="867">(O875-O876)*10</f>
        <v>0</v>
      </c>
      <c r="P878" s="25">
        <f t="shared" si="867"/>
        <v>0</v>
      </c>
      <c r="Q878" s="25">
        <f t="shared" si="867"/>
        <v>0</v>
      </c>
      <c r="R878" s="25">
        <f t="shared" si="867"/>
        <v>0</v>
      </c>
      <c r="S878" s="26">
        <f>IFERROR(AVERAGE(N878:R878)," ")</f>
        <v>0</v>
      </c>
      <c r="T878" s="221" t="str">
        <f>IFERROR((1-((MAX(N878:R878)-MIN(N878:R878))/(2*AVERAGE(N878:R878))))*100," ")</f>
        <v xml:space="preserve"> </v>
      </c>
      <c r="U878" s="222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 x14ac:dyDescent="0.5">
      <c r="A879" s="74"/>
      <c r="B879" s="84"/>
      <c r="C879" s="85"/>
      <c r="D879" s="230"/>
      <c r="E879" s="76" t="s">
        <v>39</v>
      </c>
      <c r="F879" s="33"/>
      <c r="G879" s="34"/>
      <c r="H879" s="34"/>
      <c r="I879" s="34"/>
      <c r="J879" s="34"/>
      <c r="K879" s="38" t="s">
        <v>34</v>
      </c>
      <c r="L879" s="223" t="s">
        <v>34</v>
      </c>
      <c r="M879" s="224"/>
      <c r="N879" s="33"/>
      <c r="O879" s="34"/>
      <c r="P879" s="34"/>
      <c r="Q879" s="34"/>
      <c r="R879" s="34"/>
      <c r="S879" s="38" t="s">
        <v>34</v>
      </c>
      <c r="T879" s="223" t="s">
        <v>34</v>
      </c>
      <c r="U879" s="224"/>
      <c r="V879" s="77" t="s">
        <v>34</v>
      </c>
      <c r="W879" s="77" t="s">
        <v>34</v>
      </c>
      <c r="X879" s="77" t="s">
        <v>34</v>
      </c>
      <c r="Y879" s="77" t="s">
        <v>34</v>
      </c>
      <c r="Z879" s="19"/>
      <c r="AA879" s="20"/>
      <c r="AB879" s="20"/>
      <c r="AC879" s="21"/>
      <c r="AD879" s="13"/>
    </row>
    <row r="880" spans="1:30" x14ac:dyDescent="0.5">
      <c r="A880" s="79"/>
      <c r="B880" s="86"/>
      <c r="C880" s="87"/>
      <c r="D880" s="231"/>
      <c r="E880" s="76" t="s">
        <v>40</v>
      </c>
      <c r="F880" s="33"/>
      <c r="G880" s="34"/>
      <c r="H880" s="34"/>
      <c r="I880" s="34"/>
      <c r="J880" s="34"/>
      <c r="K880" s="38" t="s">
        <v>34</v>
      </c>
      <c r="L880" s="223" t="s">
        <v>34</v>
      </c>
      <c r="M880" s="224"/>
      <c r="N880" s="33"/>
      <c r="O880" s="34"/>
      <c r="P880" s="34"/>
      <c r="Q880" s="34"/>
      <c r="R880" s="34"/>
      <c r="S880" s="38" t="s">
        <v>34</v>
      </c>
      <c r="T880" s="223" t="s">
        <v>34</v>
      </c>
      <c r="U880" s="224"/>
      <c r="V880" s="77" t="s">
        <v>34</v>
      </c>
      <c r="W880" s="77" t="s">
        <v>34</v>
      </c>
      <c r="X880" s="77" t="s">
        <v>34</v>
      </c>
      <c r="Y880" s="77" t="s">
        <v>34</v>
      </c>
      <c r="Z880" s="19"/>
      <c r="AA880" s="20"/>
      <c r="AB880" s="20"/>
      <c r="AC880" s="21"/>
      <c r="AD880" s="13"/>
    </row>
    <row r="881" spans="1:30" x14ac:dyDescent="0.5">
      <c r="A881" s="81"/>
      <c r="B881" s="86"/>
      <c r="C881" s="87"/>
      <c r="D881" s="231"/>
      <c r="E881" s="76" t="s">
        <v>41</v>
      </c>
      <c r="F881" s="23">
        <f>F879-F880</f>
        <v>0</v>
      </c>
      <c r="G881" s="23">
        <f t="shared" ref="G881:J881" si="868">G879-G880</f>
        <v>0</v>
      </c>
      <c r="H881" s="23">
        <f t="shared" si="868"/>
        <v>0</v>
      </c>
      <c r="I881" s="23">
        <f t="shared" si="868"/>
        <v>0</v>
      </c>
      <c r="J881" s="23">
        <f t="shared" si="868"/>
        <v>0</v>
      </c>
      <c r="K881" s="24" t="s">
        <v>34</v>
      </c>
      <c r="L881" s="225" t="s">
        <v>34</v>
      </c>
      <c r="M881" s="226"/>
      <c r="N881" s="23">
        <f>N879-N880</f>
        <v>0</v>
      </c>
      <c r="O881" s="23">
        <f t="shared" ref="O881:R881" si="869">O879-O880</f>
        <v>0</v>
      </c>
      <c r="P881" s="23">
        <f t="shared" si="869"/>
        <v>0</v>
      </c>
      <c r="Q881" s="23">
        <f t="shared" si="869"/>
        <v>0</v>
      </c>
      <c r="R881" s="23">
        <f t="shared" si="869"/>
        <v>0</v>
      </c>
      <c r="S881" s="24" t="s">
        <v>34</v>
      </c>
      <c r="T881" s="225" t="s">
        <v>34</v>
      </c>
      <c r="U881" s="226"/>
      <c r="V881" s="77" t="s">
        <v>34</v>
      </c>
      <c r="W881" s="77" t="s">
        <v>34</v>
      </c>
      <c r="X881" s="77" t="s">
        <v>34</v>
      </c>
      <c r="Y881" s="77" t="s">
        <v>34</v>
      </c>
      <c r="Z881" s="19"/>
      <c r="AA881" s="20"/>
      <c r="AB881" s="20"/>
      <c r="AC881" s="21"/>
      <c r="AD881" s="13"/>
    </row>
    <row r="882" spans="1:30" x14ac:dyDescent="0.5">
      <c r="A882" s="82"/>
      <c r="B882" s="88"/>
      <c r="C882" s="89"/>
      <c r="D882" s="232"/>
      <c r="E882" s="76" t="s">
        <v>33</v>
      </c>
      <c r="F882" s="25">
        <f>(F879-F880)*10</f>
        <v>0</v>
      </c>
      <c r="G882" s="25">
        <f t="shared" ref="G882:J882" si="870">(G879-G880)*10</f>
        <v>0</v>
      </c>
      <c r="H882" s="25">
        <f t="shared" si="870"/>
        <v>0</v>
      </c>
      <c r="I882" s="25">
        <f t="shared" si="870"/>
        <v>0</v>
      </c>
      <c r="J882" s="25">
        <f t="shared" si="870"/>
        <v>0</v>
      </c>
      <c r="K882" s="26">
        <f>IFERROR(AVERAGE(F882:J882)," ")</f>
        <v>0</v>
      </c>
      <c r="L882" s="221" t="str">
        <f>IFERROR((1-((MAX(F882:J882)-MIN(F882:J882))/(2*AVERAGE(F882:J882))))*100," ")</f>
        <v xml:space="preserve"> </v>
      </c>
      <c r="M882" s="222"/>
      <c r="N882" s="25">
        <f>(N879-N880)*10</f>
        <v>0</v>
      </c>
      <c r="O882" s="25">
        <f t="shared" ref="O882:R882" si="871">(O879-O880)*10</f>
        <v>0</v>
      </c>
      <c r="P882" s="25">
        <f t="shared" si="871"/>
        <v>0</v>
      </c>
      <c r="Q882" s="25">
        <f t="shared" si="871"/>
        <v>0</v>
      </c>
      <c r="R882" s="25">
        <f t="shared" si="871"/>
        <v>0</v>
      </c>
      <c r="S882" s="26">
        <f>IFERROR(AVERAGE(N882:R882)," ")</f>
        <v>0</v>
      </c>
      <c r="T882" s="221" t="str">
        <f>IFERROR((1-((MAX(N882:R882)-MIN(N882:R882))/(2*AVERAGE(N882:R882))))*100," ")</f>
        <v xml:space="preserve"> </v>
      </c>
      <c r="U882" s="222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 x14ac:dyDescent="0.5">
      <c r="A883" s="74"/>
      <c r="B883" s="84"/>
      <c r="C883" s="85"/>
      <c r="D883" s="230"/>
      <c r="E883" s="76" t="s">
        <v>39</v>
      </c>
      <c r="F883" s="33"/>
      <c r="G883" s="34"/>
      <c r="H883" s="34"/>
      <c r="I883" s="34"/>
      <c r="J883" s="34"/>
      <c r="K883" s="38" t="s">
        <v>34</v>
      </c>
      <c r="L883" s="223" t="s">
        <v>34</v>
      </c>
      <c r="M883" s="224"/>
      <c r="N883" s="33"/>
      <c r="O883" s="34"/>
      <c r="P883" s="34"/>
      <c r="Q883" s="34"/>
      <c r="R883" s="34"/>
      <c r="S883" s="38" t="s">
        <v>34</v>
      </c>
      <c r="T883" s="223" t="s">
        <v>34</v>
      </c>
      <c r="U883" s="224"/>
      <c r="V883" s="77" t="s">
        <v>34</v>
      </c>
      <c r="W883" s="77" t="s">
        <v>34</v>
      </c>
      <c r="X883" s="77" t="s">
        <v>34</v>
      </c>
      <c r="Y883" s="77" t="s">
        <v>34</v>
      </c>
      <c r="Z883" s="19"/>
      <c r="AA883" s="20"/>
      <c r="AB883" s="20"/>
      <c r="AC883" s="21"/>
      <c r="AD883" s="13"/>
    </row>
    <row r="884" spans="1:30" x14ac:dyDescent="0.5">
      <c r="A884" s="79"/>
      <c r="B884" s="86"/>
      <c r="C884" s="87"/>
      <c r="D884" s="231"/>
      <c r="E884" s="76" t="s">
        <v>40</v>
      </c>
      <c r="F884" s="33"/>
      <c r="G884" s="34"/>
      <c r="H884" s="34"/>
      <c r="I884" s="34"/>
      <c r="J884" s="34"/>
      <c r="K884" s="38" t="s">
        <v>34</v>
      </c>
      <c r="L884" s="223" t="s">
        <v>34</v>
      </c>
      <c r="M884" s="224"/>
      <c r="N884" s="33"/>
      <c r="O884" s="34"/>
      <c r="P884" s="34"/>
      <c r="Q884" s="34"/>
      <c r="R884" s="34"/>
      <c r="S884" s="38" t="s">
        <v>34</v>
      </c>
      <c r="T884" s="223" t="s">
        <v>34</v>
      </c>
      <c r="U884" s="224"/>
      <c r="V884" s="77" t="s">
        <v>34</v>
      </c>
      <c r="W884" s="77" t="s">
        <v>34</v>
      </c>
      <c r="X884" s="77" t="s">
        <v>34</v>
      </c>
      <c r="Y884" s="77" t="s">
        <v>34</v>
      </c>
      <c r="Z884" s="19"/>
      <c r="AA884" s="20"/>
      <c r="AB884" s="20"/>
      <c r="AC884" s="21"/>
      <c r="AD884" s="13"/>
    </row>
    <row r="885" spans="1:30" x14ac:dyDescent="0.5">
      <c r="A885" s="81"/>
      <c r="B885" s="86"/>
      <c r="C885" s="87"/>
      <c r="D885" s="231"/>
      <c r="E885" s="76" t="s">
        <v>41</v>
      </c>
      <c r="F885" s="23">
        <f>F883-F884</f>
        <v>0</v>
      </c>
      <c r="G885" s="23">
        <f t="shared" ref="G885:J885" si="872">G883-G884</f>
        <v>0</v>
      </c>
      <c r="H885" s="23">
        <f t="shared" si="872"/>
        <v>0</v>
      </c>
      <c r="I885" s="23">
        <f t="shared" si="872"/>
        <v>0</v>
      </c>
      <c r="J885" s="23">
        <f t="shared" si="872"/>
        <v>0</v>
      </c>
      <c r="K885" s="24" t="s">
        <v>34</v>
      </c>
      <c r="L885" s="225" t="s">
        <v>34</v>
      </c>
      <c r="M885" s="226"/>
      <c r="N885" s="23">
        <f>N883-N884</f>
        <v>0</v>
      </c>
      <c r="O885" s="23">
        <f t="shared" ref="O885:R885" si="873">O883-O884</f>
        <v>0</v>
      </c>
      <c r="P885" s="23">
        <f t="shared" si="873"/>
        <v>0</v>
      </c>
      <c r="Q885" s="23">
        <f t="shared" si="873"/>
        <v>0</v>
      </c>
      <c r="R885" s="23">
        <f t="shared" si="873"/>
        <v>0</v>
      </c>
      <c r="S885" s="24" t="s">
        <v>34</v>
      </c>
      <c r="T885" s="225" t="s">
        <v>34</v>
      </c>
      <c r="U885" s="226"/>
      <c r="V885" s="77" t="s">
        <v>34</v>
      </c>
      <c r="W885" s="77" t="s">
        <v>34</v>
      </c>
      <c r="X885" s="77" t="s">
        <v>34</v>
      </c>
      <c r="Y885" s="77" t="s">
        <v>34</v>
      </c>
      <c r="Z885" s="19"/>
      <c r="AA885" s="20"/>
      <c r="AB885" s="20"/>
      <c r="AC885" s="21"/>
      <c r="AD885" s="13"/>
    </row>
    <row r="886" spans="1:30" x14ac:dyDescent="0.5">
      <c r="A886" s="82"/>
      <c r="B886" s="88"/>
      <c r="C886" s="89"/>
      <c r="D886" s="232"/>
      <c r="E886" s="76" t="s">
        <v>33</v>
      </c>
      <c r="F886" s="25">
        <f>(F883-F884)*10</f>
        <v>0</v>
      </c>
      <c r="G886" s="25">
        <f t="shared" ref="G886:J886" si="874">(G883-G884)*10</f>
        <v>0</v>
      </c>
      <c r="H886" s="25">
        <f t="shared" si="874"/>
        <v>0</v>
      </c>
      <c r="I886" s="25">
        <f t="shared" si="874"/>
        <v>0</v>
      </c>
      <c r="J886" s="25">
        <f t="shared" si="874"/>
        <v>0</v>
      </c>
      <c r="K886" s="26">
        <f>IFERROR(AVERAGE(F886:J886)," ")</f>
        <v>0</v>
      </c>
      <c r="L886" s="221" t="str">
        <f>IFERROR((1-((MAX(F886:J886)-MIN(F886:J886))/(2*AVERAGE(F886:J886))))*100," ")</f>
        <v xml:space="preserve"> </v>
      </c>
      <c r="M886" s="222"/>
      <c r="N886" s="25">
        <f>(N883-N884)*10</f>
        <v>0</v>
      </c>
      <c r="O886" s="25">
        <f t="shared" ref="O886:R886" si="875">(O883-O884)*10</f>
        <v>0</v>
      </c>
      <c r="P886" s="25">
        <f t="shared" si="875"/>
        <v>0</v>
      </c>
      <c r="Q886" s="25">
        <f t="shared" si="875"/>
        <v>0</v>
      </c>
      <c r="R886" s="25">
        <f t="shared" si="875"/>
        <v>0</v>
      </c>
      <c r="S886" s="26">
        <f>IFERROR(AVERAGE(N886:R886)," ")</f>
        <v>0</v>
      </c>
      <c r="T886" s="221" t="str">
        <f>IFERROR((1-((MAX(N886:R886)-MIN(N886:R886))/(2*AVERAGE(N886:R886))))*100," ")</f>
        <v xml:space="preserve"> </v>
      </c>
      <c r="U886" s="222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 x14ac:dyDescent="0.5">
      <c r="A887" s="74"/>
      <c r="B887" s="84"/>
      <c r="C887" s="85"/>
      <c r="D887" s="230"/>
      <c r="E887" s="76" t="s">
        <v>39</v>
      </c>
      <c r="F887" s="33"/>
      <c r="G887" s="34"/>
      <c r="H887" s="34"/>
      <c r="I887" s="34"/>
      <c r="J887" s="34"/>
      <c r="K887" s="38" t="s">
        <v>34</v>
      </c>
      <c r="L887" s="223" t="s">
        <v>34</v>
      </c>
      <c r="M887" s="224"/>
      <c r="N887" s="33"/>
      <c r="O887" s="34"/>
      <c r="P887" s="34"/>
      <c r="Q887" s="34"/>
      <c r="R887" s="34"/>
      <c r="S887" s="38" t="s">
        <v>34</v>
      </c>
      <c r="T887" s="223" t="s">
        <v>34</v>
      </c>
      <c r="U887" s="224"/>
      <c r="V887" s="77" t="s">
        <v>34</v>
      </c>
      <c r="W887" s="77" t="s">
        <v>34</v>
      </c>
      <c r="X887" s="77" t="s">
        <v>34</v>
      </c>
      <c r="Y887" s="77" t="s">
        <v>34</v>
      </c>
      <c r="Z887" s="19"/>
      <c r="AA887" s="20"/>
      <c r="AB887" s="20"/>
      <c r="AC887" s="21"/>
      <c r="AD887" s="13"/>
    </row>
    <row r="888" spans="1:30" x14ac:dyDescent="0.5">
      <c r="A888" s="79"/>
      <c r="B888" s="86"/>
      <c r="C888" s="87"/>
      <c r="D888" s="231"/>
      <c r="E888" s="76" t="s">
        <v>40</v>
      </c>
      <c r="F888" s="33"/>
      <c r="G888" s="34"/>
      <c r="H888" s="34"/>
      <c r="I888" s="34"/>
      <c r="J888" s="34"/>
      <c r="K888" s="38" t="s">
        <v>34</v>
      </c>
      <c r="L888" s="223" t="s">
        <v>34</v>
      </c>
      <c r="M888" s="224"/>
      <c r="N888" s="33"/>
      <c r="O888" s="34"/>
      <c r="P888" s="34"/>
      <c r="Q888" s="34"/>
      <c r="R888" s="34"/>
      <c r="S888" s="38" t="s">
        <v>34</v>
      </c>
      <c r="T888" s="223" t="s">
        <v>34</v>
      </c>
      <c r="U888" s="224"/>
      <c r="V888" s="77" t="s">
        <v>34</v>
      </c>
      <c r="W888" s="77" t="s">
        <v>34</v>
      </c>
      <c r="X888" s="77" t="s">
        <v>34</v>
      </c>
      <c r="Y888" s="77" t="s">
        <v>34</v>
      </c>
      <c r="Z888" s="19"/>
      <c r="AA888" s="20"/>
      <c r="AB888" s="20"/>
      <c r="AC888" s="21"/>
      <c r="AD888" s="13"/>
    </row>
    <row r="889" spans="1:30" x14ac:dyDescent="0.5">
      <c r="A889" s="81"/>
      <c r="B889" s="86"/>
      <c r="C889" s="87"/>
      <c r="D889" s="231"/>
      <c r="E889" s="76" t="s">
        <v>41</v>
      </c>
      <c r="F889" s="23">
        <f>F887-F888</f>
        <v>0</v>
      </c>
      <c r="G889" s="23">
        <f t="shared" ref="G889:J889" si="876">G887-G888</f>
        <v>0</v>
      </c>
      <c r="H889" s="23">
        <f t="shared" si="876"/>
        <v>0</v>
      </c>
      <c r="I889" s="23">
        <f t="shared" si="876"/>
        <v>0</v>
      </c>
      <c r="J889" s="23">
        <f t="shared" si="876"/>
        <v>0</v>
      </c>
      <c r="K889" s="24" t="s">
        <v>34</v>
      </c>
      <c r="L889" s="225" t="s">
        <v>34</v>
      </c>
      <c r="M889" s="226"/>
      <c r="N889" s="23">
        <f>N887-N888</f>
        <v>0</v>
      </c>
      <c r="O889" s="23">
        <f t="shared" ref="O889:R889" si="877">O887-O888</f>
        <v>0</v>
      </c>
      <c r="P889" s="23">
        <f t="shared" si="877"/>
        <v>0</v>
      </c>
      <c r="Q889" s="23">
        <f t="shared" si="877"/>
        <v>0</v>
      </c>
      <c r="R889" s="23">
        <f t="shared" si="877"/>
        <v>0</v>
      </c>
      <c r="S889" s="24" t="s">
        <v>34</v>
      </c>
      <c r="T889" s="225" t="s">
        <v>34</v>
      </c>
      <c r="U889" s="226"/>
      <c r="V889" s="77" t="s">
        <v>34</v>
      </c>
      <c r="W889" s="77" t="s">
        <v>34</v>
      </c>
      <c r="X889" s="77" t="s">
        <v>34</v>
      </c>
      <c r="Y889" s="77" t="s">
        <v>34</v>
      </c>
      <c r="Z889" s="19"/>
      <c r="AA889" s="20"/>
      <c r="AB889" s="20"/>
      <c r="AC889" s="21"/>
      <c r="AD889" s="13"/>
    </row>
    <row r="890" spans="1:30" x14ac:dyDescent="0.5">
      <c r="A890" s="82"/>
      <c r="B890" s="88"/>
      <c r="C890" s="89"/>
      <c r="D890" s="232"/>
      <c r="E890" s="76" t="s">
        <v>33</v>
      </c>
      <c r="F890" s="25">
        <f>(F887-F888)*10</f>
        <v>0</v>
      </c>
      <c r="G890" s="25">
        <f t="shared" ref="G890:J890" si="878">(G887-G888)*10</f>
        <v>0</v>
      </c>
      <c r="H890" s="25">
        <f t="shared" si="878"/>
        <v>0</v>
      </c>
      <c r="I890" s="25">
        <f t="shared" si="878"/>
        <v>0</v>
      </c>
      <c r="J890" s="25">
        <f t="shared" si="878"/>
        <v>0</v>
      </c>
      <c r="K890" s="26">
        <f>IFERROR(AVERAGE(F890:J890)," ")</f>
        <v>0</v>
      </c>
      <c r="L890" s="221" t="str">
        <f>IFERROR((1-((MAX(F890:J890)-MIN(F890:J890))/(2*AVERAGE(F890:J890))))*100," ")</f>
        <v xml:space="preserve"> </v>
      </c>
      <c r="M890" s="222"/>
      <c r="N890" s="25">
        <f>(N887-N888)*10</f>
        <v>0</v>
      </c>
      <c r="O890" s="25">
        <f t="shared" ref="O890:R890" si="879">(O887-O888)*10</f>
        <v>0</v>
      </c>
      <c r="P890" s="25">
        <f t="shared" si="879"/>
        <v>0</v>
      </c>
      <c r="Q890" s="25">
        <f t="shared" si="879"/>
        <v>0</v>
      </c>
      <c r="R890" s="25">
        <f t="shared" si="879"/>
        <v>0</v>
      </c>
      <c r="S890" s="26">
        <f>IFERROR(AVERAGE(N890:R890)," ")</f>
        <v>0</v>
      </c>
      <c r="T890" s="221" t="str">
        <f>IFERROR((1-((MAX(N890:R890)-MIN(N890:R890))/(2*AVERAGE(N890:R890))))*100," ")</f>
        <v xml:space="preserve"> </v>
      </c>
      <c r="U890" s="222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 x14ac:dyDescent="0.5">
      <c r="A891" s="74"/>
      <c r="B891" s="84"/>
      <c r="C891" s="85"/>
      <c r="D891" s="230"/>
      <c r="E891" s="76" t="s">
        <v>39</v>
      </c>
      <c r="F891" s="33"/>
      <c r="G891" s="34"/>
      <c r="H891" s="34"/>
      <c r="I891" s="34"/>
      <c r="J891" s="34"/>
      <c r="K891" s="38" t="s">
        <v>34</v>
      </c>
      <c r="L891" s="223" t="s">
        <v>34</v>
      </c>
      <c r="M891" s="224"/>
      <c r="N891" s="33"/>
      <c r="O891" s="34"/>
      <c r="P891" s="34"/>
      <c r="Q891" s="34"/>
      <c r="R891" s="34"/>
      <c r="S891" s="38" t="s">
        <v>34</v>
      </c>
      <c r="T891" s="223" t="s">
        <v>34</v>
      </c>
      <c r="U891" s="224"/>
      <c r="V891" s="77" t="s">
        <v>34</v>
      </c>
      <c r="W891" s="77" t="s">
        <v>34</v>
      </c>
      <c r="X891" s="77" t="s">
        <v>34</v>
      </c>
      <c r="Y891" s="77" t="s">
        <v>34</v>
      </c>
      <c r="Z891" s="19"/>
      <c r="AA891" s="20"/>
      <c r="AB891" s="20"/>
      <c r="AC891" s="21"/>
      <c r="AD891" s="13"/>
    </row>
    <row r="892" spans="1:30" x14ac:dyDescent="0.5">
      <c r="A892" s="79"/>
      <c r="B892" s="86"/>
      <c r="C892" s="87"/>
      <c r="D892" s="231"/>
      <c r="E892" s="76" t="s">
        <v>40</v>
      </c>
      <c r="F892" s="33"/>
      <c r="G892" s="34"/>
      <c r="H892" s="34"/>
      <c r="I892" s="34"/>
      <c r="J892" s="34"/>
      <c r="K892" s="38" t="s">
        <v>34</v>
      </c>
      <c r="L892" s="223" t="s">
        <v>34</v>
      </c>
      <c r="M892" s="224"/>
      <c r="N892" s="33"/>
      <c r="O892" s="34"/>
      <c r="P892" s="34"/>
      <c r="Q892" s="34"/>
      <c r="R892" s="34"/>
      <c r="S892" s="38" t="s">
        <v>34</v>
      </c>
      <c r="T892" s="223" t="s">
        <v>34</v>
      </c>
      <c r="U892" s="224"/>
      <c r="V892" s="77" t="s">
        <v>34</v>
      </c>
      <c r="W892" s="77" t="s">
        <v>34</v>
      </c>
      <c r="X892" s="77" t="s">
        <v>34</v>
      </c>
      <c r="Y892" s="77" t="s">
        <v>34</v>
      </c>
      <c r="Z892" s="19"/>
      <c r="AA892" s="20"/>
      <c r="AB892" s="20"/>
      <c r="AC892" s="21"/>
      <c r="AD892" s="13"/>
    </row>
    <row r="893" spans="1:30" x14ac:dyDescent="0.5">
      <c r="A893" s="81"/>
      <c r="B893" s="86"/>
      <c r="C893" s="87"/>
      <c r="D893" s="231"/>
      <c r="E893" s="76" t="s">
        <v>41</v>
      </c>
      <c r="F893" s="23">
        <f>F891-F892</f>
        <v>0</v>
      </c>
      <c r="G893" s="23">
        <f t="shared" ref="G893:J893" si="880">G891-G892</f>
        <v>0</v>
      </c>
      <c r="H893" s="23">
        <f t="shared" si="880"/>
        <v>0</v>
      </c>
      <c r="I893" s="23">
        <f t="shared" si="880"/>
        <v>0</v>
      </c>
      <c r="J893" s="23">
        <f t="shared" si="880"/>
        <v>0</v>
      </c>
      <c r="K893" s="24" t="s">
        <v>34</v>
      </c>
      <c r="L893" s="225" t="s">
        <v>34</v>
      </c>
      <c r="M893" s="226"/>
      <c r="N893" s="23">
        <f>N891-N892</f>
        <v>0</v>
      </c>
      <c r="O893" s="23">
        <f t="shared" ref="O893:R893" si="881">O891-O892</f>
        <v>0</v>
      </c>
      <c r="P893" s="23">
        <f t="shared" si="881"/>
        <v>0</v>
      </c>
      <c r="Q893" s="23">
        <f t="shared" si="881"/>
        <v>0</v>
      </c>
      <c r="R893" s="23">
        <f t="shared" si="881"/>
        <v>0</v>
      </c>
      <c r="S893" s="24" t="s">
        <v>34</v>
      </c>
      <c r="T893" s="225" t="s">
        <v>34</v>
      </c>
      <c r="U893" s="226"/>
      <c r="V893" s="77" t="s">
        <v>34</v>
      </c>
      <c r="W893" s="77" t="s">
        <v>34</v>
      </c>
      <c r="X893" s="77" t="s">
        <v>34</v>
      </c>
      <c r="Y893" s="77" t="s">
        <v>34</v>
      </c>
      <c r="Z893" s="19"/>
      <c r="AA893" s="20"/>
      <c r="AB893" s="20"/>
      <c r="AC893" s="21"/>
      <c r="AD893" s="13"/>
    </row>
    <row r="894" spans="1:30" x14ac:dyDescent="0.5">
      <c r="A894" s="82"/>
      <c r="B894" s="88"/>
      <c r="C894" s="89"/>
      <c r="D894" s="232"/>
      <c r="E894" s="76" t="s">
        <v>33</v>
      </c>
      <c r="F894" s="25">
        <f>(F891-F892)*10</f>
        <v>0</v>
      </c>
      <c r="G894" s="25">
        <f t="shared" ref="G894:J894" si="882">(G891-G892)*10</f>
        <v>0</v>
      </c>
      <c r="H894" s="25">
        <f t="shared" si="882"/>
        <v>0</v>
      </c>
      <c r="I894" s="25">
        <f t="shared" si="882"/>
        <v>0</v>
      </c>
      <c r="J894" s="25">
        <f t="shared" si="882"/>
        <v>0</v>
      </c>
      <c r="K894" s="26">
        <f>IFERROR(AVERAGE(F894:J894)," ")</f>
        <v>0</v>
      </c>
      <c r="L894" s="221" t="str">
        <f>IFERROR((1-((MAX(F894:J894)-MIN(F894:J894))/(2*AVERAGE(F894:J894))))*100," ")</f>
        <v xml:space="preserve"> </v>
      </c>
      <c r="M894" s="222"/>
      <c r="N894" s="25">
        <f>(N891-N892)*10</f>
        <v>0</v>
      </c>
      <c r="O894" s="25">
        <f t="shared" ref="O894:R894" si="883">(O891-O892)*10</f>
        <v>0</v>
      </c>
      <c r="P894" s="25">
        <f t="shared" si="883"/>
        <v>0</v>
      </c>
      <c r="Q894" s="25">
        <f t="shared" si="883"/>
        <v>0</v>
      </c>
      <c r="R894" s="25">
        <f t="shared" si="883"/>
        <v>0</v>
      </c>
      <c r="S894" s="26">
        <f>IFERROR(AVERAGE(N894:R894)," ")</f>
        <v>0</v>
      </c>
      <c r="T894" s="221" t="str">
        <f>IFERROR((1-((MAX(N894:R894)-MIN(N894:R894))/(2*AVERAGE(N894:R894))))*100," ")</f>
        <v xml:space="preserve"> </v>
      </c>
      <c r="U894" s="222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 x14ac:dyDescent="0.5">
      <c r="A895" s="74"/>
      <c r="B895" s="84"/>
      <c r="C895" s="85"/>
      <c r="D895" s="230"/>
      <c r="E895" s="76" t="s">
        <v>39</v>
      </c>
      <c r="F895" s="33"/>
      <c r="G895" s="34"/>
      <c r="H895" s="34"/>
      <c r="I895" s="34"/>
      <c r="J895" s="34"/>
      <c r="K895" s="38" t="s">
        <v>34</v>
      </c>
      <c r="L895" s="223" t="s">
        <v>34</v>
      </c>
      <c r="M895" s="224"/>
      <c r="N895" s="33"/>
      <c r="O895" s="34"/>
      <c r="P895" s="34"/>
      <c r="Q895" s="34"/>
      <c r="R895" s="34"/>
      <c r="S895" s="38" t="s">
        <v>34</v>
      </c>
      <c r="T895" s="223" t="s">
        <v>34</v>
      </c>
      <c r="U895" s="224"/>
      <c r="V895" s="77" t="s">
        <v>34</v>
      </c>
      <c r="W895" s="77" t="s">
        <v>34</v>
      </c>
      <c r="X895" s="77" t="s">
        <v>34</v>
      </c>
      <c r="Y895" s="77" t="s">
        <v>34</v>
      </c>
      <c r="Z895" s="19"/>
      <c r="AA895" s="20"/>
      <c r="AB895" s="20"/>
      <c r="AC895" s="21"/>
      <c r="AD895" s="13"/>
    </row>
    <row r="896" spans="1:30" x14ac:dyDescent="0.5">
      <c r="A896" s="79"/>
      <c r="B896" s="86"/>
      <c r="C896" s="87"/>
      <c r="D896" s="231"/>
      <c r="E896" s="76" t="s">
        <v>40</v>
      </c>
      <c r="F896" s="33"/>
      <c r="G896" s="34"/>
      <c r="H896" s="34"/>
      <c r="I896" s="34"/>
      <c r="J896" s="34"/>
      <c r="K896" s="38" t="s">
        <v>34</v>
      </c>
      <c r="L896" s="223" t="s">
        <v>34</v>
      </c>
      <c r="M896" s="224"/>
      <c r="N896" s="33"/>
      <c r="O896" s="34"/>
      <c r="P896" s="34"/>
      <c r="Q896" s="34"/>
      <c r="R896" s="34"/>
      <c r="S896" s="38" t="s">
        <v>34</v>
      </c>
      <c r="T896" s="223" t="s">
        <v>34</v>
      </c>
      <c r="U896" s="224"/>
      <c r="V896" s="77" t="s">
        <v>34</v>
      </c>
      <c r="W896" s="77" t="s">
        <v>34</v>
      </c>
      <c r="X896" s="77" t="s">
        <v>34</v>
      </c>
      <c r="Y896" s="77" t="s">
        <v>34</v>
      </c>
      <c r="Z896" s="19"/>
      <c r="AA896" s="20"/>
      <c r="AB896" s="20"/>
      <c r="AC896" s="21"/>
      <c r="AD896" s="13"/>
    </row>
    <row r="897" spans="1:30" x14ac:dyDescent="0.5">
      <c r="A897" s="81"/>
      <c r="B897" s="86"/>
      <c r="C897" s="87"/>
      <c r="D897" s="231"/>
      <c r="E897" s="76" t="s">
        <v>41</v>
      </c>
      <c r="F897" s="23">
        <f>F895-F896</f>
        <v>0</v>
      </c>
      <c r="G897" s="23">
        <f t="shared" ref="G897:J897" si="884">G895-G896</f>
        <v>0</v>
      </c>
      <c r="H897" s="23">
        <f t="shared" si="884"/>
        <v>0</v>
      </c>
      <c r="I897" s="23">
        <f t="shared" si="884"/>
        <v>0</v>
      </c>
      <c r="J897" s="23">
        <f t="shared" si="884"/>
        <v>0</v>
      </c>
      <c r="K897" s="24" t="s">
        <v>34</v>
      </c>
      <c r="L897" s="225" t="s">
        <v>34</v>
      </c>
      <c r="M897" s="226"/>
      <c r="N897" s="23">
        <f>N895-N896</f>
        <v>0</v>
      </c>
      <c r="O897" s="23">
        <f t="shared" ref="O897:R897" si="885">O895-O896</f>
        <v>0</v>
      </c>
      <c r="P897" s="23">
        <f t="shared" si="885"/>
        <v>0</v>
      </c>
      <c r="Q897" s="23">
        <f t="shared" si="885"/>
        <v>0</v>
      </c>
      <c r="R897" s="23">
        <f t="shared" si="885"/>
        <v>0</v>
      </c>
      <c r="S897" s="24" t="s">
        <v>34</v>
      </c>
      <c r="T897" s="225" t="s">
        <v>34</v>
      </c>
      <c r="U897" s="226"/>
      <c r="V897" s="77" t="s">
        <v>34</v>
      </c>
      <c r="W897" s="77" t="s">
        <v>34</v>
      </c>
      <c r="X897" s="77" t="s">
        <v>34</v>
      </c>
      <c r="Y897" s="77" t="s">
        <v>34</v>
      </c>
      <c r="Z897" s="19"/>
      <c r="AA897" s="20"/>
      <c r="AB897" s="20"/>
      <c r="AC897" s="21"/>
      <c r="AD897" s="13"/>
    </row>
    <row r="898" spans="1:30" x14ac:dyDescent="0.5">
      <c r="A898" s="82"/>
      <c r="B898" s="88"/>
      <c r="C898" s="89"/>
      <c r="D898" s="232"/>
      <c r="E898" s="76" t="s">
        <v>33</v>
      </c>
      <c r="F898" s="25">
        <f>(F895-F896)*10</f>
        <v>0</v>
      </c>
      <c r="G898" s="25">
        <f t="shared" ref="G898:J898" si="886">(G895-G896)*10</f>
        <v>0</v>
      </c>
      <c r="H898" s="25">
        <f t="shared" si="886"/>
        <v>0</v>
      </c>
      <c r="I898" s="25">
        <f t="shared" si="886"/>
        <v>0</v>
      </c>
      <c r="J898" s="25">
        <f t="shared" si="886"/>
        <v>0</v>
      </c>
      <c r="K898" s="26">
        <f>IFERROR(AVERAGE(F898:J898)," ")</f>
        <v>0</v>
      </c>
      <c r="L898" s="221" t="str">
        <f>IFERROR((1-((MAX(F898:J898)-MIN(F898:J898))/(2*AVERAGE(F898:J898))))*100," ")</f>
        <v xml:space="preserve"> </v>
      </c>
      <c r="M898" s="222"/>
      <c r="N898" s="25">
        <f>(N895-N896)*10</f>
        <v>0</v>
      </c>
      <c r="O898" s="25">
        <f t="shared" ref="O898:R898" si="887">(O895-O896)*10</f>
        <v>0</v>
      </c>
      <c r="P898" s="25">
        <f t="shared" si="887"/>
        <v>0</v>
      </c>
      <c r="Q898" s="25">
        <f t="shared" si="887"/>
        <v>0</v>
      </c>
      <c r="R898" s="25">
        <f t="shared" si="887"/>
        <v>0</v>
      </c>
      <c r="S898" s="26">
        <f>IFERROR(AVERAGE(N898:R898)," ")</f>
        <v>0</v>
      </c>
      <c r="T898" s="221" t="str">
        <f>IFERROR((1-((MAX(N898:R898)-MIN(N898:R898))/(2*AVERAGE(N898:R898))))*100," ")</f>
        <v xml:space="preserve"> </v>
      </c>
      <c r="U898" s="222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 x14ac:dyDescent="0.5">
      <c r="A899" s="74"/>
      <c r="B899" s="84"/>
      <c r="C899" s="85"/>
      <c r="D899" s="230"/>
      <c r="E899" s="76" t="s">
        <v>39</v>
      </c>
      <c r="F899" s="33"/>
      <c r="G899" s="34"/>
      <c r="H899" s="34"/>
      <c r="I899" s="34"/>
      <c r="J899" s="34"/>
      <c r="K899" s="38" t="s">
        <v>34</v>
      </c>
      <c r="L899" s="223" t="s">
        <v>34</v>
      </c>
      <c r="M899" s="224"/>
      <c r="N899" s="33"/>
      <c r="O899" s="34"/>
      <c r="P899" s="34"/>
      <c r="Q899" s="34"/>
      <c r="R899" s="34"/>
      <c r="S899" s="38" t="s">
        <v>34</v>
      </c>
      <c r="T899" s="223" t="s">
        <v>34</v>
      </c>
      <c r="U899" s="224"/>
      <c r="V899" s="77" t="s">
        <v>34</v>
      </c>
      <c r="W899" s="77" t="s">
        <v>34</v>
      </c>
      <c r="X899" s="77" t="s">
        <v>34</v>
      </c>
      <c r="Y899" s="77" t="s">
        <v>34</v>
      </c>
      <c r="Z899" s="19"/>
      <c r="AA899" s="20"/>
      <c r="AB899" s="20"/>
      <c r="AC899" s="21"/>
      <c r="AD899" s="13"/>
    </row>
    <row r="900" spans="1:30" x14ac:dyDescent="0.5">
      <c r="A900" s="79"/>
      <c r="B900" s="86"/>
      <c r="C900" s="87"/>
      <c r="D900" s="231"/>
      <c r="E900" s="76" t="s">
        <v>40</v>
      </c>
      <c r="F900" s="33"/>
      <c r="G900" s="34"/>
      <c r="H900" s="34"/>
      <c r="I900" s="34"/>
      <c r="J900" s="34"/>
      <c r="K900" s="38" t="s">
        <v>34</v>
      </c>
      <c r="L900" s="223" t="s">
        <v>34</v>
      </c>
      <c r="M900" s="224"/>
      <c r="N900" s="33"/>
      <c r="O900" s="34"/>
      <c r="P900" s="34"/>
      <c r="Q900" s="34"/>
      <c r="R900" s="34"/>
      <c r="S900" s="38" t="s">
        <v>34</v>
      </c>
      <c r="T900" s="223" t="s">
        <v>34</v>
      </c>
      <c r="U900" s="224"/>
      <c r="V900" s="77" t="s">
        <v>34</v>
      </c>
      <c r="W900" s="77" t="s">
        <v>34</v>
      </c>
      <c r="X900" s="77" t="s">
        <v>34</v>
      </c>
      <c r="Y900" s="77" t="s">
        <v>34</v>
      </c>
      <c r="Z900" s="19"/>
      <c r="AA900" s="20"/>
      <c r="AB900" s="20"/>
      <c r="AC900" s="21"/>
      <c r="AD900" s="13"/>
    </row>
    <row r="901" spans="1:30" x14ac:dyDescent="0.5">
      <c r="A901" s="81"/>
      <c r="B901" s="86"/>
      <c r="C901" s="87"/>
      <c r="D901" s="231"/>
      <c r="E901" s="76" t="s">
        <v>41</v>
      </c>
      <c r="F901" s="23">
        <f>F899-F900</f>
        <v>0</v>
      </c>
      <c r="G901" s="23">
        <f t="shared" ref="G901:J901" si="888">G899-G900</f>
        <v>0</v>
      </c>
      <c r="H901" s="23">
        <f t="shared" si="888"/>
        <v>0</v>
      </c>
      <c r="I901" s="23">
        <f t="shared" si="888"/>
        <v>0</v>
      </c>
      <c r="J901" s="23">
        <f t="shared" si="888"/>
        <v>0</v>
      </c>
      <c r="K901" s="24" t="s">
        <v>34</v>
      </c>
      <c r="L901" s="225" t="s">
        <v>34</v>
      </c>
      <c r="M901" s="226"/>
      <c r="N901" s="23">
        <f>N899-N900</f>
        <v>0</v>
      </c>
      <c r="O901" s="23">
        <f t="shared" ref="O901:R901" si="889">O899-O900</f>
        <v>0</v>
      </c>
      <c r="P901" s="23">
        <f t="shared" si="889"/>
        <v>0</v>
      </c>
      <c r="Q901" s="23">
        <f t="shared" si="889"/>
        <v>0</v>
      </c>
      <c r="R901" s="23">
        <f t="shared" si="889"/>
        <v>0</v>
      </c>
      <c r="S901" s="24" t="s">
        <v>34</v>
      </c>
      <c r="T901" s="225" t="s">
        <v>34</v>
      </c>
      <c r="U901" s="226"/>
      <c r="V901" s="77" t="s">
        <v>34</v>
      </c>
      <c r="W901" s="77" t="s">
        <v>34</v>
      </c>
      <c r="X901" s="77" t="s">
        <v>34</v>
      </c>
      <c r="Y901" s="77" t="s">
        <v>34</v>
      </c>
      <c r="Z901" s="19"/>
      <c r="AA901" s="20"/>
      <c r="AB901" s="20"/>
      <c r="AC901" s="21"/>
      <c r="AD901" s="13"/>
    </row>
    <row r="902" spans="1:30" x14ac:dyDescent="0.5">
      <c r="A902" s="82"/>
      <c r="B902" s="88"/>
      <c r="C902" s="89"/>
      <c r="D902" s="232"/>
      <c r="E902" s="76" t="s">
        <v>33</v>
      </c>
      <c r="F902" s="25">
        <f>(F899-F900)*10</f>
        <v>0</v>
      </c>
      <c r="G902" s="25">
        <f t="shared" ref="G902:J902" si="890">(G899-G900)*10</f>
        <v>0</v>
      </c>
      <c r="H902" s="25">
        <f t="shared" si="890"/>
        <v>0</v>
      </c>
      <c r="I902" s="25">
        <f t="shared" si="890"/>
        <v>0</v>
      </c>
      <c r="J902" s="25">
        <f t="shared" si="890"/>
        <v>0</v>
      </c>
      <c r="K902" s="26">
        <f>IFERROR(AVERAGE(F902:J902)," ")</f>
        <v>0</v>
      </c>
      <c r="L902" s="221" t="str">
        <f>IFERROR((1-((MAX(F902:J902)-MIN(F902:J902))/(2*AVERAGE(F902:J902))))*100," ")</f>
        <v xml:space="preserve"> </v>
      </c>
      <c r="M902" s="222"/>
      <c r="N902" s="25">
        <f>(N899-N900)*10</f>
        <v>0</v>
      </c>
      <c r="O902" s="25">
        <f t="shared" ref="O902:R902" si="891">(O899-O900)*10</f>
        <v>0</v>
      </c>
      <c r="P902" s="25">
        <f t="shared" si="891"/>
        <v>0</v>
      </c>
      <c r="Q902" s="25">
        <f t="shared" si="891"/>
        <v>0</v>
      </c>
      <c r="R902" s="25">
        <f t="shared" si="891"/>
        <v>0</v>
      </c>
      <c r="S902" s="26">
        <f>IFERROR(AVERAGE(N902:R902)," ")</f>
        <v>0</v>
      </c>
      <c r="T902" s="221" t="str">
        <f>IFERROR((1-((MAX(N902:R902)-MIN(N902:R902))/(2*AVERAGE(N902:R902))))*100," ")</f>
        <v xml:space="preserve"> </v>
      </c>
      <c r="U902" s="222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 x14ac:dyDescent="0.5">
      <c r="A903" s="74"/>
      <c r="B903" s="84"/>
      <c r="C903" s="85"/>
      <c r="D903" s="230"/>
      <c r="E903" s="76" t="s">
        <v>39</v>
      </c>
      <c r="F903" s="33"/>
      <c r="G903" s="34"/>
      <c r="H903" s="34"/>
      <c r="I903" s="34"/>
      <c r="J903" s="34"/>
      <c r="K903" s="38" t="s">
        <v>34</v>
      </c>
      <c r="L903" s="223" t="s">
        <v>34</v>
      </c>
      <c r="M903" s="224"/>
      <c r="N903" s="33"/>
      <c r="O903" s="34"/>
      <c r="P903" s="34"/>
      <c r="Q903" s="34"/>
      <c r="R903" s="34"/>
      <c r="S903" s="38" t="s">
        <v>34</v>
      </c>
      <c r="T903" s="223" t="s">
        <v>34</v>
      </c>
      <c r="U903" s="224"/>
      <c r="V903" s="77" t="s">
        <v>34</v>
      </c>
      <c r="W903" s="77" t="s">
        <v>34</v>
      </c>
      <c r="X903" s="77" t="s">
        <v>34</v>
      </c>
      <c r="Y903" s="77" t="s">
        <v>34</v>
      </c>
      <c r="Z903" s="19"/>
      <c r="AA903" s="20"/>
      <c r="AB903" s="20"/>
      <c r="AC903" s="21"/>
      <c r="AD903" s="13"/>
    </row>
    <row r="904" spans="1:30" x14ac:dyDescent="0.5">
      <c r="A904" s="79"/>
      <c r="B904" s="86"/>
      <c r="C904" s="87"/>
      <c r="D904" s="231"/>
      <c r="E904" s="76" t="s">
        <v>40</v>
      </c>
      <c r="F904" s="33"/>
      <c r="G904" s="34"/>
      <c r="H904" s="34"/>
      <c r="I904" s="34"/>
      <c r="J904" s="34"/>
      <c r="K904" s="38" t="s">
        <v>34</v>
      </c>
      <c r="L904" s="223" t="s">
        <v>34</v>
      </c>
      <c r="M904" s="224"/>
      <c r="N904" s="33"/>
      <c r="O904" s="34"/>
      <c r="P904" s="34"/>
      <c r="Q904" s="34"/>
      <c r="R904" s="34"/>
      <c r="S904" s="38" t="s">
        <v>34</v>
      </c>
      <c r="T904" s="223" t="s">
        <v>34</v>
      </c>
      <c r="U904" s="224"/>
      <c r="V904" s="77" t="s">
        <v>34</v>
      </c>
      <c r="W904" s="77" t="s">
        <v>34</v>
      </c>
      <c r="X904" s="77" t="s">
        <v>34</v>
      </c>
      <c r="Y904" s="77" t="s">
        <v>34</v>
      </c>
      <c r="Z904" s="19"/>
      <c r="AA904" s="20"/>
      <c r="AB904" s="20"/>
      <c r="AC904" s="21"/>
      <c r="AD904" s="13"/>
    </row>
    <row r="905" spans="1:30" x14ac:dyDescent="0.5">
      <c r="A905" s="81"/>
      <c r="B905" s="86"/>
      <c r="C905" s="87"/>
      <c r="D905" s="231"/>
      <c r="E905" s="76" t="s">
        <v>41</v>
      </c>
      <c r="F905" s="23">
        <f>F903-F904</f>
        <v>0</v>
      </c>
      <c r="G905" s="23">
        <f t="shared" ref="G905:J905" si="892">G903-G904</f>
        <v>0</v>
      </c>
      <c r="H905" s="23">
        <f t="shared" si="892"/>
        <v>0</v>
      </c>
      <c r="I905" s="23">
        <f t="shared" si="892"/>
        <v>0</v>
      </c>
      <c r="J905" s="23">
        <f t="shared" si="892"/>
        <v>0</v>
      </c>
      <c r="K905" s="24" t="s">
        <v>34</v>
      </c>
      <c r="L905" s="225" t="s">
        <v>34</v>
      </c>
      <c r="M905" s="226"/>
      <c r="N905" s="23">
        <f>N903-N904</f>
        <v>0</v>
      </c>
      <c r="O905" s="23">
        <f t="shared" ref="O905:R905" si="893">O903-O904</f>
        <v>0</v>
      </c>
      <c r="P905" s="23">
        <f t="shared" si="893"/>
        <v>0</v>
      </c>
      <c r="Q905" s="23">
        <f t="shared" si="893"/>
        <v>0</v>
      </c>
      <c r="R905" s="23">
        <f t="shared" si="893"/>
        <v>0</v>
      </c>
      <c r="S905" s="24" t="s">
        <v>34</v>
      </c>
      <c r="T905" s="225" t="s">
        <v>34</v>
      </c>
      <c r="U905" s="226"/>
      <c r="V905" s="77" t="s">
        <v>34</v>
      </c>
      <c r="W905" s="77" t="s">
        <v>34</v>
      </c>
      <c r="X905" s="77" t="s">
        <v>34</v>
      </c>
      <c r="Y905" s="77" t="s">
        <v>34</v>
      </c>
      <c r="Z905" s="19"/>
      <c r="AA905" s="20"/>
      <c r="AB905" s="20"/>
      <c r="AC905" s="21"/>
      <c r="AD905" s="13"/>
    </row>
    <row r="906" spans="1:30" x14ac:dyDescent="0.5">
      <c r="A906" s="82"/>
      <c r="B906" s="88"/>
      <c r="C906" s="89"/>
      <c r="D906" s="232"/>
      <c r="E906" s="76" t="s">
        <v>33</v>
      </c>
      <c r="F906" s="25">
        <f>(F903-F904)*10</f>
        <v>0</v>
      </c>
      <c r="G906" s="25">
        <f t="shared" ref="G906:J906" si="894">(G903-G904)*10</f>
        <v>0</v>
      </c>
      <c r="H906" s="25">
        <f t="shared" si="894"/>
        <v>0</v>
      </c>
      <c r="I906" s="25">
        <f t="shared" si="894"/>
        <v>0</v>
      </c>
      <c r="J906" s="25">
        <f t="shared" si="894"/>
        <v>0</v>
      </c>
      <c r="K906" s="26">
        <f>IFERROR(AVERAGE(F906:J906)," ")</f>
        <v>0</v>
      </c>
      <c r="L906" s="221" t="str">
        <f>IFERROR((1-((MAX(F906:J906)-MIN(F906:J906))/(2*AVERAGE(F906:J906))))*100," ")</f>
        <v xml:space="preserve"> </v>
      </c>
      <c r="M906" s="222"/>
      <c r="N906" s="25">
        <f>(N903-N904)*10</f>
        <v>0</v>
      </c>
      <c r="O906" s="25">
        <f t="shared" ref="O906:R906" si="895">(O903-O904)*10</f>
        <v>0</v>
      </c>
      <c r="P906" s="25">
        <f t="shared" si="895"/>
        <v>0</v>
      </c>
      <c r="Q906" s="25">
        <f t="shared" si="895"/>
        <v>0</v>
      </c>
      <c r="R906" s="25">
        <f t="shared" si="895"/>
        <v>0</v>
      </c>
      <c r="S906" s="26">
        <f>IFERROR(AVERAGE(N906:R906)," ")</f>
        <v>0</v>
      </c>
      <c r="T906" s="221" t="str">
        <f>IFERROR((1-((MAX(N906:R906)-MIN(N906:R906))/(2*AVERAGE(N906:R906))))*100," ")</f>
        <v xml:space="preserve"> </v>
      </c>
      <c r="U906" s="222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 x14ac:dyDescent="0.5">
      <c r="A907" s="74"/>
      <c r="B907" s="84"/>
      <c r="C907" s="85"/>
      <c r="D907" s="230"/>
      <c r="E907" s="76" t="s">
        <v>39</v>
      </c>
      <c r="F907" s="33"/>
      <c r="G907" s="34"/>
      <c r="H907" s="34"/>
      <c r="I907" s="34"/>
      <c r="J907" s="34"/>
      <c r="K907" s="38" t="s">
        <v>34</v>
      </c>
      <c r="L907" s="223" t="s">
        <v>34</v>
      </c>
      <c r="M907" s="224"/>
      <c r="N907" s="33"/>
      <c r="O907" s="34"/>
      <c r="P907" s="34"/>
      <c r="Q907" s="34"/>
      <c r="R907" s="34"/>
      <c r="S907" s="38" t="s">
        <v>34</v>
      </c>
      <c r="T907" s="223" t="s">
        <v>34</v>
      </c>
      <c r="U907" s="224"/>
      <c r="V907" s="77" t="s">
        <v>34</v>
      </c>
      <c r="W907" s="77" t="s">
        <v>34</v>
      </c>
      <c r="X907" s="77" t="s">
        <v>34</v>
      </c>
      <c r="Y907" s="77" t="s">
        <v>34</v>
      </c>
      <c r="Z907" s="19"/>
      <c r="AA907" s="20"/>
      <c r="AB907" s="20"/>
      <c r="AC907" s="21"/>
      <c r="AD907" s="13"/>
    </row>
    <row r="908" spans="1:30" x14ac:dyDescent="0.5">
      <c r="A908" s="79"/>
      <c r="B908" s="86"/>
      <c r="C908" s="87"/>
      <c r="D908" s="231"/>
      <c r="E908" s="76" t="s">
        <v>40</v>
      </c>
      <c r="F908" s="33"/>
      <c r="G908" s="34"/>
      <c r="H908" s="34"/>
      <c r="I908" s="34"/>
      <c r="J908" s="34"/>
      <c r="K908" s="38" t="s">
        <v>34</v>
      </c>
      <c r="L908" s="223" t="s">
        <v>34</v>
      </c>
      <c r="M908" s="224"/>
      <c r="N908" s="33"/>
      <c r="O908" s="34"/>
      <c r="P908" s="34"/>
      <c r="Q908" s="34"/>
      <c r="R908" s="34"/>
      <c r="S908" s="38" t="s">
        <v>34</v>
      </c>
      <c r="T908" s="223" t="s">
        <v>34</v>
      </c>
      <c r="U908" s="224"/>
      <c r="V908" s="77" t="s">
        <v>34</v>
      </c>
      <c r="W908" s="77" t="s">
        <v>34</v>
      </c>
      <c r="X908" s="77" t="s">
        <v>34</v>
      </c>
      <c r="Y908" s="77" t="s">
        <v>34</v>
      </c>
      <c r="Z908" s="19"/>
      <c r="AA908" s="20"/>
      <c r="AB908" s="20"/>
      <c r="AC908" s="21"/>
      <c r="AD908" s="13"/>
    </row>
    <row r="909" spans="1:30" x14ac:dyDescent="0.5">
      <c r="A909" s="81"/>
      <c r="B909" s="86"/>
      <c r="C909" s="87"/>
      <c r="D909" s="231"/>
      <c r="E909" s="76" t="s">
        <v>41</v>
      </c>
      <c r="F909" s="23">
        <f>F907-F908</f>
        <v>0</v>
      </c>
      <c r="G909" s="23">
        <f t="shared" ref="G909:J909" si="896">G907-G908</f>
        <v>0</v>
      </c>
      <c r="H909" s="23">
        <f t="shared" si="896"/>
        <v>0</v>
      </c>
      <c r="I909" s="23">
        <f t="shared" si="896"/>
        <v>0</v>
      </c>
      <c r="J909" s="23">
        <f t="shared" si="896"/>
        <v>0</v>
      </c>
      <c r="K909" s="24" t="s">
        <v>34</v>
      </c>
      <c r="L909" s="225" t="s">
        <v>34</v>
      </c>
      <c r="M909" s="226"/>
      <c r="N909" s="23">
        <f>N907-N908</f>
        <v>0</v>
      </c>
      <c r="O909" s="23">
        <f t="shared" ref="O909:R909" si="897">O907-O908</f>
        <v>0</v>
      </c>
      <c r="P909" s="23">
        <f t="shared" si="897"/>
        <v>0</v>
      </c>
      <c r="Q909" s="23">
        <f t="shared" si="897"/>
        <v>0</v>
      </c>
      <c r="R909" s="23">
        <f t="shared" si="897"/>
        <v>0</v>
      </c>
      <c r="S909" s="24" t="s">
        <v>34</v>
      </c>
      <c r="T909" s="225" t="s">
        <v>34</v>
      </c>
      <c r="U909" s="226"/>
      <c r="V909" s="77" t="s">
        <v>34</v>
      </c>
      <c r="W909" s="77" t="s">
        <v>34</v>
      </c>
      <c r="X909" s="77" t="s">
        <v>34</v>
      </c>
      <c r="Y909" s="77" t="s">
        <v>34</v>
      </c>
      <c r="Z909" s="19"/>
      <c r="AA909" s="20"/>
      <c r="AB909" s="20"/>
      <c r="AC909" s="21"/>
      <c r="AD909" s="13"/>
    </row>
    <row r="910" spans="1:30" x14ac:dyDescent="0.5">
      <c r="A910" s="82"/>
      <c r="B910" s="88"/>
      <c r="C910" s="89"/>
      <c r="D910" s="232"/>
      <c r="E910" s="76" t="s">
        <v>33</v>
      </c>
      <c r="F910" s="25">
        <f>(F907-F908)*10</f>
        <v>0</v>
      </c>
      <c r="G910" s="25">
        <f t="shared" ref="G910:J910" si="898">(G907-G908)*10</f>
        <v>0</v>
      </c>
      <c r="H910" s="25">
        <f t="shared" si="898"/>
        <v>0</v>
      </c>
      <c r="I910" s="25">
        <f t="shared" si="898"/>
        <v>0</v>
      </c>
      <c r="J910" s="25">
        <f t="shared" si="898"/>
        <v>0</v>
      </c>
      <c r="K910" s="26">
        <f>IFERROR(AVERAGE(F910:J910)," ")</f>
        <v>0</v>
      </c>
      <c r="L910" s="221" t="str">
        <f>IFERROR((1-((MAX(F910:J910)-MIN(F910:J910))/(2*AVERAGE(F910:J910))))*100," ")</f>
        <v xml:space="preserve"> </v>
      </c>
      <c r="M910" s="222"/>
      <c r="N910" s="25">
        <f>(N907-N908)*10</f>
        <v>0</v>
      </c>
      <c r="O910" s="25">
        <f t="shared" ref="O910:R910" si="899">(O907-O908)*10</f>
        <v>0</v>
      </c>
      <c r="P910" s="25">
        <f t="shared" si="899"/>
        <v>0</v>
      </c>
      <c r="Q910" s="25">
        <f t="shared" si="899"/>
        <v>0</v>
      </c>
      <c r="R910" s="25">
        <f t="shared" si="899"/>
        <v>0</v>
      </c>
      <c r="S910" s="26">
        <f>IFERROR(AVERAGE(N910:R910)," ")</f>
        <v>0</v>
      </c>
      <c r="T910" s="221" t="str">
        <f>IFERROR((1-((MAX(N910:R910)-MIN(N910:R910))/(2*AVERAGE(N910:R910))))*100," ")</f>
        <v xml:space="preserve"> </v>
      </c>
      <c r="U910" s="222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 x14ac:dyDescent="0.5">
      <c r="A911" s="74"/>
      <c r="B911" s="84"/>
      <c r="C911" s="85"/>
      <c r="D911" s="230"/>
      <c r="E911" s="76" t="s">
        <v>39</v>
      </c>
      <c r="F911" s="33"/>
      <c r="G911" s="34"/>
      <c r="H911" s="34"/>
      <c r="I911" s="34"/>
      <c r="J911" s="34"/>
      <c r="K911" s="38" t="s">
        <v>34</v>
      </c>
      <c r="L911" s="223" t="s">
        <v>34</v>
      </c>
      <c r="M911" s="224"/>
      <c r="N911" s="33"/>
      <c r="O911" s="34"/>
      <c r="P911" s="34"/>
      <c r="Q911" s="34"/>
      <c r="R911" s="34"/>
      <c r="S911" s="38" t="s">
        <v>34</v>
      </c>
      <c r="T911" s="223" t="s">
        <v>34</v>
      </c>
      <c r="U911" s="224"/>
      <c r="V911" s="77" t="s">
        <v>34</v>
      </c>
      <c r="W911" s="77" t="s">
        <v>34</v>
      </c>
      <c r="X911" s="77" t="s">
        <v>34</v>
      </c>
      <c r="Y911" s="77" t="s">
        <v>34</v>
      </c>
      <c r="Z911" s="19"/>
      <c r="AA911" s="20"/>
      <c r="AB911" s="20"/>
      <c r="AC911" s="21"/>
      <c r="AD911" s="13"/>
    </row>
    <row r="912" spans="1:30" x14ac:dyDescent="0.5">
      <c r="A912" s="79"/>
      <c r="B912" s="86"/>
      <c r="C912" s="87"/>
      <c r="D912" s="231"/>
      <c r="E912" s="76" t="s">
        <v>40</v>
      </c>
      <c r="F912" s="33"/>
      <c r="G912" s="34"/>
      <c r="H912" s="34"/>
      <c r="I912" s="34"/>
      <c r="J912" s="34"/>
      <c r="K912" s="38" t="s">
        <v>34</v>
      </c>
      <c r="L912" s="223" t="s">
        <v>34</v>
      </c>
      <c r="M912" s="224"/>
      <c r="N912" s="33"/>
      <c r="O912" s="34"/>
      <c r="P912" s="34"/>
      <c r="Q912" s="34"/>
      <c r="R912" s="34"/>
      <c r="S912" s="38" t="s">
        <v>34</v>
      </c>
      <c r="T912" s="223" t="s">
        <v>34</v>
      </c>
      <c r="U912" s="224"/>
      <c r="V912" s="77" t="s">
        <v>34</v>
      </c>
      <c r="W912" s="77" t="s">
        <v>34</v>
      </c>
      <c r="X912" s="77" t="s">
        <v>34</v>
      </c>
      <c r="Y912" s="77" t="s">
        <v>34</v>
      </c>
      <c r="Z912" s="19"/>
      <c r="AA912" s="20"/>
      <c r="AB912" s="20"/>
      <c r="AC912" s="21"/>
      <c r="AD912" s="13"/>
    </row>
    <row r="913" spans="1:30" x14ac:dyDescent="0.5">
      <c r="A913" s="81"/>
      <c r="B913" s="86"/>
      <c r="C913" s="87"/>
      <c r="D913" s="231"/>
      <c r="E913" s="76" t="s">
        <v>41</v>
      </c>
      <c r="F913" s="23">
        <f>F911-F912</f>
        <v>0</v>
      </c>
      <c r="G913" s="23">
        <f t="shared" ref="G913:J913" si="900">G911-G912</f>
        <v>0</v>
      </c>
      <c r="H913" s="23">
        <f t="shared" si="900"/>
        <v>0</v>
      </c>
      <c r="I913" s="23">
        <f t="shared" si="900"/>
        <v>0</v>
      </c>
      <c r="J913" s="23">
        <f t="shared" si="900"/>
        <v>0</v>
      </c>
      <c r="K913" s="24" t="s">
        <v>34</v>
      </c>
      <c r="L913" s="225" t="s">
        <v>34</v>
      </c>
      <c r="M913" s="226"/>
      <c r="N913" s="23">
        <f>N911-N912</f>
        <v>0</v>
      </c>
      <c r="O913" s="23">
        <f t="shared" ref="O913:R913" si="901">O911-O912</f>
        <v>0</v>
      </c>
      <c r="P913" s="23">
        <f t="shared" si="901"/>
        <v>0</v>
      </c>
      <c r="Q913" s="23">
        <f t="shared" si="901"/>
        <v>0</v>
      </c>
      <c r="R913" s="23">
        <f t="shared" si="901"/>
        <v>0</v>
      </c>
      <c r="S913" s="24" t="s">
        <v>34</v>
      </c>
      <c r="T913" s="225" t="s">
        <v>34</v>
      </c>
      <c r="U913" s="226"/>
      <c r="V913" s="77" t="s">
        <v>34</v>
      </c>
      <c r="W913" s="77" t="s">
        <v>34</v>
      </c>
      <c r="X913" s="77" t="s">
        <v>34</v>
      </c>
      <c r="Y913" s="77" t="s">
        <v>34</v>
      </c>
      <c r="Z913" s="19"/>
      <c r="AA913" s="20"/>
      <c r="AB913" s="20"/>
      <c r="AC913" s="21"/>
      <c r="AD913" s="13"/>
    </row>
    <row r="914" spans="1:30" x14ac:dyDescent="0.5">
      <c r="A914" s="82"/>
      <c r="B914" s="88"/>
      <c r="C914" s="89"/>
      <c r="D914" s="232"/>
      <c r="E914" s="76" t="s">
        <v>33</v>
      </c>
      <c r="F914" s="25">
        <f>(F911-F912)*10</f>
        <v>0</v>
      </c>
      <c r="G914" s="25">
        <f t="shared" ref="G914:J914" si="902">(G911-G912)*10</f>
        <v>0</v>
      </c>
      <c r="H914" s="25">
        <f t="shared" si="902"/>
        <v>0</v>
      </c>
      <c r="I914" s="25">
        <f t="shared" si="902"/>
        <v>0</v>
      </c>
      <c r="J914" s="25">
        <f t="shared" si="902"/>
        <v>0</v>
      </c>
      <c r="K914" s="26">
        <f>IFERROR(AVERAGE(F914:J914)," ")</f>
        <v>0</v>
      </c>
      <c r="L914" s="221" t="str">
        <f>IFERROR((1-((MAX(F914:J914)-MIN(F914:J914))/(2*AVERAGE(F914:J914))))*100," ")</f>
        <v xml:space="preserve"> </v>
      </c>
      <c r="M914" s="222"/>
      <c r="N914" s="25">
        <f>(N911-N912)*10</f>
        <v>0</v>
      </c>
      <c r="O914" s="25">
        <f t="shared" ref="O914:R914" si="903">(O911-O912)*10</f>
        <v>0</v>
      </c>
      <c r="P914" s="25">
        <f t="shared" si="903"/>
        <v>0</v>
      </c>
      <c r="Q914" s="25">
        <f t="shared" si="903"/>
        <v>0</v>
      </c>
      <c r="R914" s="25">
        <f t="shared" si="903"/>
        <v>0</v>
      </c>
      <c r="S914" s="26">
        <f>IFERROR(AVERAGE(N914:R914)," ")</f>
        <v>0</v>
      </c>
      <c r="T914" s="221" t="str">
        <f>IFERROR((1-((MAX(N914:R914)-MIN(N914:R914))/(2*AVERAGE(N914:R914))))*100," ")</f>
        <v xml:space="preserve"> </v>
      </c>
      <c r="U914" s="222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 x14ac:dyDescent="0.5">
      <c r="A915" s="74"/>
      <c r="B915" s="84"/>
      <c r="C915" s="85"/>
      <c r="D915" s="230"/>
      <c r="E915" s="76" t="s">
        <v>39</v>
      </c>
      <c r="F915" s="33"/>
      <c r="G915" s="34"/>
      <c r="H915" s="34"/>
      <c r="I915" s="34"/>
      <c r="J915" s="34"/>
      <c r="K915" s="38" t="s">
        <v>34</v>
      </c>
      <c r="L915" s="223" t="s">
        <v>34</v>
      </c>
      <c r="M915" s="224"/>
      <c r="N915" s="33"/>
      <c r="O915" s="34"/>
      <c r="P915" s="34"/>
      <c r="Q915" s="34"/>
      <c r="R915" s="34"/>
      <c r="S915" s="38" t="s">
        <v>34</v>
      </c>
      <c r="T915" s="223" t="s">
        <v>34</v>
      </c>
      <c r="U915" s="224"/>
      <c r="V915" s="77" t="s">
        <v>34</v>
      </c>
      <c r="W915" s="77" t="s">
        <v>34</v>
      </c>
      <c r="X915" s="77" t="s">
        <v>34</v>
      </c>
      <c r="Y915" s="77" t="s">
        <v>34</v>
      </c>
      <c r="Z915" s="19"/>
      <c r="AA915" s="20"/>
      <c r="AB915" s="20"/>
      <c r="AC915" s="21"/>
      <c r="AD915" s="13"/>
    </row>
    <row r="916" spans="1:30" x14ac:dyDescent="0.5">
      <c r="A916" s="79"/>
      <c r="B916" s="86"/>
      <c r="C916" s="87"/>
      <c r="D916" s="231"/>
      <c r="E916" s="76" t="s">
        <v>40</v>
      </c>
      <c r="F916" s="33"/>
      <c r="G916" s="34"/>
      <c r="H916" s="34"/>
      <c r="I916" s="34"/>
      <c r="J916" s="34"/>
      <c r="K916" s="38" t="s">
        <v>34</v>
      </c>
      <c r="L916" s="223" t="s">
        <v>34</v>
      </c>
      <c r="M916" s="224"/>
      <c r="N916" s="33"/>
      <c r="O916" s="34"/>
      <c r="P916" s="34"/>
      <c r="Q916" s="34"/>
      <c r="R916" s="34"/>
      <c r="S916" s="38" t="s">
        <v>34</v>
      </c>
      <c r="T916" s="223" t="s">
        <v>34</v>
      </c>
      <c r="U916" s="224"/>
      <c r="V916" s="77" t="s">
        <v>34</v>
      </c>
      <c r="W916" s="77" t="s">
        <v>34</v>
      </c>
      <c r="X916" s="77" t="s">
        <v>34</v>
      </c>
      <c r="Y916" s="77" t="s">
        <v>34</v>
      </c>
      <c r="Z916" s="19"/>
      <c r="AA916" s="20"/>
      <c r="AB916" s="20"/>
      <c r="AC916" s="21"/>
      <c r="AD916" s="13"/>
    </row>
    <row r="917" spans="1:30" x14ac:dyDescent="0.5">
      <c r="A917" s="81"/>
      <c r="B917" s="86"/>
      <c r="C917" s="87"/>
      <c r="D917" s="231"/>
      <c r="E917" s="76" t="s">
        <v>41</v>
      </c>
      <c r="F917" s="23">
        <f>F915-F916</f>
        <v>0</v>
      </c>
      <c r="G917" s="23">
        <f t="shared" ref="G917:J917" si="904">G915-G916</f>
        <v>0</v>
      </c>
      <c r="H917" s="23">
        <f t="shared" si="904"/>
        <v>0</v>
      </c>
      <c r="I917" s="23">
        <f t="shared" si="904"/>
        <v>0</v>
      </c>
      <c r="J917" s="23">
        <f t="shared" si="904"/>
        <v>0</v>
      </c>
      <c r="K917" s="24" t="s">
        <v>34</v>
      </c>
      <c r="L917" s="225" t="s">
        <v>34</v>
      </c>
      <c r="M917" s="226"/>
      <c r="N917" s="23">
        <f>N915-N916</f>
        <v>0</v>
      </c>
      <c r="O917" s="23">
        <f t="shared" ref="O917:R917" si="905">O915-O916</f>
        <v>0</v>
      </c>
      <c r="P917" s="23">
        <f t="shared" si="905"/>
        <v>0</v>
      </c>
      <c r="Q917" s="23">
        <f t="shared" si="905"/>
        <v>0</v>
      </c>
      <c r="R917" s="23">
        <f t="shared" si="905"/>
        <v>0</v>
      </c>
      <c r="S917" s="24" t="s">
        <v>34</v>
      </c>
      <c r="T917" s="225" t="s">
        <v>34</v>
      </c>
      <c r="U917" s="226"/>
      <c r="V917" s="77" t="s">
        <v>34</v>
      </c>
      <c r="W917" s="77" t="s">
        <v>34</v>
      </c>
      <c r="X917" s="77" t="s">
        <v>34</v>
      </c>
      <c r="Y917" s="77" t="s">
        <v>34</v>
      </c>
      <c r="Z917" s="19"/>
      <c r="AA917" s="20"/>
      <c r="AB917" s="20"/>
      <c r="AC917" s="21"/>
      <c r="AD917" s="13"/>
    </row>
    <row r="918" spans="1:30" x14ac:dyDescent="0.5">
      <c r="A918" s="82"/>
      <c r="B918" s="88"/>
      <c r="C918" s="89"/>
      <c r="D918" s="232"/>
      <c r="E918" s="76" t="s">
        <v>33</v>
      </c>
      <c r="F918" s="25">
        <f>(F915-F916)*10</f>
        <v>0</v>
      </c>
      <c r="G918" s="25">
        <f t="shared" ref="G918:J918" si="906">(G915-G916)*10</f>
        <v>0</v>
      </c>
      <c r="H918" s="25">
        <f t="shared" si="906"/>
        <v>0</v>
      </c>
      <c r="I918" s="25">
        <f t="shared" si="906"/>
        <v>0</v>
      </c>
      <c r="J918" s="25">
        <f t="shared" si="906"/>
        <v>0</v>
      </c>
      <c r="K918" s="26">
        <f>IFERROR(AVERAGE(F918:J918)," ")</f>
        <v>0</v>
      </c>
      <c r="L918" s="221" t="str">
        <f>IFERROR((1-((MAX(F918:J918)-MIN(F918:J918))/(2*AVERAGE(F918:J918))))*100," ")</f>
        <v xml:space="preserve"> </v>
      </c>
      <c r="M918" s="222"/>
      <c r="N918" s="25">
        <f>(N915-N916)*10</f>
        <v>0</v>
      </c>
      <c r="O918" s="25">
        <f t="shared" ref="O918:R918" si="907">(O915-O916)*10</f>
        <v>0</v>
      </c>
      <c r="P918" s="25">
        <f t="shared" si="907"/>
        <v>0</v>
      </c>
      <c r="Q918" s="25">
        <f t="shared" si="907"/>
        <v>0</v>
      </c>
      <c r="R918" s="25">
        <f t="shared" si="907"/>
        <v>0</v>
      </c>
      <c r="S918" s="26">
        <f>IFERROR(AVERAGE(N918:R918)," ")</f>
        <v>0</v>
      </c>
      <c r="T918" s="221" t="str">
        <f>IFERROR((1-((MAX(N918:R918)-MIN(N918:R918))/(2*AVERAGE(N918:R918))))*100," ")</f>
        <v xml:space="preserve"> </v>
      </c>
      <c r="U918" s="222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 x14ac:dyDescent="0.5">
      <c r="A919" s="74"/>
      <c r="B919" s="84"/>
      <c r="C919" s="85"/>
      <c r="D919" s="230"/>
      <c r="E919" s="76" t="s">
        <v>39</v>
      </c>
      <c r="F919" s="33"/>
      <c r="G919" s="34"/>
      <c r="H919" s="34"/>
      <c r="I919" s="34"/>
      <c r="J919" s="34"/>
      <c r="K919" s="38" t="s">
        <v>34</v>
      </c>
      <c r="L919" s="223" t="s">
        <v>34</v>
      </c>
      <c r="M919" s="224"/>
      <c r="N919" s="33"/>
      <c r="O919" s="34"/>
      <c r="P919" s="34"/>
      <c r="Q919" s="34"/>
      <c r="R919" s="34"/>
      <c r="S919" s="38" t="s">
        <v>34</v>
      </c>
      <c r="T919" s="223" t="s">
        <v>34</v>
      </c>
      <c r="U919" s="224"/>
      <c r="V919" s="77" t="s">
        <v>34</v>
      </c>
      <c r="W919" s="77" t="s">
        <v>34</v>
      </c>
      <c r="X919" s="77" t="s">
        <v>34</v>
      </c>
      <c r="Y919" s="77" t="s">
        <v>34</v>
      </c>
      <c r="Z919" s="19"/>
      <c r="AA919" s="20"/>
      <c r="AB919" s="20"/>
      <c r="AC919" s="21"/>
      <c r="AD919" s="13"/>
    </row>
    <row r="920" spans="1:30" x14ac:dyDescent="0.5">
      <c r="A920" s="79"/>
      <c r="B920" s="86"/>
      <c r="C920" s="87"/>
      <c r="D920" s="231"/>
      <c r="E920" s="76" t="s">
        <v>40</v>
      </c>
      <c r="F920" s="33"/>
      <c r="G920" s="34"/>
      <c r="H920" s="34"/>
      <c r="I920" s="34"/>
      <c r="J920" s="34"/>
      <c r="K920" s="38" t="s">
        <v>34</v>
      </c>
      <c r="L920" s="223" t="s">
        <v>34</v>
      </c>
      <c r="M920" s="224"/>
      <c r="N920" s="33"/>
      <c r="O920" s="34"/>
      <c r="P920" s="34"/>
      <c r="Q920" s="34"/>
      <c r="R920" s="34"/>
      <c r="S920" s="38" t="s">
        <v>34</v>
      </c>
      <c r="T920" s="223" t="s">
        <v>34</v>
      </c>
      <c r="U920" s="224"/>
      <c r="V920" s="77" t="s">
        <v>34</v>
      </c>
      <c r="W920" s="77" t="s">
        <v>34</v>
      </c>
      <c r="X920" s="77" t="s">
        <v>34</v>
      </c>
      <c r="Y920" s="77" t="s">
        <v>34</v>
      </c>
      <c r="Z920" s="19"/>
      <c r="AA920" s="20"/>
      <c r="AB920" s="20"/>
      <c r="AC920" s="21"/>
      <c r="AD920" s="13"/>
    </row>
    <row r="921" spans="1:30" x14ac:dyDescent="0.5">
      <c r="A921" s="81"/>
      <c r="B921" s="86"/>
      <c r="C921" s="87"/>
      <c r="D921" s="231"/>
      <c r="E921" s="76" t="s">
        <v>41</v>
      </c>
      <c r="F921" s="23">
        <f>F919-F920</f>
        <v>0</v>
      </c>
      <c r="G921" s="23">
        <f t="shared" ref="G921:J921" si="908">G919-G920</f>
        <v>0</v>
      </c>
      <c r="H921" s="23">
        <f t="shared" si="908"/>
        <v>0</v>
      </c>
      <c r="I921" s="23">
        <f t="shared" si="908"/>
        <v>0</v>
      </c>
      <c r="J921" s="23">
        <f t="shared" si="908"/>
        <v>0</v>
      </c>
      <c r="K921" s="24" t="s">
        <v>34</v>
      </c>
      <c r="L921" s="225" t="s">
        <v>34</v>
      </c>
      <c r="M921" s="226"/>
      <c r="N921" s="23">
        <f>N919-N920</f>
        <v>0</v>
      </c>
      <c r="O921" s="23">
        <f t="shared" ref="O921:R921" si="909">O919-O920</f>
        <v>0</v>
      </c>
      <c r="P921" s="23">
        <f t="shared" si="909"/>
        <v>0</v>
      </c>
      <c r="Q921" s="23">
        <f t="shared" si="909"/>
        <v>0</v>
      </c>
      <c r="R921" s="23">
        <f t="shared" si="909"/>
        <v>0</v>
      </c>
      <c r="S921" s="24" t="s">
        <v>34</v>
      </c>
      <c r="T921" s="225" t="s">
        <v>34</v>
      </c>
      <c r="U921" s="226"/>
      <c r="V921" s="77" t="s">
        <v>34</v>
      </c>
      <c r="W921" s="77" t="s">
        <v>34</v>
      </c>
      <c r="X921" s="77" t="s">
        <v>34</v>
      </c>
      <c r="Y921" s="77" t="s">
        <v>34</v>
      </c>
      <c r="Z921" s="19"/>
      <c r="AA921" s="20"/>
      <c r="AB921" s="20"/>
      <c r="AC921" s="21"/>
      <c r="AD921" s="13"/>
    </row>
    <row r="922" spans="1:30" x14ac:dyDescent="0.5">
      <c r="A922" s="82"/>
      <c r="B922" s="88"/>
      <c r="C922" s="89"/>
      <c r="D922" s="232"/>
      <c r="E922" s="76" t="s">
        <v>33</v>
      </c>
      <c r="F922" s="25">
        <f>(F919-F920)*10</f>
        <v>0</v>
      </c>
      <c r="G922" s="25">
        <f t="shared" ref="G922:J922" si="910">(G919-G920)*10</f>
        <v>0</v>
      </c>
      <c r="H922" s="25">
        <f t="shared" si="910"/>
        <v>0</v>
      </c>
      <c r="I922" s="25">
        <f t="shared" si="910"/>
        <v>0</v>
      </c>
      <c r="J922" s="25">
        <f t="shared" si="910"/>
        <v>0</v>
      </c>
      <c r="K922" s="26">
        <f>IFERROR(AVERAGE(F922:J922)," ")</f>
        <v>0</v>
      </c>
      <c r="L922" s="221" t="str">
        <f>IFERROR((1-((MAX(F922:J922)-MIN(F922:J922))/(2*AVERAGE(F922:J922))))*100," ")</f>
        <v xml:space="preserve"> </v>
      </c>
      <c r="M922" s="222"/>
      <c r="N922" s="25">
        <f>(N919-N920)*10</f>
        <v>0</v>
      </c>
      <c r="O922" s="25">
        <f t="shared" ref="O922:R922" si="911">(O919-O920)*10</f>
        <v>0</v>
      </c>
      <c r="P922" s="25">
        <f t="shared" si="911"/>
        <v>0</v>
      </c>
      <c r="Q922" s="25">
        <f t="shared" si="911"/>
        <v>0</v>
      </c>
      <c r="R922" s="25">
        <f t="shared" si="911"/>
        <v>0</v>
      </c>
      <c r="S922" s="26">
        <f>IFERROR(AVERAGE(N922:R922)," ")</f>
        <v>0</v>
      </c>
      <c r="T922" s="221" t="str">
        <f>IFERROR((1-((MAX(N922:R922)-MIN(N922:R922))/(2*AVERAGE(N922:R922))))*100," ")</f>
        <v xml:space="preserve"> </v>
      </c>
      <c r="U922" s="222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 x14ac:dyDescent="0.5">
      <c r="A923" s="74"/>
      <c r="B923" s="84"/>
      <c r="C923" s="85"/>
      <c r="D923" s="230"/>
      <c r="E923" s="76" t="s">
        <v>39</v>
      </c>
      <c r="F923" s="33"/>
      <c r="G923" s="34"/>
      <c r="H923" s="34"/>
      <c r="I923" s="34"/>
      <c r="J923" s="34"/>
      <c r="K923" s="38" t="s">
        <v>34</v>
      </c>
      <c r="L923" s="223" t="s">
        <v>34</v>
      </c>
      <c r="M923" s="224"/>
      <c r="N923" s="33"/>
      <c r="O923" s="34"/>
      <c r="P923" s="34"/>
      <c r="Q923" s="34"/>
      <c r="R923" s="34"/>
      <c r="S923" s="38" t="s">
        <v>34</v>
      </c>
      <c r="T923" s="223" t="s">
        <v>34</v>
      </c>
      <c r="U923" s="224"/>
      <c r="V923" s="77" t="s">
        <v>34</v>
      </c>
      <c r="W923" s="77" t="s">
        <v>34</v>
      </c>
      <c r="X923" s="77" t="s">
        <v>34</v>
      </c>
      <c r="Y923" s="77" t="s">
        <v>34</v>
      </c>
      <c r="Z923" s="19"/>
      <c r="AA923" s="20"/>
      <c r="AB923" s="20"/>
      <c r="AC923" s="21"/>
      <c r="AD923" s="13"/>
    </row>
    <row r="924" spans="1:30" x14ac:dyDescent="0.5">
      <c r="A924" s="79"/>
      <c r="B924" s="86"/>
      <c r="C924" s="87"/>
      <c r="D924" s="231"/>
      <c r="E924" s="76" t="s">
        <v>40</v>
      </c>
      <c r="F924" s="33"/>
      <c r="G924" s="34"/>
      <c r="H924" s="34"/>
      <c r="I924" s="34"/>
      <c r="J924" s="34"/>
      <c r="K924" s="38" t="s">
        <v>34</v>
      </c>
      <c r="L924" s="223" t="s">
        <v>34</v>
      </c>
      <c r="M924" s="224"/>
      <c r="N924" s="33"/>
      <c r="O924" s="34"/>
      <c r="P924" s="34"/>
      <c r="Q924" s="34"/>
      <c r="R924" s="34"/>
      <c r="S924" s="38" t="s">
        <v>34</v>
      </c>
      <c r="T924" s="223" t="s">
        <v>34</v>
      </c>
      <c r="U924" s="224"/>
      <c r="V924" s="77" t="s">
        <v>34</v>
      </c>
      <c r="W924" s="77" t="s">
        <v>34</v>
      </c>
      <c r="X924" s="77" t="s">
        <v>34</v>
      </c>
      <c r="Y924" s="77" t="s">
        <v>34</v>
      </c>
      <c r="Z924" s="19"/>
      <c r="AA924" s="20"/>
      <c r="AB924" s="20"/>
      <c r="AC924" s="21"/>
      <c r="AD924" s="13"/>
    </row>
    <row r="925" spans="1:30" x14ac:dyDescent="0.5">
      <c r="A925" s="81"/>
      <c r="B925" s="86"/>
      <c r="C925" s="87"/>
      <c r="D925" s="231"/>
      <c r="E925" s="76" t="s">
        <v>41</v>
      </c>
      <c r="F925" s="23">
        <f>F923-F924</f>
        <v>0</v>
      </c>
      <c r="G925" s="23">
        <f t="shared" ref="G925:J925" si="912">G923-G924</f>
        <v>0</v>
      </c>
      <c r="H925" s="23">
        <f t="shared" si="912"/>
        <v>0</v>
      </c>
      <c r="I925" s="23">
        <f t="shared" si="912"/>
        <v>0</v>
      </c>
      <c r="J925" s="23">
        <f t="shared" si="912"/>
        <v>0</v>
      </c>
      <c r="K925" s="24" t="s">
        <v>34</v>
      </c>
      <c r="L925" s="225" t="s">
        <v>34</v>
      </c>
      <c r="M925" s="226"/>
      <c r="N925" s="23">
        <f>N923-N924</f>
        <v>0</v>
      </c>
      <c r="O925" s="23">
        <f t="shared" ref="O925:R925" si="913">O923-O924</f>
        <v>0</v>
      </c>
      <c r="P925" s="23">
        <f t="shared" si="913"/>
        <v>0</v>
      </c>
      <c r="Q925" s="23">
        <f t="shared" si="913"/>
        <v>0</v>
      </c>
      <c r="R925" s="23">
        <f t="shared" si="913"/>
        <v>0</v>
      </c>
      <c r="S925" s="24" t="s">
        <v>34</v>
      </c>
      <c r="T925" s="225" t="s">
        <v>34</v>
      </c>
      <c r="U925" s="226"/>
      <c r="V925" s="77" t="s">
        <v>34</v>
      </c>
      <c r="W925" s="77" t="s">
        <v>34</v>
      </c>
      <c r="X925" s="77" t="s">
        <v>34</v>
      </c>
      <c r="Y925" s="77" t="s">
        <v>34</v>
      </c>
      <c r="Z925" s="19"/>
      <c r="AA925" s="20"/>
      <c r="AB925" s="20"/>
      <c r="AC925" s="21"/>
      <c r="AD925" s="13"/>
    </row>
    <row r="926" spans="1:30" x14ac:dyDescent="0.5">
      <c r="A926" s="82"/>
      <c r="B926" s="88"/>
      <c r="C926" s="89"/>
      <c r="D926" s="232"/>
      <c r="E926" s="76" t="s">
        <v>33</v>
      </c>
      <c r="F926" s="25">
        <f>(F923-F924)*10</f>
        <v>0</v>
      </c>
      <c r="G926" s="25">
        <f t="shared" ref="G926:J926" si="914">(G923-G924)*10</f>
        <v>0</v>
      </c>
      <c r="H926" s="25">
        <f t="shared" si="914"/>
        <v>0</v>
      </c>
      <c r="I926" s="25">
        <f t="shared" si="914"/>
        <v>0</v>
      </c>
      <c r="J926" s="25">
        <f t="shared" si="914"/>
        <v>0</v>
      </c>
      <c r="K926" s="26">
        <f>IFERROR(AVERAGE(F926:J926)," ")</f>
        <v>0</v>
      </c>
      <c r="L926" s="221" t="str">
        <f>IFERROR((1-((MAX(F926:J926)-MIN(F926:J926))/(2*AVERAGE(F926:J926))))*100," ")</f>
        <v xml:space="preserve"> </v>
      </c>
      <c r="M926" s="222"/>
      <c r="N926" s="25">
        <f>(N923-N924)*10</f>
        <v>0</v>
      </c>
      <c r="O926" s="25">
        <f t="shared" ref="O926:R926" si="915">(O923-O924)*10</f>
        <v>0</v>
      </c>
      <c r="P926" s="25">
        <f t="shared" si="915"/>
        <v>0</v>
      </c>
      <c r="Q926" s="25">
        <f t="shared" si="915"/>
        <v>0</v>
      </c>
      <c r="R926" s="25">
        <f t="shared" si="915"/>
        <v>0</v>
      </c>
      <c r="S926" s="26">
        <f>IFERROR(AVERAGE(N926:R926)," ")</f>
        <v>0</v>
      </c>
      <c r="T926" s="221" t="str">
        <f>IFERROR((1-((MAX(N926:R926)-MIN(N926:R926))/(2*AVERAGE(N926:R926))))*100," ")</f>
        <v xml:space="preserve"> </v>
      </c>
      <c r="U926" s="222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 x14ac:dyDescent="0.5">
      <c r="A927" s="74"/>
      <c r="B927" s="84"/>
      <c r="C927" s="85"/>
      <c r="D927" s="230"/>
      <c r="E927" s="76" t="s">
        <v>39</v>
      </c>
      <c r="F927" s="33"/>
      <c r="G927" s="34"/>
      <c r="H927" s="34"/>
      <c r="I927" s="34"/>
      <c r="J927" s="34"/>
      <c r="K927" s="38" t="s">
        <v>34</v>
      </c>
      <c r="L927" s="223" t="s">
        <v>34</v>
      </c>
      <c r="M927" s="224"/>
      <c r="N927" s="33"/>
      <c r="O927" s="34"/>
      <c r="P927" s="34"/>
      <c r="Q927" s="34"/>
      <c r="R927" s="34"/>
      <c r="S927" s="38" t="s">
        <v>34</v>
      </c>
      <c r="T927" s="223" t="s">
        <v>34</v>
      </c>
      <c r="U927" s="224"/>
      <c r="V927" s="77" t="s">
        <v>34</v>
      </c>
      <c r="W927" s="77" t="s">
        <v>34</v>
      </c>
      <c r="X927" s="77" t="s">
        <v>34</v>
      </c>
      <c r="Y927" s="77" t="s">
        <v>34</v>
      </c>
      <c r="Z927" s="19"/>
      <c r="AA927" s="20"/>
      <c r="AB927" s="20"/>
      <c r="AC927" s="21"/>
      <c r="AD927" s="13"/>
    </row>
    <row r="928" spans="1:30" x14ac:dyDescent="0.5">
      <c r="A928" s="79"/>
      <c r="B928" s="86"/>
      <c r="C928" s="87"/>
      <c r="D928" s="231"/>
      <c r="E928" s="76" t="s">
        <v>40</v>
      </c>
      <c r="F928" s="33"/>
      <c r="G928" s="34"/>
      <c r="H928" s="34"/>
      <c r="I928" s="34"/>
      <c r="J928" s="34"/>
      <c r="K928" s="38" t="s">
        <v>34</v>
      </c>
      <c r="L928" s="223" t="s">
        <v>34</v>
      </c>
      <c r="M928" s="224"/>
      <c r="N928" s="33"/>
      <c r="O928" s="34"/>
      <c r="P928" s="34"/>
      <c r="Q928" s="34"/>
      <c r="R928" s="34"/>
      <c r="S928" s="38" t="s">
        <v>34</v>
      </c>
      <c r="T928" s="223" t="s">
        <v>34</v>
      </c>
      <c r="U928" s="224"/>
      <c r="V928" s="77" t="s">
        <v>34</v>
      </c>
      <c r="W928" s="77" t="s">
        <v>34</v>
      </c>
      <c r="X928" s="77" t="s">
        <v>34</v>
      </c>
      <c r="Y928" s="77" t="s">
        <v>34</v>
      </c>
      <c r="Z928" s="19"/>
      <c r="AA928" s="20"/>
      <c r="AB928" s="20"/>
      <c r="AC928" s="21"/>
      <c r="AD928" s="13"/>
    </row>
    <row r="929" spans="1:30" x14ac:dyDescent="0.5">
      <c r="A929" s="81"/>
      <c r="B929" s="86"/>
      <c r="C929" s="87"/>
      <c r="D929" s="231"/>
      <c r="E929" s="76" t="s">
        <v>41</v>
      </c>
      <c r="F929" s="23">
        <f>F927-F928</f>
        <v>0</v>
      </c>
      <c r="G929" s="23">
        <f t="shared" ref="G929:J929" si="916">G927-G928</f>
        <v>0</v>
      </c>
      <c r="H929" s="23">
        <f t="shared" si="916"/>
        <v>0</v>
      </c>
      <c r="I929" s="23">
        <f t="shared" si="916"/>
        <v>0</v>
      </c>
      <c r="J929" s="23">
        <f t="shared" si="916"/>
        <v>0</v>
      </c>
      <c r="K929" s="24" t="s">
        <v>34</v>
      </c>
      <c r="L929" s="225" t="s">
        <v>34</v>
      </c>
      <c r="M929" s="226"/>
      <c r="N929" s="23">
        <f>N927-N928</f>
        <v>0</v>
      </c>
      <c r="O929" s="23">
        <f t="shared" ref="O929:R929" si="917">O927-O928</f>
        <v>0</v>
      </c>
      <c r="P929" s="23">
        <f t="shared" si="917"/>
        <v>0</v>
      </c>
      <c r="Q929" s="23">
        <f t="shared" si="917"/>
        <v>0</v>
      </c>
      <c r="R929" s="23">
        <f t="shared" si="917"/>
        <v>0</v>
      </c>
      <c r="S929" s="24" t="s">
        <v>34</v>
      </c>
      <c r="T929" s="225" t="s">
        <v>34</v>
      </c>
      <c r="U929" s="226"/>
      <c r="V929" s="77" t="s">
        <v>34</v>
      </c>
      <c r="W929" s="77" t="s">
        <v>34</v>
      </c>
      <c r="X929" s="77" t="s">
        <v>34</v>
      </c>
      <c r="Y929" s="77" t="s">
        <v>34</v>
      </c>
      <c r="Z929" s="19"/>
      <c r="AA929" s="20"/>
      <c r="AB929" s="20"/>
      <c r="AC929" s="21"/>
      <c r="AD929" s="13"/>
    </row>
    <row r="930" spans="1:30" x14ac:dyDescent="0.5">
      <c r="A930" s="82"/>
      <c r="B930" s="88"/>
      <c r="C930" s="89"/>
      <c r="D930" s="232"/>
      <c r="E930" s="76" t="s">
        <v>33</v>
      </c>
      <c r="F930" s="25">
        <f>(F927-F928)*10</f>
        <v>0</v>
      </c>
      <c r="G930" s="25">
        <f t="shared" ref="G930:J930" si="918">(G927-G928)*10</f>
        <v>0</v>
      </c>
      <c r="H930" s="25">
        <f t="shared" si="918"/>
        <v>0</v>
      </c>
      <c r="I930" s="25">
        <f t="shared" si="918"/>
        <v>0</v>
      </c>
      <c r="J930" s="25">
        <f t="shared" si="918"/>
        <v>0</v>
      </c>
      <c r="K930" s="26">
        <f>IFERROR(AVERAGE(F930:J930)," ")</f>
        <v>0</v>
      </c>
      <c r="L930" s="221" t="str">
        <f>IFERROR((1-((MAX(F930:J930)-MIN(F930:J930))/(2*AVERAGE(F930:J930))))*100," ")</f>
        <v xml:space="preserve"> </v>
      </c>
      <c r="M930" s="222"/>
      <c r="N930" s="25">
        <f>(N927-N928)*10</f>
        <v>0</v>
      </c>
      <c r="O930" s="25">
        <f t="shared" ref="O930:R930" si="919">(O927-O928)*10</f>
        <v>0</v>
      </c>
      <c r="P930" s="25">
        <f t="shared" si="919"/>
        <v>0</v>
      </c>
      <c r="Q930" s="25">
        <f t="shared" si="919"/>
        <v>0</v>
      </c>
      <c r="R930" s="25">
        <f t="shared" si="919"/>
        <v>0</v>
      </c>
      <c r="S930" s="26">
        <f>IFERROR(AVERAGE(N930:R930)," ")</f>
        <v>0</v>
      </c>
      <c r="T930" s="221" t="str">
        <f>IFERROR((1-((MAX(N930:R930)-MIN(N930:R930))/(2*AVERAGE(N930:R930))))*100," ")</f>
        <v xml:space="preserve"> </v>
      </c>
      <c r="U930" s="222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 x14ac:dyDescent="0.5">
      <c r="A931" s="74"/>
      <c r="B931" s="84"/>
      <c r="C931" s="85"/>
      <c r="D931" s="230"/>
      <c r="E931" s="76" t="s">
        <v>39</v>
      </c>
      <c r="F931" s="33"/>
      <c r="G931" s="34"/>
      <c r="H931" s="34"/>
      <c r="I931" s="34"/>
      <c r="J931" s="34"/>
      <c r="K931" s="38" t="s">
        <v>34</v>
      </c>
      <c r="L931" s="223" t="s">
        <v>34</v>
      </c>
      <c r="M931" s="224"/>
      <c r="N931" s="33"/>
      <c r="O931" s="34"/>
      <c r="P931" s="34"/>
      <c r="Q931" s="34"/>
      <c r="R931" s="34"/>
      <c r="S931" s="38" t="s">
        <v>34</v>
      </c>
      <c r="T931" s="223" t="s">
        <v>34</v>
      </c>
      <c r="U931" s="224"/>
      <c r="V931" s="77" t="s">
        <v>34</v>
      </c>
      <c r="W931" s="77" t="s">
        <v>34</v>
      </c>
      <c r="X931" s="77" t="s">
        <v>34</v>
      </c>
      <c r="Y931" s="77" t="s">
        <v>34</v>
      </c>
      <c r="Z931" s="19"/>
      <c r="AA931" s="20"/>
      <c r="AB931" s="20"/>
      <c r="AC931" s="21"/>
      <c r="AD931" s="13"/>
    </row>
    <row r="932" spans="1:30" x14ac:dyDescent="0.5">
      <c r="A932" s="79"/>
      <c r="B932" s="86"/>
      <c r="C932" s="87"/>
      <c r="D932" s="231"/>
      <c r="E932" s="76" t="s">
        <v>40</v>
      </c>
      <c r="F932" s="33"/>
      <c r="G932" s="34"/>
      <c r="H932" s="34"/>
      <c r="I932" s="34"/>
      <c r="J932" s="34"/>
      <c r="K932" s="38" t="s">
        <v>34</v>
      </c>
      <c r="L932" s="223" t="s">
        <v>34</v>
      </c>
      <c r="M932" s="224"/>
      <c r="N932" s="33"/>
      <c r="O932" s="34"/>
      <c r="P932" s="34"/>
      <c r="Q932" s="34"/>
      <c r="R932" s="34"/>
      <c r="S932" s="38" t="s">
        <v>34</v>
      </c>
      <c r="T932" s="223" t="s">
        <v>34</v>
      </c>
      <c r="U932" s="224"/>
      <c r="V932" s="77" t="s">
        <v>34</v>
      </c>
      <c r="W932" s="77" t="s">
        <v>34</v>
      </c>
      <c r="X932" s="77" t="s">
        <v>34</v>
      </c>
      <c r="Y932" s="77" t="s">
        <v>34</v>
      </c>
      <c r="Z932" s="19"/>
      <c r="AA932" s="20"/>
      <c r="AB932" s="20"/>
      <c r="AC932" s="21"/>
      <c r="AD932" s="13"/>
    </row>
    <row r="933" spans="1:30" x14ac:dyDescent="0.5">
      <c r="A933" s="81"/>
      <c r="B933" s="86"/>
      <c r="C933" s="87"/>
      <c r="D933" s="231"/>
      <c r="E933" s="76" t="s">
        <v>41</v>
      </c>
      <c r="F933" s="23">
        <f>F931-F932</f>
        <v>0</v>
      </c>
      <c r="G933" s="23">
        <f t="shared" ref="G933:J933" si="920">G931-G932</f>
        <v>0</v>
      </c>
      <c r="H933" s="23">
        <f t="shared" si="920"/>
        <v>0</v>
      </c>
      <c r="I933" s="23">
        <f t="shared" si="920"/>
        <v>0</v>
      </c>
      <c r="J933" s="23">
        <f t="shared" si="920"/>
        <v>0</v>
      </c>
      <c r="K933" s="24" t="s">
        <v>34</v>
      </c>
      <c r="L933" s="225" t="s">
        <v>34</v>
      </c>
      <c r="M933" s="226"/>
      <c r="N933" s="23">
        <f>N931-N932</f>
        <v>0</v>
      </c>
      <c r="O933" s="23">
        <f t="shared" ref="O933:R933" si="921">O931-O932</f>
        <v>0</v>
      </c>
      <c r="P933" s="23">
        <f t="shared" si="921"/>
        <v>0</v>
      </c>
      <c r="Q933" s="23">
        <f t="shared" si="921"/>
        <v>0</v>
      </c>
      <c r="R933" s="23">
        <f t="shared" si="921"/>
        <v>0</v>
      </c>
      <c r="S933" s="24" t="s">
        <v>34</v>
      </c>
      <c r="T933" s="225" t="s">
        <v>34</v>
      </c>
      <c r="U933" s="226"/>
      <c r="V933" s="77" t="s">
        <v>34</v>
      </c>
      <c r="W933" s="77" t="s">
        <v>34</v>
      </c>
      <c r="X933" s="77" t="s">
        <v>34</v>
      </c>
      <c r="Y933" s="77" t="s">
        <v>34</v>
      </c>
      <c r="Z933" s="19"/>
      <c r="AA933" s="20"/>
      <c r="AB933" s="20"/>
      <c r="AC933" s="21"/>
      <c r="AD933" s="13"/>
    </row>
    <row r="934" spans="1:30" x14ac:dyDescent="0.5">
      <c r="A934" s="82"/>
      <c r="B934" s="88"/>
      <c r="C934" s="89"/>
      <c r="D934" s="232"/>
      <c r="E934" s="76" t="s">
        <v>33</v>
      </c>
      <c r="F934" s="25">
        <f>(F931-F932)*10</f>
        <v>0</v>
      </c>
      <c r="G934" s="25">
        <f t="shared" ref="G934:J934" si="922">(G931-G932)*10</f>
        <v>0</v>
      </c>
      <c r="H934" s="25">
        <f t="shared" si="922"/>
        <v>0</v>
      </c>
      <c r="I934" s="25">
        <f t="shared" si="922"/>
        <v>0</v>
      </c>
      <c r="J934" s="25">
        <f t="shared" si="922"/>
        <v>0</v>
      </c>
      <c r="K934" s="26">
        <f>IFERROR(AVERAGE(F934:J934)," ")</f>
        <v>0</v>
      </c>
      <c r="L934" s="221" t="str">
        <f>IFERROR((1-((MAX(F934:J934)-MIN(F934:J934))/(2*AVERAGE(F934:J934))))*100," ")</f>
        <v xml:space="preserve"> </v>
      </c>
      <c r="M934" s="222"/>
      <c r="N934" s="25">
        <f>(N931-N932)*10</f>
        <v>0</v>
      </c>
      <c r="O934" s="25">
        <f t="shared" ref="O934:R934" si="923">(O931-O932)*10</f>
        <v>0</v>
      </c>
      <c r="P934" s="25">
        <f t="shared" si="923"/>
        <v>0</v>
      </c>
      <c r="Q934" s="25">
        <f t="shared" si="923"/>
        <v>0</v>
      </c>
      <c r="R934" s="25">
        <f t="shared" si="923"/>
        <v>0</v>
      </c>
      <c r="S934" s="26">
        <f>IFERROR(AVERAGE(N934:R934)," ")</f>
        <v>0</v>
      </c>
      <c r="T934" s="221" t="str">
        <f>IFERROR((1-((MAX(N934:R934)-MIN(N934:R934))/(2*AVERAGE(N934:R934))))*100," ")</f>
        <v xml:space="preserve"> </v>
      </c>
      <c r="U934" s="222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 x14ac:dyDescent="0.5">
      <c r="A935" s="74"/>
      <c r="B935" s="84"/>
      <c r="C935" s="85"/>
      <c r="D935" s="230"/>
      <c r="E935" s="76" t="s">
        <v>39</v>
      </c>
      <c r="F935" s="33"/>
      <c r="G935" s="34"/>
      <c r="H935" s="34"/>
      <c r="I935" s="34"/>
      <c r="J935" s="34"/>
      <c r="K935" s="38" t="s">
        <v>34</v>
      </c>
      <c r="L935" s="223" t="s">
        <v>34</v>
      </c>
      <c r="M935" s="224"/>
      <c r="N935" s="33"/>
      <c r="O935" s="34"/>
      <c r="P935" s="34"/>
      <c r="Q935" s="34"/>
      <c r="R935" s="34"/>
      <c r="S935" s="38" t="s">
        <v>34</v>
      </c>
      <c r="T935" s="223" t="s">
        <v>34</v>
      </c>
      <c r="U935" s="224"/>
      <c r="V935" s="77" t="s">
        <v>34</v>
      </c>
      <c r="W935" s="77" t="s">
        <v>34</v>
      </c>
      <c r="X935" s="77" t="s">
        <v>34</v>
      </c>
      <c r="Y935" s="77" t="s">
        <v>34</v>
      </c>
      <c r="Z935" s="19"/>
      <c r="AA935" s="20"/>
      <c r="AB935" s="20"/>
      <c r="AC935" s="21"/>
      <c r="AD935" s="13"/>
    </row>
    <row r="936" spans="1:30" x14ac:dyDescent="0.5">
      <c r="A936" s="79"/>
      <c r="B936" s="86"/>
      <c r="C936" s="87"/>
      <c r="D936" s="231"/>
      <c r="E936" s="76" t="s">
        <v>40</v>
      </c>
      <c r="F936" s="33"/>
      <c r="G936" s="34"/>
      <c r="H936" s="34"/>
      <c r="I936" s="34"/>
      <c r="J936" s="34"/>
      <c r="K936" s="38" t="s">
        <v>34</v>
      </c>
      <c r="L936" s="223" t="s">
        <v>34</v>
      </c>
      <c r="M936" s="224"/>
      <c r="N936" s="33"/>
      <c r="O936" s="34"/>
      <c r="P936" s="34"/>
      <c r="Q936" s="34"/>
      <c r="R936" s="34"/>
      <c r="S936" s="38" t="s">
        <v>34</v>
      </c>
      <c r="T936" s="223" t="s">
        <v>34</v>
      </c>
      <c r="U936" s="224"/>
      <c r="V936" s="77" t="s">
        <v>34</v>
      </c>
      <c r="W936" s="77" t="s">
        <v>34</v>
      </c>
      <c r="X936" s="77" t="s">
        <v>34</v>
      </c>
      <c r="Y936" s="77" t="s">
        <v>34</v>
      </c>
      <c r="Z936" s="19"/>
      <c r="AA936" s="20"/>
      <c r="AB936" s="20"/>
      <c r="AC936" s="21"/>
      <c r="AD936" s="13"/>
    </row>
    <row r="937" spans="1:30" x14ac:dyDescent="0.5">
      <c r="A937" s="81"/>
      <c r="B937" s="86"/>
      <c r="C937" s="87"/>
      <c r="D937" s="231"/>
      <c r="E937" s="76" t="s">
        <v>41</v>
      </c>
      <c r="F937" s="23">
        <f>F935-F936</f>
        <v>0</v>
      </c>
      <c r="G937" s="23">
        <f t="shared" ref="G937:J937" si="924">G935-G936</f>
        <v>0</v>
      </c>
      <c r="H937" s="23">
        <f t="shared" si="924"/>
        <v>0</v>
      </c>
      <c r="I937" s="23">
        <f t="shared" si="924"/>
        <v>0</v>
      </c>
      <c r="J937" s="23">
        <f t="shared" si="924"/>
        <v>0</v>
      </c>
      <c r="K937" s="24" t="s">
        <v>34</v>
      </c>
      <c r="L937" s="225" t="s">
        <v>34</v>
      </c>
      <c r="M937" s="226"/>
      <c r="N937" s="23">
        <f>N935-N936</f>
        <v>0</v>
      </c>
      <c r="O937" s="23">
        <f t="shared" ref="O937:R937" si="925">O935-O936</f>
        <v>0</v>
      </c>
      <c r="P937" s="23">
        <f t="shared" si="925"/>
        <v>0</v>
      </c>
      <c r="Q937" s="23">
        <f t="shared" si="925"/>
        <v>0</v>
      </c>
      <c r="R937" s="23">
        <f t="shared" si="925"/>
        <v>0</v>
      </c>
      <c r="S937" s="24" t="s">
        <v>34</v>
      </c>
      <c r="T937" s="225" t="s">
        <v>34</v>
      </c>
      <c r="U937" s="226"/>
      <c r="V937" s="77" t="s">
        <v>34</v>
      </c>
      <c r="W937" s="77" t="s">
        <v>34</v>
      </c>
      <c r="X937" s="77" t="s">
        <v>34</v>
      </c>
      <c r="Y937" s="77" t="s">
        <v>34</v>
      </c>
      <c r="Z937" s="19"/>
      <c r="AA937" s="20"/>
      <c r="AB937" s="20"/>
      <c r="AC937" s="21"/>
      <c r="AD937" s="13"/>
    </row>
    <row r="938" spans="1:30" x14ac:dyDescent="0.5">
      <c r="A938" s="82"/>
      <c r="B938" s="88"/>
      <c r="C938" s="89"/>
      <c r="D938" s="232"/>
      <c r="E938" s="76" t="s">
        <v>33</v>
      </c>
      <c r="F938" s="25">
        <f>(F935-F936)*10</f>
        <v>0</v>
      </c>
      <c r="G938" s="25">
        <f t="shared" ref="G938:J938" si="926">(G935-G936)*10</f>
        <v>0</v>
      </c>
      <c r="H938" s="25">
        <f t="shared" si="926"/>
        <v>0</v>
      </c>
      <c r="I938" s="25">
        <f t="shared" si="926"/>
        <v>0</v>
      </c>
      <c r="J938" s="25">
        <f t="shared" si="926"/>
        <v>0</v>
      </c>
      <c r="K938" s="26">
        <f>IFERROR(AVERAGE(F938:J938)," ")</f>
        <v>0</v>
      </c>
      <c r="L938" s="221" t="str">
        <f>IFERROR((1-((MAX(F938:J938)-MIN(F938:J938))/(2*AVERAGE(F938:J938))))*100," ")</f>
        <v xml:space="preserve"> </v>
      </c>
      <c r="M938" s="222"/>
      <c r="N938" s="25">
        <f>(N935-N936)*10</f>
        <v>0</v>
      </c>
      <c r="O938" s="25">
        <f t="shared" ref="O938:R938" si="927">(O935-O936)*10</f>
        <v>0</v>
      </c>
      <c r="P938" s="25">
        <f t="shared" si="927"/>
        <v>0</v>
      </c>
      <c r="Q938" s="25">
        <f t="shared" si="927"/>
        <v>0</v>
      </c>
      <c r="R938" s="25">
        <f t="shared" si="927"/>
        <v>0</v>
      </c>
      <c r="S938" s="26">
        <f>IFERROR(AVERAGE(N938:R938)," ")</f>
        <v>0</v>
      </c>
      <c r="T938" s="221" t="str">
        <f>IFERROR((1-((MAX(N938:R938)-MIN(N938:R938))/(2*AVERAGE(N938:R938))))*100," ")</f>
        <v xml:space="preserve"> </v>
      </c>
      <c r="U938" s="222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 x14ac:dyDescent="0.5">
      <c r="A939" s="74"/>
      <c r="B939" s="84"/>
      <c r="C939" s="85"/>
      <c r="D939" s="230"/>
      <c r="E939" s="76" t="s">
        <v>39</v>
      </c>
      <c r="F939" s="33"/>
      <c r="G939" s="34"/>
      <c r="H939" s="34"/>
      <c r="I939" s="34"/>
      <c r="J939" s="34"/>
      <c r="K939" s="38" t="s">
        <v>34</v>
      </c>
      <c r="L939" s="223" t="s">
        <v>34</v>
      </c>
      <c r="M939" s="224"/>
      <c r="N939" s="33"/>
      <c r="O939" s="34"/>
      <c r="P939" s="34"/>
      <c r="Q939" s="34"/>
      <c r="R939" s="34"/>
      <c r="S939" s="38" t="s">
        <v>34</v>
      </c>
      <c r="T939" s="223" t="s">
        <v>34</v>
      </c>
      <c r="U939" s="224"/>
      <c r="V939" s="77" t="s">
        <v>34</v>
      </c>
      <c r="W939" s="77" t="s">
        <v>34</v>
      </c>
      <c r="X939" s="77" t="s">
        <v>34</v>
      </c>
      <c r="Y939" s="77" t="s">
        <v>34</v>
      </c>
      <c r="Z939" s="19"/>
      <c r="AA939" s="20"/>
      <c r="AB939" s="20"/>
      <c r="AC939" s="21"/>
      <c r="AD939" s="13"/>
    </row>
    <row r="940" spans="1:30" x14ac:dyDescent="0.5">
      <c r="A940" s="79"/>
      <c r="B940" s="86"/>
      <c r="C940" s="87"/>
      <c r="D940" s="231"/>
      <c r="E940" s="76" t="s">
        <v>40</v>
      </c>
      <c r="F940" s="33"/>
      <c r="G940" s="34"/>
      <c r="H940" s="34"/>
      <c r="I940" s="34"/>
      <c r="J940" s="34"/>
      <c r="K940" s="38" t="s">
        <v>34</v>
      </c>
      <c r="L940" s="223" t="s">
        <v>34</v>
      </c>
      <c r="M940" s="224"/>
      <c r="N940" s="33"/>
      <c r="O940" s="34"/>
      <c r="P940" s="34"/>
      <c r="Q940" s="34"/>
      <c r="R940" s="34"/>
      <c r="S940" s="38" t="s">
        <v>34</v>
      </c>
      <c r="T940" s="223" t="s">
        <v>34</v>
      </c>
      <c r="U940" s="224"/>
      <c r="V940" s="77" t="s">
        <v>34</v>
      </c>
      <c r="W940" s="77" t="s">
        <v>34</v>
      </c>
      <c r="X940" s="77" t="s">
        <v>34</v>
      </c>
      <c r="Y940" s="77" t="s">
        <v>34</v>
      </c>
      <c r="Z940" s="19"/>
      <c r="AA940" s="20"/>
      <c r="AB940" s="20"/>
      <c r="AC940" s="21"/>
      <c r="AD940" s="13"/>
    </row>
    <row r="941" spans="1:30" x14ac:dyDescent="0.5">
      <c r="A941" s="81"/>
      <c r="B941" s="86"/>
      <c r="C941" s="87"/>
      <c r="D941" s="231"/>
      <c r="E941" s="76" t="s">
        <v>41</v>
      </c>
      <c r="F941" s="23">
        <f>F939-F940</f>
        <v>0</v>
      </c>
      <c r="G941" s="23">
        <f t="shared" ref="G941:J941" si="928">G939-G940</f>
        <v>0</v>
      </c>
      <c r="H941" s="23">
        <f t="shared" si="928"/>
        <v>0</v>
      </c>
      <c r="I941" s="23">
        <f t="shared" si="928"/>
        <v>0</v>
      </c>
      <c r="J941" s="23">
        <f t="shared" si="928"/>
        <v>0</v>
      </c>
      <c r="K941" s="24" t="s">
        <v>34</v>
      </c>
      <c r="L941" s="225" t="s">
        <v>34</v>
      </c>
      <c r="M941" s="226"/>
      <c r="N941" s="23">
        <f>N939-N940</f>
        <v>0</v>
      </c>
      <c r="O941" s="23">
        <f t="shared" ref="O941:R941" si="929">O939-O940</f>
        <v>0</v>
      </c>
      <c r="P941" s="23">
        <f t="shared" si="929"/>
        <v>0</v>
      </c>
      <c r="Q941" s="23">
        <f t="shared" si="929"/>
        <v>0</v>
      </c>
      <c r="R941" s="23">
        <f t="shared" si="929"/>
        <v>0</v>
      </c>
      <c r="S941" s="24" t="s">
        <v>34</v>
      </c>
      <c r="T941" s="225" t="s">
        <v>34</v>
      </c>
      <c r="U941" s="226"/>
      <c r="V941" s="77" t="s">
        <v>34</v>
      </c>
      <c r="W941" s="77" t="s">
        <v>34</v>
      </c>
      <c r="X941" s="77" t="s">
        <v>34</v>
      </c>
      <c r="Y941" s="77" t="s">
        <v>34</v>
      </c>
      <c r="Z941" s="19"/>
      <c r="AA941" s="20"/>
      <c r="AB941" s="20"/>
      <c r="AC941" s="21"/>
      <c r="AD941" s="13"/>
    </row>
    <row r="942" spans="1:30" x14ac:dyDescent="0.5">
      <c r="A942" s="82"/>
      <c r="B942" s="88"/>
      <c r="C942" s="89"/>
      <c r="D942" s="232"/>
      <c r="E942" s="76" t="s">
        <v>33</v>
      </c>
      <c r="F942" s="25">
        <f>(F939-F940)*10</f>
        <v>0</v>
      </c>
      <c r="G942" s="25">
        <f t="shared" ref="G942:J942" si="930">(G939-G940)*10</f>
        <v>0</v>
      </c>
      <c r="H942" s="25">
        <f t="shared" si="930"/>
        <v>0</v>
      </c>
      <c r="I942" s="25">
        <f t="shared" si="930"/>
        <v>0</v>
      </c>
      <c r="J942" s="25">
        <f t="shared" si="930"/>
        <v>0</v>
      </c>
      <c r="K942" s="26">
        <f>IFERROR(AVERAGE(F942:J942)," ")</f>
        <v>0</v>
      </c>
      <c r="L942" s="221" t="str">
        <f>IFERROR((1-((MAX(F942:J942)-MIN(F942:J942))/(2*AVERAGE(F942:J942))))*100," ")</f>
        <v xml:space="preserve"> </v>
      </c>
      <c r="M942" s="222"/>
      <c r="N942" s="25">
        <f>(N939-N940)*10</f>
        <v>0</v>
      </c>
      <c r="O942" s="25">
        <f t="shared" ref="O942:R942" si="931">(O939-O940)*10</f>
        <v>0</v>
      </c>
      <c r="P942" s="25">
        <f t="shared" si="931"/>
        <v>0</v>
      </c>
      <c r="Q942" s="25">
        <f t="shared" si="931"/>
        <v>0</v>
      </c>
      <c r="R942" s="25">
        <f t="shared" si="931"/>
        <v>0</v>
      </c>
      <c r="S942" s="26">
        <f>IFERROR(AVERAGE(N942:R942)," ")</f>
        <v>0</v>
      </c>
      <c r="T942" s="221" t="str">
        <f>IFERROR((1-((MAX(N942:R942)-MIN(N942:R942))/(2*AVERAGE(N942:R942))))*100," ")</f>
        <v xml:space="preserve"> </v>
      </c>
      <c r="U942" s="222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 x14ac:dyDescent="0.5">
      <c r="A943" s="74"/>
      <c r="B943" s="84"/>
      <c r="C943" s="85"/>
      <c r="D943" s="230"/>
      <c r="E943" s="76" t="s">
        <v>39</v>
      </c>
      <c r="F943" s="33"/>
      <c r="G943" s="34"/>
      <c r="H943" s="34"/>
      <c r="I943" s="34"/>
      <c r="J943" s="34"/>
      <c r="K943" s="38" t="s">
        <v>34</v>
      </c>
      <c r="L943" s="223" t="s">
        <v>34</v>
      </c>
      <c r="M943" s="224"/>
      <c r="N943" s="33"/>
      <c r="O943" s="34"/>
      <c r="P943" s="34"/>
      <c r="Q943" s="34"/>
      <c r="R943" s="34"/>
      <c r="S943" s="38" t="s">
        <v>34</v>
      </c>
      <c r="T943" s="223" t="s">
        <v>34</v>
      </c>
      <c r="U943" s="224"/>
      <c r="V943" s="77" t="s">
        <v>34</v>
      </c>
      <c r="W943" s="77" t="s">
        <v>34</v>
      </c>
      <c r="X943" s="77" t="s">
        <v>34</v>
      </c>
      <c r="Y943" s="77" t="s">
        <v>34</v>
      </c>
      <c r="Z943" s="19"/>
      <c r="AA943" s="20"/>
      <c r="AB943" s="20"/>
      <c r="AC943" s="21"/>
      <c r="AD943" s="13"/>
    </row>
    <row r="944" spans="1:30" x14ac:dyDescent="0.5">
      <c r="A944" s="79"/>
      <c r="B944" s="86"/>
      <c r="C944" s="87"/>
      <c r="D944" s="231"/>
      <c r="E944" s="76" t="s">
        <v>40</v>
      </c>
      <c r="F944" s="33"/>
      <c r="G944" s="34"/>
      <c r="H944" s="34"/>
      <c r="I944" s="34"/>
      <c r="J944" s="34"/>
      <c r="K944" s="38" t="s">
        <v>34</v>
      </c>
      <c r="L944" s="223" t="s">
        <v>34</v>
      </c>
      <c r="M944" s="224"/>
      <c r="N944" s="33"/>
      <c r="O944" s="34"/>
      <c r="P944" s="34"/>
      <c r="Q944" s="34"/>
      <c r="R944" s="34"/>
      <c r="S944" s="38" t="s">
        <v>34</v>
      </c>
      <c r="T944" s="223" t="s">
        <v>34</v>
      </c>
      <c r="U944" s="224"/>
      <c r="V944" s="77" t="s">
        <v>34</v>
      </c>
      <c r="W944" s="77" t="s">
        <v>34</v>
      </c>
      <c r="X944" s="77" t="s">
        <v>34</v>
      </c>
      <c r="Y944" s="77" t="s">
        <v>34</v>
      </c>
      <c r="Z944" s="19"/>
      <c r="AA944" s="20"/>
      <c r="AB944" s="20"/>
      <c r="AC944" s="21"/>
      <c r="AD944" s="13"/>
    </row>
    <row r="945" spans="1:30" x14ac:dyDescent="0.5">
      <c r="A945" s="81"/>
      <c r="B945" s="86"/>
      <c r="C945" s="87"/>
      <c r="D945" s="231"/>
      <c r="E945" s="76" t="s">
        <v>41</v>
      </c>
      <c r="F945" s="23">
        <f>F943-F944</f>
        <v>0</v>
      </c>
      <c r="G945" s="23">
        <f t="shared" ref="G945:J945" si="932">G943-G944</f>
        <v>0</v>
      </c>
      <c r="H945" s="23">
        <f t="shared" si="932"/>
        <v>0</v>
      </c>
      <c r="I945" s="23">
        <f t="shared" si="932"/>
        <v>0</v>
      </c>
      <c r="J945" s="23">
        <f t="shared" si="932"/>
        <v>0</v>
      </c>
      <c r="K945" s="24" t="s">
        <v>34</v>
      </c>
      <c r="L945" s="225" t="s">
        <v>34</v>
      </c>
      <c r="M945" s="226"/>
      <c r="N945" s="23">
        <f>N943-N944</f>
        <v>0</v>
      </c>
      <c r="O945" s="23">
        <f t="shared" ref="O945:R945" si="933">O943-O944</f>
        <v>0</v>
      </c>
      <c r="P945" s="23">
        <f t="shared" si="933"/>
        <v>0</v>
      </c>
      <c r="Q945" s="23">
        <f t="shared" si="933"/>
        <v>0</v>
      </c>
      <c r="R945" s="23">
        <f t="shared" si="933"/>
        <v>0</v>
      </c>
      <c r="S945" s="24" t="s">
        <v>34</v>
      </c>
      <c r="T945" s="225" t="s">
        <v>34</v>
      </c>
      <c r="U945" s="226"/>
      <c r="V945" s="77" t="s">
        <v>34</v>
      </c>
      <c r="W945" s="77" t="s">
        <v>34</v>
      </c>
      <c r="X945" s="77" t="s">
        <v>34</v>
      </c>
      <c r="Y945" s="77" t="s">
        <v>34</v>
      </c>
      <c r="Z945" s="19"/>
      <c r="AA945" s="20"/>
      <c r="AB945" s="20"/>
      <c r="AC945" s="21"/>
      <c r="AD945" s="13"/>
    </row>
    <row r="946" spans="1:30" x14ac:dyDescent="0.5">
      <c r="A946" s="82"/>
      <c r="B946" s="88"/>
      <c r="C946" s="89"/>
      <c r="D946" s="232"/>
      <c r="E946" s="76" t="s">
        <v>33</v>
      </c>
      <c r="F946" s="25">
        <f>(F943-F944)*10</f>
        <v>0</v>
      </c>
      <c r="G946" s="25">
        <f t="shared" ref="G946:J946" si="934">(G943-G944)*10</f>
        <v>0</v>
      </c>
      <c r="H946" s="25">
        <f t="shared" si="934"/>
        <v>0</v>
      </c>
      <c r="I946" s="25">
        <f t="shared" si="934"/>
        <v>0</v>
      </c>
      <c r="J946" s="25">
        <f t="shared" si="934"/>
        <v>0</v>
      </c>
      <c r="K946" s="26">
        <f>IFERROR(AVERAGE(F946:J946)," ")</f>
        <v>0</v>
      </c>
      <c r="L946" s="221" t="str">
        <f>IFERROR((1-((MAX(F946:J946)-MIN(F946:J946))/(2*AVERAGE(F946:J946))))*100," ")</f>
        <v xml:space="preserve"> </v>
      </c>
      <c r="M946" s="222"/>
      <c r="N946" s="25">
        <f>(N943-N944)*10</f>
        <v>0</v>
      </c>
      <c r="O946" s="25">
        <f t="shared" ref="O946:R946" si="935">(O943-O944)*10</f>
        <v>0</v>
      </c>
      <c r="P946" s="25">
        <f t="shared" si="935"/>
        <v>0</v>
      </c>
      <c r="Q946" s="25">
        <f t="shared" si="935"/>
        <v>0</v>
      </c>
      <c r="R946" s="25">
        <f t="shared" si="935"/>
        <v>0</v>
      </c>
      <c r="S946" s="26">
        <f>IFERROR(AVERAGE(N946:R946)," ")</f>
        <v>0</v>
      </c>
      <c r="T946" s="221" t="str">
        <f>IFERROR((1-((MAX(N946:R946)-MIN(N946:R946))/(2*AVERAGE(N946:R946))))*100," ")</f>
        <v xml:space="preserve"> </v>
      </c>
      <c r="U946" s="222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 x14ac:dyDescent="0.5">
      <c r="A947" s="74"/>
      <c r="B947" s="84"/>
      <c r="C947" s="85"/>
      <c r="D947" s="230"/>
      <c r="E947" s="76" t="s">
        <v>39</v>
      </c>
      <c r="F947" s="33"/>
      <c r="G947" s="34"/>
      <c r="H947" s="34"/>
      <c r="I947" s="34"/>
      <c r="J947" s="34"/>
      <c r="K947" s="38" t="s">
        <v>34</v>
      </c>
      <c r="L947" s="223" t="s">
        <v>34</v>
      </c>
      <c r="M947" s="224"/>
      <c r="N947" s="33"/>
      <c r="O947" s="34"/>
      <c r="P947" s="34"/>
      <c r="Q947" s="34"/>
      <c r="R947" s="34"/>
      <c r="S947" s="38" t="s">
        <v>34</v>
      </c>
      <c r="T947" s="223" t="s">
        <v>34</v>
      </c>
      <c r="U947" s="224"/>
      <c r="V947" s="77" t="s">
        <v>34</v>
      </c>
      <c r="W947" s="77" t="s">
        <v>34</v>
      </c>
      <c r="X947" s="77" t="s">
        <v>34</v>
      </c>
      <c r="Y947" s="77" t="s">
        <v>34</v>
      </c>
      <c r="Z947" s="19"/>
      <c r="AA947" s="20"/>
      <c r="AB947" s="20"/>
      <c r="AC947" s="21"/>
      <c r="AD947" s="13"/>
    </row>
    <row r="948" spans="1:30" x14ac:dyDescent="0.5">
      <c r="A948" s="79"/>
      <c r="B948" s="86"/>
      <c r="C948" s="87"/>
      <c r="D948" s="231"/>
      <c r="E948" s="76" t="s">
        <v>40</v>
      </c>
      <c r="F948" s="33"/>
      <c r="G948" s="34"/>
      <c r="H948" s="34"/>
      <c r="I948" s="34"/>
      <c r="J948" s="34"/>
      <c r="K948" s="38" t="s">
        <v>34</v>
      </c>
      <c r="L948" s="223" t="s">
        <v>34</v>
      </c>
      <c r="M948" s="224"/>
      <c r="N948" s="33"/>
      <c r="O948" s="34"/>
      <c r="P948" s="34"/>
      <c r="Q948" s="34"/>
      <c r="R948" s="34"/>
      <c r="S948" s="38" t="s">
        <v>34</v>
      </c>
      <c r="T948" s="223" t="s">
        <v>34</v>
      </c>
      <c r="U948" s="224"/>
      <c r="V948" s="77" t="s">
        <v>34</v>
      </c>
      <c r="W948" s="77" t="s">
        <v>34</v>
      </c>
      <c r="X948" s="77" t="s">
        <v>34</v>
      </c>
      <c r="Y948" s="77" t="s">
        <v>34</v>
      </c>
      <c r="Z948" s="19"/>
      <c r="AA948" s="20"/>
      <c r="AB948" s="20"/>
      <c r="AC948" s="21"/>
      <c r="AD948" s="13"/>
    </row>
    <row r="949" spans="1:30" x14ac:dyDescent="0.5">
      <c r="A949" s="81"/>
      <c r="B949" s="86"/>
      <c r="C949" s="87"/>
      <c r="D949" s="231"/>
      <c r="E949" s="76" t="s">
        <v>41</v>
      </c>
      <c r="F949" s="23">
        <f>F947-F948</f>
        <v>0</v>
      </c>
      <c r="G949" s="23">
        <f t="shared" ref="G949:J949" si="936">G947-G948</f>
        <v>0</v>
      </c>
      <c r="H949" s="23">
        <f t="shared" si="936"/>
        <v>0</v>
      </c>
      <c r="I949" s="23">
        <f t="shared" si="936"/>
        <v>0</v>
      </c>
      <c r="J949" s="23">
        <f t="shared" si="936"/>
        <v>0</v>
      </c>
      <c r="K949" s="24" t="s">
        <v>34</v>
      </c>
      <c r="L949" s="225" t="s">
        <v>34</v>
      </c>
      <c r="M949" s="226"/>
      <c r="N949" s="23">
        <f>N947-N948</f>
        <v>0</v>
      </c>
      <c r="O949" s="23">
        <f t="shared" ref="O949:R949" si="937">O947-O948</f>
        <v>0</v>
      </c>
      <c r="P949" s="23">
        <f t="shared" si="937"/>
        <v>0</v>
      </c>
      <c r="Q949" s="23">
        <f t="shared" si="937"/>
        <v>0</v>
      </c>
      <c r="R949" s="23">
        <f t="shared" si="937"/>
        <v>0</v>
      </c>
      <c r="S949" s="24" t="s">
        <v>34</v>
      </c>
      <c r="T949" s="225" t="s">
        <v>34</v>
      </c>
      <c r="U949" s="226"/>
      <c r="V949" s="77" t="s">
        <v>34</v>
      </c>
      <c r="W949" s="77" t="s">
        <v>34</v>
      </c>
      <c r="X949" s="77" t="s">
        <v>34</v>
      </c>
      <c r="Y949" s="77" t="s">
        <v>34</v>
      </c>
      <c r="Z949" s="19"/>
      <c r="AA949" s="20"/>
      <c r="AB949" s="20"/>
      <c r="AC949" s="21"/>
      <c r="AD949" s="13"/>
    </row>
    <row r="950" spans="1:30" x14ac:dyDescent="0.5">
      <c r="A950" s="82"/>
      <c r="B950" s="88"/>
      <c r="C950" s="89"/>
      <c r="D950" s="232"/>
      <c r="E950" s="76" t="s">
        <v>33</v>
      </c>
      <c r="F950" s="25">
        <f>(F947-F948)*10</f>
        <v>0</v>
      </c>
      <c r="G950" s="25">
        <f t="shared" ref="G950:J950" si="938">(G947-G948)*10</f>
        <v>0</v>
      </c>
      <c r="H950" s="25">
        <f t="shared" si="938"/>
        <v>0</v>
      </c>
      <c r="I950" s="25">
        <f t="shared" si="938"/>
        <v>0</v>
      </c>
      <c r="J950" s="25">
        <f t="shared" si="938"/>
        <v>0</v>
      </c>
      <c r="K950" s="26">
        <f>IFERROR(AVERAGE(F950:J950)," ")</f>
        <v>0</v>
      </c>
      <c r="L950" s="221" t="str">
        <f>IFERROR((1-((MAX(F950:J950)-MIN(F950:J950))/(2*AVERAGE(F950:J950))))*100," ")</f>
        <v xml:space="preserve"> </v>
      </c>
      <c r="M950" s="222"/>
      <c r="N950" s="25">
        <f>(N947-N948)*10</f>
        <v>0</v>
      </c>
      <c r="O950" s="25">
        <f t="shared" ref="O950:R950" si="939">(O947-O948)*10</f>
        <v>0</v>
      </c>
      <c r="P950" s="25">
        <f t="shared" si="939"/>
        <v>0</v>
      </c>
      <c r="Q950" s="25">
        <f t="shared" si="939"/>
        <v>0</v>
      </c>
      <c r="R950" s="25">
        <f t="shared" si="939"/>
        <v>0</v>
      </c>
      <c r="S950" s="26">
        <f>IFERROR(AVERAGE(N950:R950)," ")</f>
        <v>0</v>
      </c>
      <c r="T950" s="221" t="str">
        <f>IFERROR((1-((MAX(N950:R950)-MIN(N950:R950))/(2*AVERAGE(N950:R950))))*100," ")</f>
        <v xml:space="preserve"> </v>
      </c>
      <c r="U950" s="222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 x14ac:dyDescent="0.5">
      <c r="A951" s="74"/>
      <c r="B951" s="84"/>
      <c r="C951" s="85"/>
      <c r="D951" s="230"/>
      <c r="E951" s="76" t="s">
        <v>39</v>
      </c>
      <c r="F951" s="33"/>
      <c r="G951" s="34"/>
      <c r="H951" s="34"/>
      <c r="I951" s="34"/>
      <c r="J951" s="34"/>
      <c r="K951" s="38" t="s">
        <v>34</v>
      </c>
      <c r="L951" s="223" t="s">
        <v>34</v>
      </c>
      <c r="M951" s="224"/>
      <c r="N951" s="33"/>
      <c r="O951" s="34"/>
      <c r="P951" s="34"/>
      <c r="Q951" s="34"/>
      <c r="R951" s="34"/>
      <c r="S951" s="38" t="s">
        <v>34</v>
      </c>
      <c r="T951" s="223" t="s">
        <v>34</v>
      </c>
      <c r="U951" s="224"/>
      <c r="V951" s="77" t="s">
        <v>34</v>
      </c>
      <c r="W951" s="77" t="s">
        <v>34</v>
      </c>
      <c r="X951" s="77" t="s">
        <v>34</v>
      </c>
      <c r="Y951" s="77" t="s">
        <v>34</v>
      </c>
      <c r="Z951" s="19"/>
      <c r="AA951" s="20"/>
      <c r="AB951" s="20"/>
      <c r="AC951" s="21"/>
      <c r="AD951" s="13"/>
    </row>
    <row r="952" spans="1:30" x14ac:dyDescent="0.5">
      <c r="A952" s="79"/>
      <c r="B952" s="86"/>
      <c r="C952" s="87"/>
      <c r="D952" s="231"/>
      <c r="E952" s="76" t="s">
        <v>40</v>
      </c>
      <c r="F952" s="33"/>
      <c r="G952" s="34"/>
      <c r="H952" s="34"/>
      <c r="I952" s="34"/>
      <c r="J952" s="34"/>
      <c r="K952" s="38" t="s">
        <v>34</v>
      </c>
      <c r="L952" s="223" t="s">
        <v>34</v>
      </c>
      <c r="M952" s="224"/>
      <c r="N952" s="33"/>
      <c r="O952" s="34"/>
      <c r="P952" s="34"/>
      <c r="Q952" s="34"/>
      <c r="R952" s="34"/>
      <c r="S952" s="38" t="s">
        <v>34</v>
      </c>
      <c r="T952" s="223" t="s">
        <v>34</v>
      </c>
      <c r="U952" s="224"/>
      <c r="V952" s="77" t="s">
        <v>34</v>
      </c>
      <c r="W952" s="77" t="s">
        <v>34</v>
      </c>
      <c r="X952" s="77" t="s">
        <v>34</v>
      </c>
      <c r="Y952" s="77" t="s">
        <v>34</v>
      </c>
      <c r="Z952" s="19"/>
      <c r="AA952" s="20"/>
      <c r="AB952" s="20"/>
      <c r="AC952" s="21"/>
      <c r="AD952" s="13"/>
    </row>
    <row r="953" spans="1:30" x14ac:dyDescent="0.5">
      <c r="A953" s="81"/>
      <c r="B953" s="86"/>
      <c r="C953" s="87"/>
      <c r="D953" s="231"/>
      <c r="E953" s="76" t="s">
        <v>41</v>
      </c>
      <c r="F953" s="23">
        <f>F951-F952</f>
        <v>0</v>
      </c>
      <c r="G953" s="23">
        <f t="shared" ref="G953:J953" si="940">G951-G952</f>
        <v>0</v>
      </c>
      <c r="H953" s="23">
        <f t="shared" si="940"/>
        <v>0</v>
      </c>
      <c r="I953" s="23">
        <f t="shared" si="940"/>
        <v>0</v>
      </c>
      <c r="J953" s="23">
        <f t="shared" si="940"/>
        <v>0</v>
      </c>
      <c r="K953" s="24" t="s">
        <v>34</v>
      </c>
      <c r="L953" s="225" t="s">
        <v>34</v>
      </c>
      <c r="M953" s="226"/>
      <c r="N953" s="23">
        <f>N951-N952</f>
        <v>0</v>
      </c>
      <c r="O953" s="23">
        <f t="shared" ref="O953:R953" si="941">O951-O952</f>
        <v>0</v>
      </c>
      <c r="P953" s="23">
        <f t="shared" si="941"/>
        <v>0</v>
      </c>
      <c r="Q953" s="23">
        <f t="shared" si="941"/>
        <v>0</v>
      </c>
      <c r="R953" s="23">
        <f t="shared" si="941"/>
        <v>0</v>
      </c>
      <c r="S953" s="24" t="s">
        <v>34</v>
      </c>
      <c r="T953" s="225" t="s">
        <v>34</v>
      </c>
      <c r="U953" s="226"/>
      <c r="V953" s="77" t="s">
        <v>34</v>
      </c>
      <c r="W953" s="77" t="s">
        <v>34</v>
      </c>
      <c r="X953" s="77" t="s">
        <v>34</v>
      </c>
      <c r="Y953" s="77" t="s">
        <v>34</v>
      </c>
      <c r="Z953" s="19"/>
      <c r="AA953" s="20"/>
      <c r="AB953" s="20"/>
      <c r="AC953" s="21"/>
      <c r="AD953" s="13"/>
    </row>
    <row r="954" spans="1:30" x14ac:dyDescent="0.5">
      <c r="A954" s="82"/>
      <c r="B954" s="88"/>
      <c r="C954" s="89"/>
      <c r="D954" s="232"/>
      <c r="E954" s="76" t="s">
        <v>33</v>
      </c>
      <c r="F954" s="25">
        <f>(F951-F952)*10</f>
        <v>0</v>
      </c>
      <c r="G954" s="25">
        <f t="shared" ref="G954:J954" si="942">(G951-G952)*10</f>
        <v>0</v>
      </c>
      <c r="H954" s="25">
        <f t="shared" si="942"/>
        <v>0</v>
      </c>
      <c r="I954" s="25">
        <f t="shared" si="942"/>
        <v>0</v>
      </c>
      <c r="J954" s="25">
        <f t="shared" si="942"/>
        <v>0</v>
      </c>
      <c r="K954" s="26">
        <f>IFERROR(AVERAGE(F954:J954)," ")</f>
        <v>0</v>
      </c>
      <c r="L954" s="221" t="str">
        <f>IFERROR((1-((MAX(F954:J954)-MIN(F954:J954))/(2*AVERAGE(F954:J954))))*100," ")</f>
        <v xml:space="preserve"> </v>
      </c>
      <c r="M954" s="222"/>
      <c r="N954" s="25">
        <f>(N951-N952)*10</f>
        <v>0</v>
      </c>
      <c r="O954" s="25">
        <f t="shared" ref="O954:R954" si="943">(O951-O952)*10</f>
        <v>0</v>
      </c>
      <c r="P954" s="25">
        <f t="shared" si="943"/>
        <v>0</v>
      </c>
      <c r="Q954" s="25">
        <f t="shared" si="943"/>
        <v>0</v>
      </c>
      <c r="R954" s="25">
        <f t="shared" si="943"/>
        <v>0</v>
      </c>
      <c r="S954" s="26">
        <f>IFERROR(AVERAGE(N954:R954)," ")</f>
        <v>0</v>
      </c>
      <c r="T954" s="221" t="str">
        <f>IFERROR((1-((MAX(N954:R954)-MIN(N954:R954))/(2*AVERAGE(N954:R954))))*100," ")</f>
        <v xml:space="preserve"> </v>
      </c>
      <c r="U954" s="222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 x14ac:dyDescent="0.5">
      <c r="A955" s="74"/>
      <c r="B955" s="84"/>
      <c r="C955" s="85"/>
      <c r="D955" s="230"/>
      <c r="E955" s="76" t="s">
        <v>39</v>
      </c>
      <c r="F955" s="33"/>
      <c r="G955" s="34"/>
      <c r="H955" s="34"/>
      <c r="I955" s="34"/>
      <c r="J955" s="34"/>
      <c r="K955" s="38" t="s">
        <v>34</v>
      </c>
      <c r="L955" s="223" t="s">
        <v>34</v>
      </c>
      <c r="M955" s="224"/>
      <c r="N955" s="33"/>
      <c r="O955" s="34"/>
      <c r="P955" s="34"/>
      <c r="Q955" s="34"/>
      <c r="R955" s="34"/>
      <c r="S955" s="38" t="s">
        <v>34</v>
      </c>
      <c r="T955" s="223" t="s">
        <v>34</v>
      </c>
      <c r="U955" s="224"/>
      <c r="V955" s="77" t="s">
        <v>34</v>
      </c>
      <c r="W955" s="77" t="s">
        <v>34</v>
      </c>
      <c r="X955" s="77" t="s">
        <v>34</v>
      </c>
      <c r="Y955" s="77" t="s">
        <v>34</v>
      </c>
      <c r="Z955" s="19"/>
      <c r="AA955" s="20"/>
      <c r="AB955" s="20"/>
      <c r="AC955" s="21"/>
      <c r="AD955" s="13"/>
    </row>
    <row r="956" spans="1:30" x14ac:dyDescent="0.5">
      <c r="A956" s="79"/>
      <c r="B956" s="86"/>
      <c r="C956" s="87"/>
      <c r="D956" s="231"/>
      <c r="E956" s="76" t="s">
        <v>40</v>
      </c>
      <c r="F956" s="33"/>
      <c r="G956" s="34"/>
      <c r="H956" s="34"/>
      <c r="I956" s="34"/>
      <c r="J956" s="34"/>
      <c r="K956" s="38" t="s">
        <v>34</v>
      </c>
      <c r="L956" s="223" t="s">
        <v>34</v>
      </c>
      <c r="M956" s="224"/>
      <c r="N956" s="33"/>
      <c r="O956" s="34"/>
      <c r="P956" s="34"/>
      <c r="Q956" s="34"/>
      <c r="R956" s="34"/>
      <c r="S956" s="38" t="s">
        <v>34</v>
      </c>
      <c r="T956" s="223" t="s">
        <v>34</v>
      </c>
      <c r="U956" s="224"/>
      <c r="V956" s="77" t="s">
        <v>34</v>
      </c>
      <c r="W956" s="77" t="s">
        <v>34</v>
      </c>
      <c r="X956" s="77" t="s">
        <v>34</v>
      </c>
      <c r="Y956" s="77" t="s">
        <v>34</v>
      </c>
      <c r="Z956" s="19"/>
      <c r="AA956" s="20"/>
      <c r="AB956" s="20"/>
      <c r="AC956" s="21"/>
      <c r="AD956" s="13"/>
    </row>
    <row r="957" spans="1:30" x14ac:dyDescent="0.5">
      <c r="A957" s="81"/>
      <c r="B957" s="86"/>
      <c r="C957" s="87"/>
      <c r="D957" s="231"/>
      <c r="E957" s="76" t="s">
        <v>41</v>
      </c>
      <c r="F957" s="23">
        <f>F955-F956</f>
        <v>0</v>
      </c>
      <c r="G957" s="23">
        <f t="shared" ref="G957:J957" si="944">G955-G956</f>
        <v>0</v>
      </c>
      <c r="H957" s="23">
        <f t="shared" si="944"/>
        <v>0</v>
      </c>
      <c r="I957" s="23">
        <f t="shared" si="944"/>
        <v>0</v>
      </c>
      <c r="J957" s="23">
        <f t="shared" si="944"/>
        <v>0</v>
      </c>
      <c r="K957" s="24" t="s">
        <v>34</v>
      </c>
      <c r="L957" s="225" t="s">
        <v>34</v>
      </c>
      <c r="M957" s="226"/>
      <c r="N957" s="23">
        <f>N955-N956</f>
        <v>0</v>
      </c>
      <c r="O957" s="23">
        <f t="shared" ref="O957:R957" si="945">O955-O956</f>
        <v>0</v>
      </c>
      <c r="P957" s="23">
        <f t="shared" si="945"/>
        <v>0</v>
      </c>
      <c r="Q957" s="23">
        <f t="shared" si="945"/>
        <v>0</v>
      </c>
      <c r="R957" s="23">
        <f t="shared" si="945"/>
        <v>0</v>
      </c>
      <c r="S957" s="24" t="s">
        <v>34</v>
      </c>
      <c r="T957" s="225" t="s">
        <v>34</v>
      </c>
      <c r="U957" s="226"/>
      <c r="V957" s="77" t="s">
        <v>34</v>
      </c>
      <c r="W957" s="77" t="s">
        <v>34</v>
      </c>
      <c r="X957" s="77" t="s">
        <v>34</v>
      </c>
      <c r="Y957" s="77" t="s">
        <v>34</v>
      </c>
      <c r="Z957" s="19"/>
      <c r="AA957" s="20"/>
      <c r="AB957" s="20"/>
      <c r="AC957" s="21"/>
      <c r="AD957" s="13"/>
    </row>
    <row r="958" spans="1:30" x14ac:dyDescent="0.5">
      <c r="A958" s="82"/>
      <c r="B958" s="88"/>
      <c r="C958" s="89"/>
      <c r="D958" s="232"/>
      <c r="E958" s="76" t="s">
        <v>33</v>
      </c>
      <c r="F958" s="25">
        <f>(F955-F956)*10</f>
        <v>0</v>
      </c>
      <c r="G958" s="25">
        <f t="shared" ref="G958:J958" si="946">(G955-G956)*10</f>
        <v>0</v>
      </c>
      <c r="H958" s="25">
        <f t="shared" si="946"/>
        <v>0</v>
      </c>
      <c r="I958" s="25">
        <f t="shared" si="946"/>
        <v>0</v>
      </c>
      <c r="J958" s="25">
        <f t="shared" si="946"/>
        <v>0</v>
      </c>
      <c r="K958" s="26">
        <f>IFERROR(AVERAGE(F958:J958)," ")</f>
        <v>0</v>
      </c>
      <c r="L958" s="221" t="str">
        <f>IFERROR((1-((MAX(F958:J958)-MIN(F958:J958))/(2*AVERAGE(F958:J958))))*100," ")</f>
        <v xml:space="preserve"> </v>
      </c>
      <c r="M958" s="222"/>
      <c r="N958" s="25">
        <f>(N955-N956)*10</f>
        <v>0</v>
      </c>
      <c r="O958" s="25">
        <f t="shared" ref="O958:R958" si="947">(O955-O956)*10</f>
        <v>0</v>
      </c>
      <c r="P958" s="25">
        <f t="shared" si="947"/>
        <v>0</v>
      </c>
      <c r="Q958" s="25">
        <f t="shared" si="947"/>
        <v>0</v>
      </c>
      <c r="R958" s="25">
        <f t="shared" si="947"/>
        <v>0</v>
      </c>
      <c r="S958" s="26">
        <f>IFERROR(AVERAGE(N958:R958)," ")</f>
        <v>0</v>
      </c>
      <c r="T958" s="221" t="str">
        <f>IFERROR((1-((MAX(N958:R958)-MIN(N958:R958))/(2*AVERAGE(N958:R958))))*100," ")</f>
        <v xml:space="preserve"> </v>
      </c>
      <c r="U958" s="222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 x14ac:dyDescent="0.5">
      <c r="A959" s="74"/>
      <c r="B959" s="84"/>
      <c r="C959" s="85"/>
      <c r="D959" s="230"/>
      <c r="E959" s="76" t="s">
        <v>39</v>
      </c>
      <c r="F959" s="33"/>
      <c r="G959" s="34"/>
      <c r="H959" s="34"/>
      <c r="I959" s="34"/>
      <c r="J959" s="34"/>
      <c r="K959" s="38" t="s">
        <v>34</v>
      </c>
      <c r="L959" s="223" t="s">
        <v>34</v>
      </c>
      <c r="M959" s="224"/>
      <c r="N959" s="33"/>
      <c r="O959" s="34"/>
      <c r="P959" s="34"/>
      <c r="Q959" s="34"/>
      <c r="R959" s="34"/>
      <c r="S959" s="38" t="s">
        <v>34</v>
      </c>
      <c r="T959" s="223" t="s">
        <v>34</v>
      </c>
      <c r="U959" s="224"/>
      <c r="V959" s="77" t="s">
        <v>34</v>
      </c>
      <c r="W959" s="77" t="s">
        <v>34</v>
      </c>
      <c r="X959" s="77" t="s">
        <v>34</v>
      </c>
      <c r="Y959" s="77" t="s">
        <v>34</v>
      </c>
      <c r="Z959" s="19"/>
      <c r="AA959" s="20"/>
      <c r="AB959" s="20"/>
      <c r="AC959" s="21"/>
      <c r="AD959" s="13"/>
    </row>
    <row r="960" spans="1:30" x14ac:dyDescent="0.5">
      <c r="A960" s="79"/>
      <c r="B960" s="86"/>
      <c r="C960" s="87"/>
      <c r="D960" s="231"/>
      <c r="E960" s="76" t="s">
        <v>40</v>
      </c>
      <c r="F960" s="33"/>
      <c r="G960" s="34"/>
      <c r="H960" s="34"/>
      <c r="I960" s="34"/>
      <c r="J960" s="34"/>
      <c r="K960" s="38" t="s">
        <v>34</v>
      </c>
      <c r="L960" s="223" t="s">
        <v>34</v>
      </c>
      <c r="M960" s="224"/>
      <c r="N960" s="33"/>
      <c r="O960" s="34"/>
      <c r="P960" s="34"/>
      <c r="Q960" s="34"/>
      <c r="R960" s="34"/>
      <c r="S960" s="38" t="s">
        <v>34</v>
      </c>
      <c r="T960" s="223" t="s">
        <v>34</v>
      </c>
      <c r="U960" s="224"/>
      <c r="V960" s="77" t="s">
        <v>34</v>
      </c>
      <c r="W960" s="77" t="s">
        <v>34</v>
      </c>
      <c r="X960" s="77" t="s">
        <v>34</v>
      </c>
      <c r="Y960" s="77" t="s">
        <v>34</v>
      </c>
      <c r="Z960" s="19"/>
      <c r="AA960" s="20"/>
      <c r="AB960" s="20"/>
      <c r="AC960" s="21"/>
      <c r="AD960" s="13"/>
    </row>
    <row r="961" spans="1:30" x14ac:dyDescent="0.5">
      <c r="A961" s="81"/>
      <c r="B961" s="86"/>
      <c r="C961" s="87"/>
      <c r="D961" s="231"/>
      <c r="E961" s="76" t="s">
        <v>41</v>
      </c>
      <c r="F961" s="23">
        <f>F959-F960</f>
        <v>0</v>
      </c>
      <c r="G961" s="23">
        <f t="shared" ref="G961:J961" si="948">G959-G960</f>
        <v>0</v>
      </c>
      <c r="H961" s="23">
        <f t="shared" si="948"/>
        <v>0</v>
      </c>
      <c r="I961" s="23">
        <f t="shared" si="948"/>
        <v>0</v>
      </c>
      <c r="J961" s="23">
        <f t="shared" si="948"/>
        <v>0</v>
      </c>
      <c r="K961" s="24" t="s">
        <v>34</v>
      </c>
      <c r="L961" s="225" t="s">
        <v>34</v>
      </c>
      <c r="M961" s="226"/>
      <c r="N961" s="23">
        <f>N959-N960</f>
        <v>0</v>
      </c>
      <c r="O961" s="23">
        <f t="shared" ref="O961:R961" si="949">O959-O960</f>
        <v>0</v>
      </c>
      <c r="P961" s="23">
        <f t="shared" si="949"/>
        <v>0</v>
      </c>
      <c r="Q961" s="23">
        <f t="shared" si="949"/>
        <v>0</v>
      </c>
      <c r="R961" s="23">
        <f t="shared" si="949"/>
        <v>0</v>
      </c>
      <c r="S961" s="24" t="s">
        <v>34</v>
      </c>
      <c r="T961" s="225" t="s">
        <v>34</v>
      </c>
      <c r="U961" s="226"/>
      <c r="V961" s="77" t="s">
        <v>34</v>
      </c>
      <c r="W961" s="77" t="s">
        <v>34</v>
      </c>
      <c r="X961" s="77" t="s">
        <v>34</v>
      </c>
      <c r="Y961" s="77" t="s">
        <v>34</v>
      </c>
      <c r="Z961" s="19"/>
      <c r="AA961" s="20"/>
      <c r="AB961" s="20"/>
      <c r="AC961" s="21"/>
      <c r="AD961" s="13"/>
    </row>
    <row r="962" spans="1:30" x14ac:dyDescent="0.5">
      <c r="A962" s="82"/>
      <c r="B962" s="88"/>
      <c r="C962" s="89"/>
      <c r="D962" s="232"/>
      <c r="E962" s="76" t="s">
        <v>33</v>
      </c>
      <c r="F962" s="25">
        <f>(F959-F960)*10</f>
        <v>0</v>
      </c>
      <c r="G962" s="25">
        <f t="shared" ref="G962:J962" si="950">(G959-G960)*10</f>
        <v>0</v>
      </c>
      <c r="H962" s="25">
        <f t="shared" si="950"/>
        <v>0</v>
      </c>
      <c r="I962" s="25">
        <f t="shared" si="950"/>
        <v>0</v>
      </c>
      <c r="J962" s="25">
        <f t="shared" si="950"/>
        <v>0</v>
      </c>
      <c r="K962" s="26">
        <f>IFERROR(AVERAGE(F962:J962)," ")</f>
        <v>0</v>
      </c>
      <c r="L962" s="221" t="str">
        <f>IFERROR((1-((MAX(F962:J962)-MIN(F962:J962))/(2*AVERAGE(F962:J962))))*100," ")</f>
        <v xml:space="preserve"> </v>
      </c>
      <c r="M962" s="222"/>
      <c r="N962" s="25">
        <f>(N959-N960)*10</f>
        <v>0</v>
      </c>
      <c r="O962" s="25">
        <f t="shared" ref="O962:R962" si="951">(O959-O960)*10</f>
        <v>0</v>
      </c>
      <c r="P962" s="25">
        <f t="shared" si="951"/>
        <v>0</v>
      </c>
      <c r="Q962" s="25">
        <f t="shared" si="951"/>
        <v>0</v>
      </c>
      <c r="R962" s="25">
        <f t="shared" si="951"/>
        <v>0</v>
      </c>
      <c r="S962" s="26">
        <f>IFERROR(AVERAGE(N962:R962)," ")</f>
        <v>0</v>
      </c>
      <c r="T962" s="221" t="str">
        <f>IFERROR((1-((MAX(N962:R962)-MIN(N962:R962))/(2*AVERAGE(N962:R962))))*100," ")</f>
        <v xml:space="preserve"> </v>
      </c>
      <c r="U962" s="222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 x14ac:dyDescent="0.5">
      <c r="A963" s="74"/>
      <c r="B963" s="84"/>
      <c r="C963" s="85"/>
      <c r="D963" s="230"/>
      <c r="E963" s="76" t="s">
        <v>39</v>
      </c>
      <c r="F963" s="33"/>
      <c r="G963" s="34"/>
      <c r="H963" s="34"/>
      <c r="I963" s="34"/>
      <c r="J963" s="34"/>
      <c r="K963" s="38" t="s">
        <v>34</v>
      </c>
      <c r="L963" s="223" t="s">
        <v>34</v>
      </c>
      <c r="M963" s="224"/>
      <c r="N963" s="33"/>
      <c r="O963" s="34"/>
      <c r="P963" s="34"/>
      <c r="Q963" s="34"/>
      <c r="R963" s="34"/>
      <c r="S963" s="38" t="s">
        <v>34</v>
      </c>
      <c r="T963" s="223" t="s">
        <v>34</v>
      </c>
      <c r="U963" s="224"/>
      <c r="V963" s="77" t="s">
        <v>34</v>
      </c>
      <c r="W963" s="77" t="s">
        <v>34</v>
      </c>
      <c r="X963" s="77" t="s">
        <v>34</v>
      </c>
      <c r="Y963" s="77" t="s">
        <v>34</v>
      </c>
      <c r="Z963" s="19"/>
      <c r="AA963" s="20"/>
      <c r="AB963" s="20"/>
      <c r="AC963" s="21"/>
      <c r="AD963" s="13"/>
    </row>
    <row r="964" spans="1:30" x14ac:dyDescent="0.5">
      <c r="A964" s="79"/>
      <c r="B964" s="86"/>
      <c r="C964" s="87"/>
      <c r="D964" s="231"/>
      <c r="E964" s="76" t="s">
        <v>40</v>
      </c>
      <c r="F964" s="33"/>
      <c r="G964" s="34"/>
      <c r="H964" s="34"/>
      <c r="I964" s="34"/>
      <c r="J964" s="34"/>
      <c r="K964" s="38" t="s">
        <v>34</v>
      </c>
      <c r="L964" s="223" t="s">
        <v>34</v>
      </c>
      <c r="M964" s="224"/>
      <c r="N964" s="33"/>
      <c r="O964" s="34"/>
      <c r="P964" s="34"/>
      <c r="Q964" s="34"/>
      <c r="R964" s="34"/>
      <c r="S964" s="38" t="s">
        <v>34</v>
      </c>
      <c r="T964" s="223" t="s">
        <v>34</v>
      </c>
      <c r="U964" s="224"/>
      <c r="V964" s="77" t="s">
        <v>34</v>
      </c>
      <c r="W964" s="77" t="s">
        <v>34</v>
      </c>
      <c r="X964" s="77" t="s">
        <v>34</v>
      </c>
      <c r="Y964" s="77" t="s">
        <v>34</v>
      </c>
      <c r="Z964" s="19"/>
      <c r="AA964" s="20"/>
      <c r="AB964" s="20"/>
      <c r="AC964" s="21"/>
      <c r="AD964" s="13"/>
    </row>
    <row r="965" spans="1:30" x14ac:dyDescent="0.5">
      <c r="A965" s="81"/>
      <c r="B965" s="86"/>
      <c r="C965" s="87"/>
      <c r="D965" s="231"/>
      <c r="E965" s="76" t="s">
        <v>41</v>
      </c>
      <c r="F965" s="23">
        <f>F963-F964</f>
        <v>0</v>
      </c>
      <c r="G965" s="23">
        <f t="shared" ref="G965:J965" si="952">G963-G964</f>
        <v>0</v>
      </c>
      <c r="H965" s="23">
        <f t="shared" si="952"/>
        <v>0</v>
      </c>
      <c r="I965" s="23">
        <f t="shared" si="952"/>
        <v>0</v>
      </c>
      <c r="J965" s="23">
        <f t="shared" si="952"/>
        <v>0</v>
      </c>
      <c r="K965" s="24" t="s">
        <v>34</v>
      </c>
      <c r="L965" s="225" t="s">
        <v>34</v>
      </c>
      <c r="M965" s="226"/>
      <c r="N965" s="23">
        <f>N963-N964</f>
        <v>0</v>
      </c>
      <c r="O965" s="23">
        <f t="shared" ref="O965:R965" si="953">O963-O964</f>
        <v>0</v>
      </c>
      <c r="P965" s="23">
        <f t="shared" si="953"/>
        <v>0</v>
      </c>
      <c r="Q965" s="23">
        <f t="shared" si="953"/>
        <v>0</v>
      </c>
      <c r="R965" s="23">
        <f t="shared" si="953"/>
        <v>0</v>
      </c>
      <c r="S965" s="24" t="s">
        <v>34</v>
      </c>
      <c r="T965" s="225" t="s">
        <v>34</v>
      </c>
      <c r="U965" s="226"/>
      <c r="V965" s="77" t="s">
        <v>34</v>
      </c>
      <c r="W965" s="77" t="s">
        <v>34</v>
      </c>
      <c r="X965" s="77" t="s">
        <v>34</v>
      </c>
      <c r="Y965" s="77" t="s">
        <v>34</v>
      </c>
      <c r="Z965" s="19"/>
      <c r="AA965" s="20"/>
      <c r="AB965" s="20"/>
      <c r="AC965" s="21"/>
      <c r="AD965" s="13"/>
    </row>
    <row r="966" spans="1:30" x14ac:dyDescent="0.5">
      <c r="A966" s="82"/>
      <c r="B966" s="88"/>
      <c r="C966" s="89"/>
      <c r="D966" s="232"/>
      <c r="E966" s="76" t="s">
        <v>33</v>
      </c>
      <c r="F966" s="25">
        <f>(F963-F964)*10</f>
        <v>0</v>
      </c>
      <c r="G966" s="25">
        <f t="shared" ref="G966:J966" si="954">(G963-G964)*10</f>
        <v>0</v>
      </c>
      <c r="H966" s="25">
        <f t="shared" si="954"/>
        <v>0</v>
      </c>
      <c r="I966" s="25">
        <f t="shared" si="954"/>
        <v>0</v>
      </c>
      <c r="J966" s="25">
        <f t="shared" si="954"/>
        <v>0</v>
      </c>
      <c r="K966" s="26">
        <f>IFERROR(AVERAGE(F966:J966)," ")</f>
        <v>0</v>
      </c>
      <c r="L966" s="221" t="str">
        <f>IFERROR((1-((MAX(F966:J966)-MIN(F966:J966))/(2*AVERAGE(F966:J966))))*100," ")</f>
        <v xml:space="preserve"> </v>
      </c>
      <c r="M966" s="222"/>
      <c r="N966" s="25">
        <f>(N963-N964)*10</f>
        <v>0</v>
      </c>
      <c r="O966" s="25">
        <f t="shared" ref="O966:R966" si="955">(O963-O964)*10</f>
        <v>0</v>
      </c>
      <c r="P966" s="25">
        <f t="shared" si="955"/>
        <v>0</v>
      </c>
      <c r="Q966" s="25">
        <f t="shared" si="955"/>
        <v>0</v>
      </c>
      <c r="R966" s="25">
        <f t="shared" si="955"/>
        <v>0</v>
      </c>
      <c r="S966" s="26">
        <f>IFERROR(AVERAGE(N966:R966)," ")</f>
        <v>0</v>
      </c>
      <c r="T966" s="221" t="str">
        <f>IFERROR((1-((MAX(N966:R966)-MIN(N966:R966))/(2*AVERAGE(N966:R966))))*100," ")</f>
        <v xml:space="preserve"> </v>
      </c>
      <c r="U966" s="222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 x14ac:dyDescent="0.5">
      <c r="A967" s="74"/>
      <c r="B967" s="84"/>
      <c r="C967" s="85"/>
      <c r="D967" s="230"/>
      <c r="E967" s="76" t="s">
        <v>39</v>
      </c>
      <c r="F967" s="33"/>
      <c r="G967" s="34"/>
      <c r="H967" s="34"/>
      <c r="I967" s="34"/>
      <c r="J967" s="34"/>
      <c r="K967" s="38" t="s">
        <v>34</v>
      </c>
      <c r="L967" s="223" t="s">
        <v>34</v>
      </c>
      <c r="M967" s="224"/>
      <c r="N967" s="33"/>
      <c r="O967" s="34"/>
      <c r="P967" s="34"/>
      <c r="Q967" s="34"/>
      <c r="R967" s="34"/>
      <c r="S967" s="38" t="s">
        <v>34</v>
      </c>
      <c r="T967" s="223" t="s">
        <v>34</v>
      </c>
      <c r="U967" s="224"/>
      <c r="V967" s="77" t="s">
        <v>34</v>
      </c>
      <c r="W967" s="77" t="s">
        <v>34</v>
      </c>
      <c r="X967" s="77" t="s">
        <v>34</v>
      </c>
      <c r="Y967" s="77" t="s">
        <v>34</v>
      </c>
      <c r="Z967" s="19"/>
      <c r="AA967" s="20"/>
      <c r="AB967" s="20"/>
      <c r="AC967" s="21"/>
      <c r="AD967" s="13"/>
    </row>
    <row r="968" spans="1:30" x14ac:dyDescent="0.5">
      <c r="A968" s="79"/>
      <c r="B968" s="86"/>
      <c r="C968" s="87"/>
      <c r="D968" s="231"/>
      <c r="E968" s="76" t="s">
        <v>40</v>
      </c>
      <c r="F968" s="33"/>
      <c r="G968" s="34"/>
      <c r="H968" s="34"/>
      <c r="I968" s="34"/>
      <c r="J968" s="34"/>
      <c r="K968" s="38" t="s">
        <v>34</v>
      </c>
      <c r="L968" s="223" t="s">
        <v>34</v>
      </c>
      <c r="M968" s="224"/>
      <c r="N968" s="33"/>
      <c r="O968" s="34"/>
      <c r="P968" s="34"/>
      <c r="Q968" s="34"/>
      <c r="R968" s="34"/>
      <c r="S968" s="38" t="s">
        <v>34</v>
      </c>
      <c r="T968" s="223" t="s">
        <v>34</v>
      </c>
      <c r="U968" s="224"/>
      <c r="V968" s="77" t="s">
        <v>34</v>
      </c>
      <c r="W968" s="77" t="s">
        <v>34</v>
      </c>
      <c r="X968" s="77" t="s">
        <v>34</v>
      </c>
      <c r="Y968" s="77" t="s">
        <v>34</v>
      </c>
      <c r="Z968" s="19"/>
      <c r="AA968" s="20"/>
      <c r="AB968" s="20"/>
      <c r="AC968" s="21"/>
      <c r="AD968" s="13"/>
    </row>
    <row r="969" spans="1:30" x14ac:dyDescent="0.5">
      <c r="A969" s="81"/>
      <c r="B969" s="86"/>
      <c r="C969" s="87"/>
      <c r="D969" s="231"/>
      <c r="E969" s="76" t="s">
        <v>41</v>
      </c>
      <c r="F969" s="23">
        <f>F967-F968</f>
        <v>0</v>
      </c>
      <c r="G969" s="23">
        <f t="shared" ref="G969:J969" si="956">G967-G968</f>
        <v>0</v>
      </c>
      <c r="H969" s="23">
        <f t="shared" si="956"/>
        <v>0</v>
      </c>
      <c r="I969" s="23">
        <f t="shared" si="956"/>
        <v>0</v>
      </c>
      <c r="J969" s="23">
        <f t="shared" si="956"/>
        <v>0</v>
      </c>
      <c r="K969" s="24" t="s">
        <v>34</v>
      </c>
      <c r="L969" s="225" t="s">
        <v>34</v>
      </c>
      <c r="M969" s="226"/>
      <c r="N969" s="23">
        <f>N967-N968</f>
        <v>0</v>
      </c>
      <c r="O969" s="23">
        <f t="shared" ref="O969:R969" si="957">O967-O968</f>
        <v>0</v>
      </c>
      <c r="P969" s="23">
        <f t="shared" si="957"/>
        <v>0</v>
      </c>
      <c r="Q969" s="23">
        <f t="shared" si="957"/>
        <v>0</v>
      </c>
      <c r="R969" s="23">
        <f t="shared" si="957"/>
        <v>0</v>
      </c>
      <c r="S969" s="24" t="s">
        <v>34</v>
      </c>
      <c r="T969" s="225" t="s">
        <v>34</v>
      </c>
      <c r="U969" s="226"/>
      <c r="V969" s="77" t="s">
        <v>34</v>
      </c>
      <c r="W969" s="77" t="s">
        <v>34</v>
      </c>
      <c r="X969" s="77" t="s">
        <v>34</v>
      </c>
      <c r="Y969" s="77" t="s">
        <v>34</v>
      </c>
      <c r="Z969" s="19"/>
      <c r="AA969" s="20"/>
      <c r="AB969" s="20"/>
      <c r="AC969" s="21"/>
      <c r="AD969" s="13"/>
    </row>
    <row r="970" spans="1:30" x14ac:dyDescent="0.5">
      <c r="A970" s="82"/>
      <c r="B970" s="88"/>
      <c r="C970" s="89"/>
      <c r="D970" s="232"/>
      <c r="E970" s="76" t="s">
        <v>33</v>
      </c>
      <c r="F970" s="25">
        <f>(F967-F968)*10</f>
        <v>0</v>
      </c>
      <c r="G970" s="25">
        <f t="shared" ref="G970:J970" si="958">(G967-G968)*10</f>
        <v>0</v>
      </c>
      <c r="H970" s="25">
        <f t="shared" si="958"/>
        <v>0</v>
      </c>
      <c r="I970" s="25">
        <f t="shared" si="958"/>
        <v>0</v>
      </c>
      <c r="J970" s="25">
        <f t="shared" si="958"/>
        <v>0</v>
      </c>
      <c r="K970" s="26">
        <f>IFERROR(AVERAGE(F970:J970)," ")</f>
        <v>0</v>
      </c>
      <c r="L970" s="221" t="str">
        <f>IFERROR((1-((MAX(F970:J970)-MIN(F970:J970))/(2*AVERAGE(F970:J970))))*100," ")</f>
        <v xml:space="preserve"> </v>
      </c>
      <c r="M970" s="222"/>
      <c r="N970" s="25">
        <f>(N967-N968)*10</f>
        <v>0</v>
      </c>
      <c r="O970" s="25">
        <f t="shared" ref="O970:R970" si="959">(O967-O968)*10</f>
        <v>0</v>
      </c>
      <c r="P970" s="25">
        <f t="shared" si="959"/>
        <v>0</v>
      </c>
      <c r="Q970" s="25">
        <f t="shared" si="959"/>
        <v>0</v>
      </c>
      <c r="R970" s="25">
        <f t="shared" si="959"/>
        <v>0</v>
      </c>
      <c r="S970" s="26">
        <f>IFERROR(AVERAGE(N970:R970)," ")</f>
        <v>0</v>
      </c>
      <c r="T970" s="221" t="str">
        <f>IFERROR((1-((MAX(N970:R970)-MIN(N970:R970))/(2*AVERAGE(N970:R970))))*100," ")</f>
        <v xml:space="preserve"> </v>
      </c>
      <c r="U970" s="222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 x14ac:dyDescent="0.5">
      <c r="A971" s="74"/>
      <c r="B971" s="84"/>
      <c r="C971" s="85"/>
      <c r="D971" s="230"/>
      <c r="E971" s="76" t="s">
        <v>39</v>
      </c>
      <c r="F971" s="33"/>
      <c r="G971" s="34"/>
      <c r="H971" s="34"/>
      <c r="I971" s="34"/>
      <c r="J971" s="34"/>
      <c r="K971" s="38" t="s">
        <v>34</v>
      </c>
      <c r="L971" s="223" t="s">
        <v>34</v>
      </c>
      <c r="M971" s="224"/>
      <c r="N971" s="33"/>
      <c r="O971" s="34"/>
      <c r="P971" s="34"/>
      <c r="Q971" s="34"/>
      <c r="R971" s="34"/>
      <c r="S971" s="38" t="s">
        <v>34</v>
      </c>
      <c r="T971" s="223" t="s">
        <v>34</v>
      </c>
      <c r="U971" s="224"/>
      <c r="V971" s="77" t="s">
        <v>34</v>
      </c>
      <c r="W971" s="77" t="s">
        <v>34</v>
      </c>
      <c r="X971" s="77" t="s">
        <v>34</v>
      </c>
      <c r="Y971" s="77" t="s">
        <v>34</v>
      </c>
      <c r="Z971" s="19"/>
      <c r="AA971" s="20"/>
      <c r="AB971" s="20"/>
      <c r="AC971" s="21"/>
      <c r="AD971" s="13"/>
    </row>
    <row r="972" spans="1:30" x14ac:dyDescent="0.5">
      <c r="A972" s="79"/>
      <c r="B972" s="86"/>
      <c r="C972" s="87"/>
      <c r="D972" s="231"/>
      <c r="E972" s="76" t="s">
        <v>40</v>
      </c>
      <c r="F972" s="33"/>
      <c r="G972" s="34"/>
      <c r="H972" s="34"/>
      <c r="I972" s="34"/>
      <c r="J972" s="34"/>
      <c r="K972" s="38" t="s">
        <v>34</v>
      </c>
      <c r="L972" s="223" t="s">
        <v>34</v>
      </c>
      <c r="M972" s="224"/>
      <c r="N972" s="33"/>
      <c r="O972" s="34"/>
      <c r="P972" s="34"/>
      <c r="Q972" s="34"/>
      <c r="R972" s="34"/>
      <c r="S972" s="38" t="s">
        <v>34</v>
      </c>
      <c r="T972" s="223" t="s">
        <v>34</v>
      </c>
      <c r="U972" s="224"/>
      <c r="V972" s="77" t="s">
        <v>34</v>
      </c>
      <c r="W972" s="77" t="s">
        <v>34</v>
      </c>
      <c r="X972" s="77" t="s">
        <v>34</v>
      </c>
      <c r="Y972" s="77" t="s">
        <v>34</v>
      </c>
      <c r="Z972" s="19"/>
      <c r="AA972" s="20"/>
      <c r="AB972" s="20"/>
      <c r="AC972" s="21"/>
      <c r="AD972" s="13"/>
    </row>
    <row r="973" spans="1:30" x14ac:dyDescent="0.5">
      <c r="A973" s="81"/>
      <c r="B973" s="86"/>
      <c r="C973" s="87"/>
      <c r="D973" s="231"/>
      <c r="E973" s="76" t="s">
        <v>41</v>
      </c>
      <c r="F973" s="23">
        <f>F971-F972</f>
        <v>0</v>
      </c>
      <c r="G973" s="23">
        <f t="shared" ref="G973:J973" si="960">G971-G972</f>
        <v>0</v>
      </c>
      <c r="H973" s="23">
        <f t="shared" si="960"/>
        <v>0</v>
      </c>
      <c r="I973" s="23">
        <f t="shared" si="960"/>
        <v>0</v>
      </c>
      <c r="J973" s="23">
        <f t="shared" si="960"/>
        <v>0</v>
      </c>
      <c r="K973" s="24" t="s">
        <v>34</v>
      </c>
      <c r="L973" s="225" t="s">
        <v>34</v>
      </c>
      <c r="M973" s="226"/>
      <c r="N973" s="23">
        <f>N971-N972</f>
        <v>0</v>
      </c>
      <c r="O973" s="23">
        <f t="shared" ref="O973:R973" si="961">O971-O972</f>
        <v>0</v>
      </c>
      <c r="P973" s="23">
        <f t="shared" si="961"/>
        <v>0</v>
      </c>
      <c r="Q973" s="23">
        <f t="shared" si="961"/>
        <v>0</v>
      </c>
      <c r="R973" s="23">
        <f t="shared" si="961"/>
        <v>0</v>
      </c>
      <c r="S973" s="24" t="s">
        <v>34</v>
      </c>
      <c r="T973" s="225" t="s">
        <v>34</v>
      </c>
      <c r="U973" s="226"/>
      <c r="V973" s="77" t="s">
        <v>34</v>
      </c>
      <c r="W973" s="77" t="s">
        <v>34</v>
      </c>
      <c r="X973" s="77" t="s">
        <v>34</v>
      </c>
      <c r="Y973" s="77" t="s">
        <v>34</v>
      </c>
      <c r="Z973" s="19"/>
      <c r="AA973" s="20"/>
      <c r="AB973" s="20"/>
      <c r="AC973" s="21"/>
      <c r="AD973" s="13"/>
    </row>
    <row r="974" spans="1:30" x14ac:dyDescent="0.5">
      <c r="A974" s="82"/>
      <c r="B974" s="88"/>
      <c r="C974" s="89"/>
      <c r="D974" s="232"/>
      <c r="E974" s="76" t="s">
        <v>33</v>
      </c>
      <c r="F974" s="25">
        <f>(F971-F972)*10</f>
        <v>0</v>
      </c>
      <c r="G974" s="25">
        <f t="shared" ref="G974:J974" si="962">(G971-G972)*10</f>
        <v>0</v>
      </c>
      <c r="H974" s="25">
        <f t="shared" si="962"/>
        <v>0</v>
      </c>
      <c r="I974" s="25">
        <f t="shared" si="962"/>
        <v>0</v>
      </c>
      <c r="J974" s="25">
        <f t="shared" si="962"/>
        <v>0</v>
      </c>
      <c r="K974" s="26">
        <f>IFERROR(AVERAGE(F974:J974)," ")</f>
        <v>0</v>
      </c>
      <c r="L974" s="221" t="str">
        <f>IFERROR((1-((MAX(F974:J974)-MIN(F974:J974))/(2*AVERAGE(F974:J974))))*100," ")</f>
        <v xml:space="preserve"> </v>
      </c>
      <c r="M974" s="222"/>
      <c r="N974" s="25">
        <f>(N971-N972)*10</f>
        <v>0</v>
      </c>
      <c r="O974" s="25">
        <f t="shared" ref="O974:R974" si="963">(O971-O972)*10</f>
        <v>0</v>
      </c>
      <c r="P974" s="25">
        <f t="shared" si="963"/>
        <v>0</v>
      </c>
      <c r="Q974" s="25">
        <f t="shared" si="963"/>
        <v>0</v>
      </c>
      <c r="R974" s="25">
        <f t="shared" si="963"/>
        <v>0</v>
      </c>
      <c r="S974" s="26">
        <f>IFERROR(AVERAGE(N974:R974)," ")</f>
        <v>0</v>
      </c>
      <c r="T974" s="221" t="str">
        <f>IFERROR((1-((MAX(N974:R974)-MIN(N974:R974))/(2*AVERAGE(N974:R974))))*100," ")</f>
        <v xml:space="preserve"> </v>
      </c>
      <c r="U974" s="222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 x14ac:dyDescent="0.5">
      <c r="A975" s="74"/>
      <c r="B975" s="84"/>
      <c r="C975" s="85"/>
      <c r="D975" s="230"/>
      <c r="E975" s="76" t="s">
        <v>39</v>
      </c>
      <c r="F975" s="33"/>
      <c r="G975" s="34"/>
      <c r="H975" s="34"/>
      <c r="I975" s="34"/>
      <c r="J975" s="34"/>
      <c r="K975" s="38" t="s">
        <v>34</v>
      </c>
      <c r="L975" s="223" t="s">
        <v>34</v>
      </c>
      <c r="M975" s="224"/>
      <c r="N975" s="33"/>
      <c r="O975" s="34"/>
      <c r="P975" s="34"/>
      <c r="Q975" s="34"/>
      <c r="R975" s="34"/>
      <c r="S975" s="38" t="s">
        <v>34</v>
      </c>
      <c r="T975" s="223" t="s">
        <v>34</v>
      </c>
      <c r="U975" s="224"/>
      <c r="V975" s="77" t="s">
        <v>34</v>
      </c>
      <c r="W975" s="77" t="s">
        <v>34</v>
      </c>
      <c r="X975" s="77" t="s">
        <v>34</v>
      </c>
      <c r="Y975" s="77" t="s">
        <v>34</v>
      </c>
      <c r="Z975" s="19"/>
      <c r="AA975" s="20"/>
      <c r="AB975" s="20"/>
      <c r="AC975" s="21"/>
      <c r="AD975" s="13"/>
    </row>
    <row r="976" spans="1:30" x14ac:dyDescent="0.5">
      <c r="A976" s="79"/>
      <c r="B976" s="86"/>
      <c r="C976" s="87"/>
      <c r="D976" s="231"/>
      <c r="E976" s="76" t="s">
        <v>40</v>
      </c>
      <c r="F976" s="33"/>
      <c r="G976" s="34"/>
      <c r="H976" s="34"/>
      <c r="I976" s="34"/>
      <c r="J976" s="34"/>
      <c r="K976" s="38" t="s">
        <v>34</v>
      </c>
      <c r="L976" s="223" t="s">
        <v>34</v>
      </c>
      <c r="M976" s="224"/>
      <c r="N976" s="33"/>
      <c r="O976" s="34"/>
      <c r="P976" s="34"/>
      <c r="Q976" s="34"/>
      <c r="R976" s="34"/>
      <c r="S976" s="38" t="s">
        <v>34</v>
      </c>
      <c r="T976" s="223" t="s">
        <v>34</v>
      </c>
      <c r="U976" s="224"/>
      <c r="V976" s="77" t="s">
        <v>34</v>
      </c>
      <c r="W976" s="77" t="s">
        <v>34</v>
      </c>
      <c r="X976" s="77" t="s">
        <v>34</v>
      </c>
      <c r="Y976" s="77" t="s">
        <v>34</v>
      </c>
      <c r="Z976" s="19"/>
      <c r="AA976" s="20"/>
      <c r="AB976" s="20"/>
      <c r="AC976" s="21"/>
      <c r="AD976" s="13"/>
    </row>
    <row r="977" spans="1:30" x14ac:dyDescent="0.5">
      <c r="A977" s="81"/>
      <c r="B977" s="86"/>
      <c r="C977" s="87"/>
      <c r="D977" s="231"/>
      <c r="E977" s="76" t="s">
        <v>41</v>
      </c>
      <c r="F977" s="23">
        <f>F975-F976</f>
        <v>0</v>
      </c>
      <c r="G977" s="23">
        <f t="shared" ref="G977:J977" si="964">G975-G976</f>
        <v>0</v>
      </c>
      <c r="H977" s="23">
        <f t="shared" si="964"/>
        <v>0</v>
      </c>
      <c r="I977" s="23">
        <f t="shared" si="964"/>
        <v>0</v>
      </c>
      <c r="J977" s="23">
        <f t="shared" si="964"/>
        <v>0</v>
      </c>
      <c r="K977" s="24" t="s">
        <v>34</v>
      </c>
      <c r="L977" s="225" t="s">
        <v>34</v>
      </c>
      <c r="M977" s="226"/>
      <c r="N977" s="23">
        <f>N975-N976</f>
        <v>0</v>
      </c>
      <c r="O977" s="23">
        <f t="shared" ref="O977:R977" si="965">O975-O976</f>
        <v>0</v>
      </c>
      <c r="P977" s="23">
        <f t="shared" si="965"/>
        <v>0</v>
      </c>
      <c r="Q977" s="23">
        <f t="shared" si="965"/>
        <v>0</v>
      </c>
      <c r="R977" s="23">
        <f t="shared" si="965"/>
        <v>0</v>
      </c>
      <c r="S977" s="24" t="s">
        <v>34</v>
      </c>
      <c r="T977" s="225" t="s">
        <v>34</v>
      </c>
      <c r="U977" s="226"/>
      <c r="V977" s="77" t="s">
        <v>34</v>
      </c>
      <c r="W977" s="77" t="s">
        <v>34</v>
      </c>
      <c r="X977" s="77" t="s">
        <v>34</v>
      </c>
      <c r="Y977" s="77" t="s">
        <v>34</v>
      </c>
      <c r="Z977" s="19"/>
      <c r="AA977" s="20"/>
      <c r="AB977" s="20"/>
      <c r="AC977" s="21"/>
      <c r="AD977" s="13"/>
    </row>
    <row r="978" spans="1:30" x14ac:dyDescent="0.5">
      <c r="A978" s="82"/>
      <c r="B978" s="88"/>
      <c r="C978" s="89"/>
      <c r="D978" s="232"/>
      <c r="E978" s="76" t="s">
        <v>33</v>
      </c>
      <c r="F978" s="25">
        <f>(F975-F976)*10</f>
        <v>0</v>
      </c>
      <c r="G978" s="25">
        <f t="shared" ref="G978:J978" si="966">(G975-G976)*10</f>
        <v>0</v>
      </c>
      <c r="H978" s="25">
        <f t="shared" si="966"/>
        <v>0</v>
      </c>
      <c r="I978" s="25">
        <f t="shared" si="966"/>
        <v>0</v>
      </c>
      <c r="J978" s="25">
        <f t="shared" si="966"/>
        <v>0</v>
      </c>
      <c r="K978" s="26">
        <f>IFERROR(AVERAGE(F978:J978)," ")</f>
        <v>0</v>
      </c>
      <c r="L978" s="221" t="str">
        <f>IFERROR((1-((MAX(F978:J978)-MIN(F978:J978))/(2*AVERAGE(F978:J978))))*100," ")</f>
        <v xml:space="preserve"> </v>
      </c>
      <c r="M978" s="222"/>
      <c r="N978" s="25">
        <f>(N975-N976)*10</f>
        <v>0</v>
      </c>
      <c r="O978" s="25">
        <f t="shared" ref="O978:R978" si="967">(O975-O976)*10</f>
        <v>0</v>
      </c>
      <c r="P978" s="25">
        <f t="shared" si="967"/>
        <v>0</v>
      </c>
      <c r="Q978" s="25">
        <f t="shared" si="967"/>
        <v>0</v>
      </c>
      <c r="R978" s="25">
        <f t="shared" si="967"/>
        <v>0</v>
      </c>
      <c r="S978" s="26">
        <f>IFERROR(AVERAGE(N978:R978)," ")</f>
        <v>0</v>
      </c>
      <c r="T978" s="221" t="str">
        <f>IFERROR((1-((MAX(N978:R978)-MIN(N978:R978))/(2*AVERAGE(N978:R978))))*100," ")</f>
        <v xml:space="preserve"> </v>
      </c>
      <c r="U978" s="222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 x14ac:dyDescent="0.5">
      <c r="A979" s="74"/>
      <c r="B979" s="84"/>
      <c r="C979" s="85"/>
      <c r="D979" s="230"/>
      <c r="E979" s="76" t="s">
        <v>39</v>
      </c>
      <c r="F979" s="33"/>
      <c r="G979" s="34"/>
      <c r="H979" s="34"/>
      <c r="I979" s="34"/>
      <c r="J979" s="34"/>
      <c r="K979" s="38" t="s">
        <v>34</v>
      </c>
      <c r="L979" s="223" t="s">
        <v>34</v>
      </c>
      <c r="M979" s="224"/>
      <c r="N979" s="33"/>
      <c r="O979" s="34"/>
      <c r="P979" s="34"/>
      <c r="Q979" s="34"/>
      <c r="R979" s="34"/>
      <c r="S979" s="38" t="s">
        <v>34</v>
      </c>
      <c r="T979" s="223" t="s">
        <v>34</v>
      </c>
      <c r="U979" s="224"/>
      <c r="V979" s="77" t="s">
        <v>34</v>
      </c>
      <c r="W979" s="77" t="s">
        <v>34</v>
      </c>
      <c r="X979" s="77" t="s">
        <v>34</v>
      </c>
      <c r="Y979" s="77" t="s">
        <v>34</v>
      </c>
      <c r="Z979" s="19"/>
      <c r="AA979" s="20"/>
      <c r="AB979" s="20"/>
      <c r="AC979" s="21"/>
      <c r="AD979" s="13"/>
    </row>
    <row r="980" spans="1:30" x14ac:dyDescent="0.5">
      <c r="A980" s="79"/>
      <c r="B980" s="86"/>
      <c r="C980" s="87"/>
      <c r="D980" s="231"/>
      <c r="E980" s="76" t="s">
        <v>40</v>
      </c>
      <c r="F980" s="33"/>
      <c r="G980" s="34"/>
      <c r="H980" s="34"/>
      <c r="I980" s="34"/>
      <c r="J980" s="34"/>
      <c r="K980" s="38" t="s">
        <v>34</v>
      </c>
      <c r="L980" s="223" t="s">
        <v>34</v>
      </c>
      <c r="M980" s="224"/>
      <c r="N980" s="33"/>
      <c r="O980" s="34"/>
      <c r="P980" s="34"/>
      <c r="Q980" s="34"/>
      <c r="R980" s="34"/>
      <c r="S980" s="38" t="s">
        <v>34</v>
      </c>
      <c r="T980" s="223" t="s">
        <v>34</v>
      </c>
      <c r="U980" s="224"/>
      <c r="V980" s="77" t="s">
        <v>34</v>
      </c>
      <c r="W980" s="77" t="s">
        <v>34</v>
      </c>
      <c r="X980" s="77" t="s">
        <v>34</v>
      </c>
      <c r="Y980" s="77" t="s">
        <v>34</v>
      </c>
      <c r="Z980" s="19"/>
      <c r="AA980" s="20"/>
      <c r="AB980" s="20"/>
      <c r="AC980" s="21"/>
      <c r="AD980" s="13"/>
    </row>
    <row r="981" spans="1:30" x14ac:dyDescent="0.5">
      <c r="A981" s="81"/>
      <c r="B981" s="86"/>
      <c r="C981" s="87"/>
      <c r="D981" s="231"/>
      <c r="E981" s="76" t="s">
        <v>41</v>
      </c>
      <c r="F981" s="23">
        <f>F979-F980</f>
        <v>0</v>
      </c>
      <c r="G981" s="23">
        <f t="shared" ref="G981:J981" si="968">G979-G980</f>
        <v>0</v>
      </c>
      <c r="H981" s="23">
        <f t="shared" si="968"/>
        <v>0</v>
      </c>
      <c r="I981" s="23">
        <f t="shared" si="968"/>
        <v>0</v>
      </c>
      <c r="J981" s="23">
        <f t="shared" si="968"/>
        <v>0</v>
      </c>
      <c r="K981" s="24" t="s">
        <v>34</v>
      </c>
      <c r="L981" s="225" t="s">
        <v>34</v>
      </c>
      <c r="M981" s="226"/>
      <c r="N981" s="23">
        <f>N979-N980</f>
        <v>0</v>
      </c>
      <c r="O981" s="23">
        <f t="shared" ref="O981:R981" si="969">O979-O980</f>
        <v>0</v>
      </c>
      <c r="P981" s="23">
        <f t="shared" si="969"/>
        <v>0</v>
      </c>
      <c r="Q981" s="23">
        <f t="shared" si="969"/>
        <v>0</v>
      </c>
      <c r="R981" s="23">
        <f t="shared" si="969"/>
        <v>0</v>
      </c>
      <c r="S981" s="24" t="s">
        <v>34</v>
      </c>
      <c r="T981" s="225" t="s">
        <v>34</v>
      </c>
      <c r="U981" s="226"/>
      <c r="V981" s="77" t="s">
        <v>34</v>
      </c>
      <c r="W981" s="77" t="s">
        <v>34</v>
      </c>
      <c r="X981" s="77" t="s">
        <v>34</v>
      </c>
      <c r="Y981" s="77" t="s">
        <v>34</v>
      </c>
      <c r="Z981" s="19"/>
      <c r="AA981" s="20"/>
      <c r="AB981" s="20"/>
      <c r="AC981" s="21"/>
      <c r="AD981" s="13"/>
    </row>
    <row r="982" spans="1:30" x14ac:dyDescent="0.5">
      <c r="A982" s="82"/>
      <c r="B982" s="88"/>
      <c r="C982" s="89"/>
      <c r="D982" s="232"/>
      <c r="E982" s="76" t="s">
        <v>33</v>
      </c>
      <c r="F982" s="25">
        <f>(F979-F980)*10</f>
        <v>0</v>
      </c>
      <c r="G982" s="25">
        <f t="shared" ref="G982:J982" si="970">(G979-G980)*10</f>
        <v>0</v>
      </c>
      <c r="H982" s="25">
        <f t="shared" si="970"/>
        <v>0</v>
      </c>
      <c r="I982" s="25">
        <f t="shared" si="970"/>
        <v>0</v>
      </c>
      <c r="J982" s="25">
        <f t="shared" si="970"/>
        <v>0</v>
      </c>
      <c r="K982" s="26">
        <f>IFERROR(AVERAGE(F982:J982)," ")</f>
        <v>0</v>
      </c>
      <c r="L982" s="221" t="str">
        <f>IFERROR((1-((MAX(F982:J982)-MIN(F982:J982))/(2*AVERAGE(F982:J982))))*100," ")</f>
        <v xml:space="preserve"> </v>
      </c>
      <c r="M982" s="222"/>
      <c r="N982" s="25">
        <f>(N979-N980)*10</f>
        <v>0</v>
      </c>
      <c r="O982" s="25">
        <f t="shared" ref="O982:R982" si="971">(O979-O980)*10</f>
        <v>0</v>
      </c>
      <c r="P982" s="25">
        <f t="shared" si="971"/>
        <v>0</v>
      </c>
      <c r="Q982" s="25">
        <f t="shared" si="971"/>
        <v>0</v>
      </c>
      <c r="R982" s="25">
        <f t="shared" si="971"/>
        <v>0</v>
      </c>
      <c r="S982" s="26">
        <f>IFERROR(AVERAGE(N982:R982)," ")</f>
        <v>0</v>
      </c>
      <c r="T982" s="221" t="str">
        <f>IFERROR((1-((MAX(N982:R982)-MIN(N982:R982))/(2*AVERAGE(N982:R982))))*100," ")</f>
        <v xml:space="preserve"> </v>
      </c>
      <c r="U982" s="222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 x14ac:dyDescent="0.5">
      <c r="A983" s="74"/>
      <c r="B983" s="84"/>
      <c r="C983" s="85"/>
      <c r="D983" s="230"/>
      <c r="E983" s="76" t="s">
        <v>39</v>
      </c>
      <c r="F983" s="33"/>
      <c r="G983" s="34"/>
      <c r="H983" s="34"/>
      <c r="I983" s="34"/>
      <c r="J983" s="34"/>
      <c r="K983" s="38" t="s">
        <v>34</v>
      </c>
      <c r="L983" s="223" t="s">
        <v>34</v>
      </c>
      <c r="M983" s="224"/>
      <c r="N983" s="33"/>
      <c r="O983" s="34"/>
      <c r="P983" s="34"/>
      <c r="Q983" s="34"/>
      <c r="R983" s="34"/>
      <c r="S983" s="38" t="s">
        <v>34</v>
      </c>
      <c r="T983" s="223" t="s">
        <v>34</v>
      </c>
      <c r="U983" s="224"/>
      <c r="V983" s="77" t="s">
        <v>34</v>
      </c>
      <c r="W983" s="77" t="s">
        <v>34</v>
      </c>
      <c r="X983" s="77" t="s">
        <v>34</v>
      </c>
      <c r="Y983" s="77" t="s">
        <v>34</v>
      </c>
      <c r="Z983" s="19"/>
      <c r="AA983" s="20"/>
      <c r="AB983" s="20"/>
      <c r="AC983" s="21"/>
      <c r="AD983" s="13"/>
    </row>
    <row r="984" spans="1:30" x14ac:dyDescent="0.5">
      <c r="A984" s="79"/>
      <c r="B984" s="86"/>
      <c r="C984" s="87"/>
      <c r="D984" s="231"/>
      <c r="E984" s="76" t="s">
        <v>40</v>
      </c>
      <c r="F984" s="33"/>
      <c r="G984" s="34"/>
      <c r="H984" s="34"/>
      <c r="I984" s="34"/>
      <c r="J984" s="34"/>
      <c r="K984" s="38" t="s">
        <v>34</v>
      </c>
      <c r="L984" s="223" t="s">
        <v>34</v>
      </c>
      <c r="M984" s="224"/>
      <c r="N984" s="33"/>
      <c r="O984" s="34"/>
      <c r="P984" s="34"/>
      <c r="Q984" s="34"/>
      <c r="R984" s="34"/>
      <c r="S984" s="38" t="s">
        <v>34</v>
      </c>
      <c r="T984" s="223" t="s">
        <v>34</v>
      </c>
      <c r="U984" s="224"/>
      <c r="V984" s="77" t="s">
        <v>34</v>
      </c>
      <c r="W984" s="77" t="s">
        <v>34</v>
      </c>
      <c r="X984" s="77" t="s">
        <v>34</v>
      </c>
      <c r="Y984" s="77" t="s">
        <v>34</v>
      </c>
      <c r="Z984" s="19"/>
      <c r="AA984" s="20"/>
      <c r="AB984" s="20"/>
      <c r="AC984" s="21"/>
      <c r="AD984" s="13"/>
    </row>
    <row r="985" spans="1:30" x14ac:dyDescent="0.5">
      <c r="A985" s="81"/>
      <c r="B985" s="86"/>
      <c r="C985" s="87"/>
      <c r="D985" s="231"/>
      <c r="E985" s="76" t="s">
        <v>41</v>
      </c>
      <c r="F985" s="23">
        <f>F983-F984</f>
        <v>0</v>
      </c>
      <c r="G985" s="23">
        <f t="shared" ref="G985:J985" si="972">G983-G984</f>
        <v>0</v>
      </c>
      <c r="H985" s="23">
        <f t="shared" si="972"/>
        <v>0</v>
      </c>
      <c r="I985" s="23">
        <f t="shared" si="972"/>
        <v>0</v>
      </c>
      <c r="J985" s="23">
        <f t="shared" si="972"/>
        <v>0</v>
      </c>
      <c r="K985" s="24" t="s">
        <v>34</v>
      </c>
      <c r="L985" s="225" t="s">
        <v>34</v>
      </c>
      <c r="M985" s="226"/>
      <c r="N985" s="23">
        <f>N983-N984</f>
        <v>0</v>
      </c>
      <c r="O985" s="23">
        <f t="shared" ref="O985:R985" si="973">O983-O984</f>
        <v>0</v>
      </c>
      <c r="P985" s="23">
        <f t="shared" si="973"/>
        <v>0</v>
      </c>
      <c r="Q985" s="23">
        <f t="shared" si="973"/>
        <v>0</v>
      </c>
      <c r="R985" s="23">
        <f t="shared" si="973"/>
        <v>0</v>
      </c>
      <c r="S985" s="24" t="s">
        <v>34</v>
      </c>
      <c r="T985" s="225" t="s">
        <v>34</v>
      </c>
      <c r="U985" s="226"/>
      <c r="V985" s="77" t="s">
        <v>34</v>
      </c>
      <c r="W985" s="77" t="s">
        <v>34</v>
      </c>
      <c r="X985" s="77" t="s">
        <v>34</v>
      </c>
      <c r="Y985" s="77" t="s">
        <v>34</v>
      </c>
      <c r="Z985" s="19"/>
      <c r="AA985" s="20"/>
      <c r="AB985" s="20"/>
      <c r="AC985" s="21"/>
      <c r="AD985" s="13"/>
    </row>
    <row r="986" spans="1:30" x14ac:dyDescent="0.5">
      <c r="A986" s="82"/>
      <c r="B986" s="88"/>
      <c r="C986" s="89"/>
      <c r="D986" s="232"/>
      <c r="E986" s="76" t="s">
        <v>33</v>
      </c>
      <c r="F986" s="25">
        <f>(F983-F984)*10</f>
        <v>0</v>
      </c>
      <c r="G986" s="25">
        <f t="shared" ref="G986:J986" si="974">(G983-G984)*10</f>
        <v>0</v>
      </c>
      <c r="H986" s="25">
        <f t="shared" si="974"/>
        <v>0</v>
      </c>
      <c r="I986" s="25">
        <f t="shared" si="974"/>
        <v>0</v>
      </c>
      <c r="J986" s="25">
        <f t="shared" si="974"/>
        <v>0</v>
      </c>
      <c r="K986" s="26">
        <f>IFERROR(AVERAGE(F986:J986)," ")</f>
        <v>0</v>
      </c>
      <c r="L986" s="221" t="str">
        <f>IFERROR((1-((MAX(F986:J986)-MIN(F986:J986))/(2*AVERAGE(F986:J986))))*100," ")</f>
        <v xml:space="preserve"> </v>
      </c>
      <c r="M986" s="222"/>
      <c r="N986" s="25">
        <f>(N983-N984)*10</f>
        <v>0</v>
      </c>
      <c r="O986" s="25">
        <f t="shared" ref="O986:R986" si="975">(O983-O984)*10</f>
        <v>0</v>
      </c>
      <c r="P986" s="25">
        <f t="shared" si="975"/>
        <v>0</v>
      </c>
      <c r="Q986" s="25">
        <f t="shared" si="975"/>
        <v>0</v>
      </c>
      <c r="R986" s="25">
        <f t="shared" si="975"/>
        <v>0</v>
      </c>
      <c r="S986" s="26">
        <f>IFERROR(AVERAGE(N986:R986)," ")</f>
        <v>0</v>
      </c>
      <c r="T986" s="221" t="str">
        <f>IFERROR((1-((MAX(N986:R986)-MIN(N986:R986))/(2*AVERAGE(N986:R986))))*100," ")</f>
        <v xml:space="preserve"> </v>
      </c>
      <c r="U986" s="222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 x14ac:dyDescent="0.5">
      <c r="A987" s="74"/>
      <c r="B987" s="84"/>
      <c r="C987" s="85"/>
      <c r="D987" s="230"/>
      <c r="E987" s="76" t="s">
        <v>39</v>
      </c>
      <c r="F987" s="33"/>
      <c r="G987" s="34"/>
      <c r="H987" s="34"/>
      <c r="I987" s="34"/>
      <c r="J987" s="34"/>
      <c r="K987" s="38" t="s">
        <v>34</v>
      </c>
      <c r="L987" s="223" t="s">
        <v>34</v>
      </c>
      <c r="M987" s="224"/>
      <c r="N987" s="33"/>
      <c r="O987" s="34"/>
      <c r="P987" s="34"/>
      <c r="Q987" s="34"/>
      <c r="R987" s="34"/>
      <c r="S987" s="38" t="s">
        <v>34</v>
      </c>
      <c r="T987" s="223" t="s">
        <v>34</v>
      </c>
      <c r="U987" s="224"/>
      <c r="V987" s="77" t="s">
        <v>34</v>
      </c>
      <c r="W987" s="77" t="s">
        <v>34</v>
      </c>
      <c r="X987" s="77" t="s">
        <v>34</v>
      </c>
      <c r="Y987" s="77" t="s">
        <v>34</v>
      </c>
      <c r="Z987" s="19"/>
      <c r="AA987" s="20"/>
      <c r="AB987" s="20"/>
      <c r="AC987" s="21"/>
      <c r="AD987" s="13"/>
    </row>
    <row r="988" spans="1:30" x14ac:dyDescent="0.5">
      <c r="A988" s="79"/>
      <c r="B988" s="86"/>
      <c r="C988" s="87"/>
      <c r="D988" s="231"/>
      <c r="E988" s="76" t="s">
        <v>40</v>
      </c>
      <c r="F988" s="33"/>
      <c r="G988" s="34"/>
      <c r="H988" s="34"/>
      <c r="I988" s="34"/>
      <c r="J988" s="34"/>
      <c r="K988" s="38" t="s">
        <v>34</v>
      </c>
      <c r="L988" s="223" t="s">
        <v>34</v>
      </c>
      <c r="M988" s="224"/>
      <c r="N988" s="33"/>
      <c r="O988" s="34"/>
      <c r="P988" s="34"/>
      <c r="Q988" s="34"/>
      <c r="R988" s="34"/>
      <c r="S988" s="38" t="s">
        <v>34</v>
      </c>
      <c r="T988" s="223" t="s">
        <v>34</v>
      </c>
      <c r="U988" s="224"/>
      <c r="V988" s="77" t="s">
        <v>34</v>
      </c>
      <c r="W988" s="77" t="s">
        <v>34</v>
      </c>
      <c r="X988" s="77" t="s">
        <v>34</v>
      </c>
      <c r="Y988" s="77" t="s">
        <v>34</v>
      </c>
      <c r="Z988" s="19"/>
      <c r="AA988" s="20"/>
      <c r="AB988" s="20"/>
      <c r="AC988" s="21"/>
      <c r="AD988" s="13"/>
    </row>
    <row r="989" spans="1:30" x14ac:dyDescent="0.5">
      <c r="A989" s="81"/>
      <c r="B989" s="86"/>
      <c r="C989" s="87"/>
      <c r="D989" s="231"/>
      <c r="E989" s="76" t="s">
        <v>41</v>
      </c>
      <c r="F989" s="23">
        <f>F987-F988</f>
        <v>0</v>
      </c>
      <c r="G989" s="23">
        <f t="shared" ref="G989:J989" si="976">G987-G988</f>
        <v>0</v>
      </c>
      <c r="H989" s="23">
        <f t="shared" si="976"/>
        <v>0</v>
      </c>
      <c r="I989" s="23">
        <f t="shared" si="976"/>
        <v>0</v>
      </c>
      <c r="J989" s="23">
        <f t="shared" si="976"/>
        <v>0</v>
      </c>
      <c r="K989" s="24" t="s">
        <v>34</v>
      </c>
      <c r="L989" s="225" t="s">
        <v>34</v>
      </c>
      <c r="M989" s="226"/>
      <c r="N989" s="23">
        <f>N987-N988</f>
        <v>0</v>
      </c>
      <c r="O989" s="23">
        <f t="shared" ref="O989:R989" si="977">O987-O988</f>
        <v>0</v>
      </c>
      <c r="P989" s="23">
        <f t="shared" si="977"/>
        <v>0</v>
      </c>
      <c r="Q989" s="23">
        <f t="shared" si="977"/>
        <v>0</v>
      </c>
      <c r="R989" s="23">
        <f t="shared" si="977"/>
        <v>0</v>
      </c>
      <c r="S989" s="24" t="s">
        <v>34</v>
      </c>
      <c r="T989" s="225" t="s">
        <v>34</v>
      </c>
      <c r="U989" s="226"/>
      <c r="V989" s="77" t="s">
        <v>34</v>
      </c>
      <c r="W989" s="77" t="s">
        <v>34</v>
      </c>
      <c r="X989" s="77" t="s">
        <v>34</v>
      </c>
      <c r="Y989" s="77" t="s">
        <v>34</v>
      </c>
      <c r="Z989" s="19"/>
      <c r="AA989" s="20"/>
      <c r="AB989" s="20"/>
      <c r="AC989" s="21"/>
      <c r="AD989" s="13"/>
    </row>
    <row r="990" spans="1:30" x14ac:dyDescent="0.5">
      <c r="A990" s="82"/>
      <c r="B990" s="88"/>
      <c r="C990" s="89"/>
      <c r="D990" s="232"/>
      <c r="E990" s="76" t="s">
        <v>33</v>
      </c>
      <c r="F990" s="25">
        <f>(F987-F988)*10</f>
        <v>0</v>
      </c>
      <c r="G990" s="25">
        <f t="shared" ref="G990:J990" si="978">(G987-G988)*10</f>
        <v>0</v>
      </c>
      <c r="H990" s="25">
        <f t="shared" si="978"/>
        <v>0</v>
      </c>
      <c r="I990" s="25">
        <f t="shared" si="978"/>
        <v>0</v>
      </c>
      <c r="J990" s="25">
        <f t="shared" si="978"/>
        <v>0</v>
      </c>
      <c r="K990" s="26">
        <f>IFERROR(AVERAGE(F990:J990)," ")</f>
        <v>0</v>
      </c>
      <c r="L990" s="221" t="str">
        <f>IFERROR((1-((MAX(F990:J990)-MIN(F990:J990))/(2*AVERAGE(F990:J990))))*100," ")</f>
        <v xml:space="preserve"> </v>
      </c>
      <c r="M990" s="222"/>
      <c r="N990" s="25">
        <f>(N987-N988)*10</f>
        <v>0</v>
      </c>
      <c r="O990" s="25">
        <f t="shared" ref="O990:R990" si="979">(O987-O988)*10</f>
        <v>0</v>
      </c>
      <c r="P990" s="25">
        <f t="shared" si="979"/>
        <v>0</v>
      </c>
      <c r="Q990" s="25">
        <f t="shared" si="979"/>
        <v>0</v>
      </c>
      <c r="R990" s="25">
        <f t="shared" si="979"/>
        <v>0</v>
      </c>
      <c r="S990" s="26">
        <f>IFERROR(AVERAGE(N990:R990)," ")</f>
        <v>0</v>
      </c>
      <c r="T990" s="221" t="str">
        <f>IFERROR((1-((MAX(N990:R990)-MIN(N990:R990))/(2*AVERAGE(N990:R990))))*100," ")</f>
        <v xml:space="preserve"> </v>
      </c>
      <c r="U990" s="222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 x14ac:dyDescent="0.5">
      <c r="A991" s="74"/>
      <c r="B991" s="84"/>
      <c r="C991" s="85"/>
      <c r="D991" s="230"/>
      <c r="E991" s="76" t="s">
        <v>39</v>
      </c>
      <c r="F991" s="33"/>
      <c r="G991" s="34"/>
      <c r="H991" s="34"/>
      <c r="I991" s="34"/>
      <c r="J991" s="34"/>
      <c r="K991" s="38" t="s">
        <v>34</v>
      </c>
      <c r="L991" s="223" t="s">
        <v>34</v>
      </c>
      <c r="M991" s="224"/>
      <c r="N991" s="33"/>
      <c r="O991" s="34"/>
      <c r="P991" s="34"/>
      <c r="Q991" s="34"/>
      <c r="R991" s="34"/>
      <c r="S991" s="38" t="s">
        <v>34</v>
      </c>
      <c r="T991" s="223" t="s">
        <v>34</v>
      </c>
      <c r="U991" s="224"/>
      <c r="V991" s="77" t="s">
        <v>34</v>
      </c>
      <c r="W991" s="77" t="s">
        <v>34</v>
      </c>
      <c r="X991" s="77" t="s">
        <v>34</v>
      </c>
      <c r="Y991" s="77" t="s">
        <v>34</v>
      </c>
      <c r="Z991" s="19"/>
      <c r="AA991" s="20"/>
      <c r="AB991" s="20"/>
      <c r="AC991" s="21"/>
      <c r="AD991" s="13"/>
    </row>
    <row r="992" spans="1:30" x14ac:dyDescent="0.5">
      <c r="A992" s="79"/>
      <c r="B992" s="86"/>
      <c r="C992" s="87"/>
      <c r="D992" s="231"/>
      <c r="E992" s="76" t="s">
        <v>40</v>
      </c>
      <c r="F992" s="33"/>
      <c r="G992" s="34"/>
      <c r="H992" s="34"/>
      <c r="I992" s="34"/>
      <c r="J992" s="34"/>
      <c r="K992" s="38" t="s">
        <v>34</v>
      </c>
      <c r="L992" s="223" t="s">
        <v>34</v>
      </c>
      <c r="M992" s="224"/>
      <c r="N992" s="33"/>
      <c r="O992" s="34"/>
      <c r="P992" s="34"/>
      <c r="Q992" s="34"/>
      <c r="R992" s="34"/>
      <c r="S992" s="38" t="s">
        <v>34</v>
      </c>
      <c r="T992" s="223" t="s">
        <v>34</v>
      </c>
      <c r="U992" s="224"/>
      <c r="V992" s="77" t="s">
        <v>34</v>
      </c>
      <c r="W992" s="77" t="s">
        <v>34</v>
      </c>
      <c r="X992" s="77" t="s">
        <v>34</v>
      </c>
      <c r="Y992" s="77" t="s">
        <v>34</v>
      </c>
      <c r="Z992" s="19"/>
      <c r="AA992" s="20"/>
      <c r="AB992" s="20"/>
      <c r="AC992" s="21"/>
      <c r="AD992" s="13"/>
    </row>
    <row r="993" spans="1:30" x14ac:dyDescent="0.5">
      <c r="A993" s="81"/>
      <c r="B993" s="86"/>
      <c r="C993" s="87"/>
      <c r="D993" s="231"/>
      <c r="E993" s="76" t="s">
        <v>41</v>
      </c>
      <c r="F993" s="23">
        <f>F991-F992</f>
        <v>0</v>
      </c>
      <c r="G993" s="23">
        <f t="shared" ref="G993:J993" si="980">G991-G992</f>
        <v>0</v>
      </c>
      <c r="H993" s="23">
        <f t="shared" si="980"/>
        <v>0</v>
      </c>
      <c r="I993" s="23">
        <f t="shared" si="980"/>
        <v>0</v>
      </c>
      <c r="J993" s="23">
        <f t="shared" si="980"/>
        <v>0</v>
      </c>
      <c r="K993" s="24" t="s">
        <v>34</v>
      </c>
      <c r="L993" s="225" t="s">
        <v>34</v>
      </c>
      <c r="M993" s="226"/>
      <c r="N993" s="23">
        <f>N991-N992</f>
        <v>0</v>
      </c>
      <c r="O993" s="23">
        <f t="shared" ref="O993:R993" si="981">O991-O992</f>
        <v>0</v>
      </c>
      <c r="P993" s="23">
        <f t="shared" si="981"/>
        <v>0</v>
      </c>
      <c r="Q993" s="23">
        <f t="shared" si="981"/>
        <v>0</v>
      </c>
      <c r="R993" s="23">
        <f t="shared" si="981"/>
        <v>0</v>
      </c>
      <c r="S993" s="24" t="s">
        <v>34</v>
      </c>
      <c r="T993" s="225" t="s">
        <v>34</v>
      </c>
      <c r="U993" s="226"/>
      <c r="V993" s="77" t="s">
        <v>34</v>
      </c>
      <c r="W993" s="77" t="s">
        <v>34</v>
      </c>
      <c r="X993" s="77" t="s">
        <v>34</v>
      </c>
      <c r="Y993" s="77" t="s">
        <v>34</v>
      </c>
      <c r="Z993" s="19"/>
      <c r="AA993" s="20"/>
      <c r="AB993" s="20"/>
      <c r="AC993" s="21"/>
      <c r="AD993" s="13"/>
    </row>
    <row r="994" spans="1:30" x14ac:dyDescent="0.5">
      <c r="A994" s="82"/>
      <c r="B994" s="88"/>
      <c r="C994" s="89"/>
      <c r="D994" s="232"/>
      <c r="E994" s="76" t="s">
        <v>33</v>
      </c>
      <c r="F994" s="25">
        <f>(F991-F992)*10</f>
        <v>0</v>
      </c>
      <c r="G994" s="25">
        <f t="shared" ref="G994:J994" si="982">(G991-G992)*10</f>
        <v>0</v>
      </c>
      <c r="H994" s="25">
        <f t="shared" si="982"/>
        <v>0</v>
      </c>
      <c r="I994" s="25">
        <f t="shared" si="982"/>
        <v>0</v>
      </c>
      <c r="J994" s="25">
        <f t="shared" si="982"/>
        <v>0</v>
      </c>
      <c r="K994" s="26">
        <f>IFERROR(AVERAGE(F994:J994)," ")</f>
        <v>0</v>
      </c>
      <c r="L994" s="221" t="str">
        <f>IFERROR((1-((MAX(F994:J994)-MIN(F994:J994))/(2*AVERAGE(F994:J994))))*100," ")</f>
        <v xml:space="preserve"> </v>
      </c>
      <c r="M994" s="222"/>
      <c r="N994" s="25">
        <f>(N991-N992)*10</f>
        <v>0</v>
      </c>
      <c r="O994" s="25">
        <f t="shared" ref="O994:R994" si="983">(O991-O992)*10</f>
        <v>0</v>
      </c>
      <c r="P994" s="25">
        <f t="shared" si="983"/>
        <v>0</v>
      </c>
      <c r="Q994" s="25">
        <f t="shared" si="983"/>
        <v>0</v>
      </c>
      <c r="R994" s="25">
        <f t="shared" si="983"/>
        <v>0</v>
      </c>
      <c r="S994" s="26">
        <f>IFERROR(AVERAGE(N994:R994)," ")</f>
        <v>0</v>
      </c>
      <c r="T994" s="221" t="str">
        <f>IFERROR((1-((MAX(N994:R994)-MIN(N994:R994))/(2*AVERAGE(N994:R994))))*100," ")</f>
        <v xml:space="preserve"> </v>
      </c>
      <c r="U994" s="222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 x14ac:dyDescent="0.5">
      <c r="A995" s="74"/>
      <c r="B995" s="84"/>
      <c r="C995" s="85"/>
      <c r="D995" s="230"/>
      <c r="E995" s="76" t="s">
        <v>39</v>
      </c>
      <c r="F995" s="33"/>
      <c r="G995" s="34"/>
      <c r="H995" s="34"/>
      <c r="I995" s="34"/>
      <c r="J995" s="34"/>
      <c r="K995" s="38" t="s">
        <v>34</v>
      </c>
      <c r="L995" s="223" t="s">
        <v>34</v>
      </c>
      <c r="M995" s="224"/>
      <c r="N995" s="33"/>
      <c r="O995" s="34"/>
      <c r="P995" s="34"/>
      <c r="Q995" s="34"/>
      <c r="R995" s="34"/>
      <c r="S995" s="38" t="s">
        <v>34</v>
      </c>
      <c r="T995" s="223" t="s">
        <v>34</v>
      </c>
      <c r="U995" s="224"/>
      <c r="V995" s="77" t="s">
        <v>34</v>
      </c>
      <c r="W995" s="77" t="s">
        <v>34</v>
      </c>
      <c r="X995" s="77" t="s">
        <v>34</v>
      </c>
      <c r="Y995" s="77" t="s">
        <v>34</v>
      </c>
      <c r="Z995" s="19"/>
      <c r="AA995" s="20"/>
      <c r="AB995" s="20"/>
      <c r="AC995" s="21"/>
      <c r="AD995" s="13"/>
    </row>
    <row r="996" spans="1:30" x14ac:dyDescent="0.5">
      <c r="A996" s="79"/>
      <c r="B996" s="86"/>
      <c r="C996" s="87"/>
      <c r="D996" s="231"/>
      <c r="E996" s="76" t="s">
        <v>40</v>
      </c>
      <c r="F996" s="33"/>
      <c r="G996" s="34"/>
      <c r="H996" s="34"/>
      <c r="I996" s="34"/>
      <c r="J996" s="34"/>
      <c r="K996" s="38" t="s">
        <v>34</v>
      </c>
      <c r="L996" s="223" t="s">
        <v>34</v>
      </c>
      <c r="M996" s="224"/>
      <c r="N996" s="33"/>
      <c r="O996" s="34"/>
      <c r="P996" s="34"/>
      <c r="Q996" s="34"/>
      <c r="R996" s="34"/>
      <c r="S996" s="38" t="s">
        <v>34</v>
      </c>
      <c r="T996" s="223" t="s">
        <v>34</v>
      </c>
      <c r="U996" s="224"/>
      <c r="V996" s="77" t="s">
        <v>34</v>
      </c>
      <c r="W996" s="77" t="s">
        <v>34</v>
      </c>
      <c r="X996" s="77" t="s">
        <v>34</v>
      </c>
      <c r="Y996" s="77" t="s">
        <v>34</v>
      </c>
      <c r="Z996" s="19"/>
      <c r="AA996" s="20"/>
      <c r="AB996" s="20"/>
      <c r="AC996" s="21"/>
      <c r="AD996" s="13"/>
    </row>
    <row r="997" spans="1:30" x14ac:dyDescent="0.5">
      <c r="A997" s="81"/>
      <c r="B997" s="86"/>
      <c r="C997" s="87"/>
      <c r="D997" s="231"/>
      <c r="E997" s="76" t="s">
        <v>41</v>
      </c>
      <c r="F997" s="23">
        <f>F995-F996</f>
        <v>0</v>
      </c>
      <c r="G997" s="23">
        <f t="shared" ref="G997:J997" si="984">G995-G996</f>
        <v>0</v>
      </c>
      <c r="H997" s="23">
        <f t="shared" si="984"/>
        <v>0</v>
      </c>
      <c r="I997" s="23">
        <f t="shared" si="984"/>
        <v>0</v>
      </c>
      <c r="J997" s="23">
        <f t="shared" si="984"/>
        <v>0</v>
      </c>
      <c r="K997" s="24" t="s">
        <v>34</v>
      </c>
      <c r="L997" s="225" t="s">
        <v>34</v>
      </c>
      <c r="M997" s="226"/>
      <c r="N997" s="23">
        <f>N995-N996</f>
        <v>0</v>
      </c>
      <c r="O997" s="23">
        <f t="shared" ref="O997:R997" si="985">O995-O996</f>
        <v>0</v>
      </c>
      <c r="P997" s="23">
        <f t="shared" si="985"/>
        <v>0</v>
      </c>
      <c r="Q997" s="23">
        <f t="shared" si="985"/>
        <v>0</v>
      </c>
      <c r="R997" s="23">
        <f t="shared" si="985"/>
        <v>0</v>
      </c>
      <c r="S997" s="24" t="s">
        <v>34</v>
      </c>
      <c r="T997" s="225" t="s">
        <v>34</v>
      </c>
      <c r="U997" s="226"/>
      <c r="V997" s="77" t="s">
        <v>34</v>
      </c>
      <c r="W997" s="77" t="s">
        <v>34</v>
      </c>
      <c r="X997" s="77" t="s">
        <v>34</v>
      </c>
      <c r="Y997" s="77" t="s">
        <v>34</v>
      </c>
      <c r="Z997" s="19"/>
      <c r="AA997" s="20"/>
      <c r="AB997" s="20"/>
      <c r="AC997" s="21"/>
      <c r="AD997" s="13"/>
    </row>
    <row r="998" spans="1:30" x14ac:dyDescent="0.5">
      <c r="A998" s="82"/>
      <c r="B998" s="88"/>
      <c r="C998" s="89"/>
      <c r="D998" s="232"/>
      <c r="E998" s="76" t="s">
        <v>33</v>
      </c>
      <c r="F998" s="25">
        <f>(F995-F996)*10</f>
        <v>0</v>
      </c>
      <c r="G998" s="25">
        <f t="shared" ref="G998:J998" si="986">(G995-G996)*10</f>
        <v>0</v>
      </c>
      <c r="H998" s="25">
        <f t="shared" si="986"/>
        <v>0</v>
      </c>
      <c r="I998" s="25">
        <f t="shared" si="986"/>
        <v>0</v>
      </c>
      <c r="J998" s="25">
        <f t="shared" si="986"/>
        <v>0</v>
      </c>
      <c r="K998" s="26">
        <f>IFERROR(AVERAGE(F998:J998)," ")</f>
        <v>0</v>
      </c>
      <c r="L998" s="221" t="str">
        <f>IFERROR((1-((MAX(F998:J998)-MIN(F998:J998))/(2*AVERAGE(F998:J998))))*100," ")</f>
        <v xml:space="preserve"> </v>
      </c>
      <c r="M998" s="222"/>
      <c r="N998" s="25">
        <f>(N995-N996)*10</f>
        <v>0</v>
      </c>
      <c r="O998" s="25">
        <f t="shared" ref="O998:R998" si="987">(O995-O996)*10</f>
        <v>0</v>
      </c>
      <c r="P998" s="25">
        <f t="shared" si="987"/>
        <v>0</v>
      </c>
      <c r="Q998" s="25">
        <f t="shared" si="987"/>
        <v>0</v>
      </c>
      <c r="R998" s="25">
        <f t="shared" si="987"/>
        <v>0</v>
      </c>
      <c r="S998" s="26">
        <f>IFERROR(AVERAGE(N998:R998)," ")</f>
        <v>0</v>
      </c>
      <c r="T998" s="221" t="str">
        <f>IFERROR((1-((MAX(N998:R998)-MIN(N998:R998))/(2*AVERAGE(N998:R998))))*100," ")</f>
        <v xml:space="preserve"> </v>
      </c>
      <c r="U998" s="222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 x14ac:dyDescent="0.5">
      <c r="A999" s="74"/>
      <c r="B999" s="84"/>
      <c r="C999" s="85"/>
      <c r="D999" s="230"/>
      <c r="E999" s="76" t="s">
        <v>39</v>
      </c>
      <c r="F999" s="33"/>
      <c r="G999" s="34"/>
      <c r="H999" s="34"/>
      <c r="I999" s="34"/>
      <c r="J999" s="34"/>
      <c r="K999" s="38" t="s">
        <v>34</v>
      </c>
      <c r="L999" s="223" t="s">
        <v>34</v>
      </c>
      <c r="M999" s="224"/>
      <c r="N999" s="33"/>
      <c r="O999" s="34"/>
      <c r="P999" s="34"/>
      <c r="Q999" s="34"/>
      <c r="R999" s="34"/>
      <c r="S999" s="38" t="s">
        <v>34</v>
      </c>
      <c r="T999" s="223" t="s">
        <v>34</v>
      </c>
      <c r="U999" s="224"/>
      <c r="V999" s="77" t="s">
        <v>34</v>
      </c>
      <c r="W999" s="77" t="s">
        <v>34</v>
      </c>
      <c r="X999" s="77" t="s">
        <v>34</v>
      </c>
      <c r="Y999" s="77" t="s">
        <v>34</v>
      </c>
      <c r="Z999" s="19"/>
      <c r="AA999" s="20"/>
      <c r="AB999" s="20"/>
      <c r="AC999" s="21"/>
      <c r="AD999" s="13"/>
    </row>
    <row r="1000" spans="1:30" x14ac:dyDescent="0.5">
      <c r="A1000" s="79"/>
      <c r="B1000" s="86"/>
      <c r="C1000" s="87"/>
      <c r="D1000" s="231"/>
      <c r="E1000" s="76" t="s">
        <v>40</v>
      </c>
      <c r="F1000" s="33"/>
      <c r="G1000" s="34"/>
      <c r="H1000" s="34"/>
      <c r="I1000" s="34"/>
      <c r="J1000" s="34"/>
      <c r="K1000" s="38" t="s">
        <v>34</v>
      </c>
      <c r="L1000" s="223" t="s">
        <v>34</v>
      </c>
      <c r="M1000" s="224"/>
      <c r="N1000" s="33"/>
      <c r="O1000" s="34"/>
      <c r="P1000" s="34"/>
      <c r="Q1000" s="34"/>
      <c r="R1000" s="34"/>
      <c r="S1000" s="38" t="s">
        <v>34</v>
      </c>
      <c r="T1000" s="223" t="s">
        <v>34</v>
      </c>
      <c r="U1000" s="224"/>
      <c r="V1000" s="77" t="s">
        <v>34</v>
      </c>
      <c r="W1000" s="77" t="s">
        <v>34</v>
      </c>
      <c r="X1000" s="77" t="s">
        <v>34</v>
      </c>
      <c r="Y1000" s="77" t="s">
        <v>34</v>
      </c>
      <c r="Z1000" s="19"/>
      <c r="AA1000" s="20"/>
      <c r="AB1000" s="20"/>
      <c r="AC1000" s="21"/>
      <c r="AD1000" s="13"/>
    </row>
    <row r="1001" spans="1:30" x14ac:dyDescent="0.5">
      <c r="A1001" s="81"/>
      <c r="B1001" s="86"/>
      <c r="C1001" s="87"/>
      <c r="D1001" s="231"/>
      <c r="E1001" s="76" t="s">
        <v>41</v>
      </c>
      <c r="F1001" s="23">
        <f>F999-F1000</f>
        <v>0</v>
      </c>
      <c r="G1001" s="23">
        <f t="shared" ref="G1001:J1001" si="988">G999-G1000</f>
        <v>0</v>
      </c>
      <c r="H1001" s="23">
        <f t="shared" si="988"/>
        <v>0</v>
      </c>
      <c r="I1001" s="23">
        <f t="shared" si="988"/>
        <v>0</v>
      </c>
      <c r="J1001" s="23">
        <f t="shared" si="988"/>
        <v>0</v>
      </c>
      <c r="K1001" s="24" t="s">
        <v>34</v>
      </c>
      <c r="L1001" s="225" t="s">
        <v>34</v>
      </c>
      <c r="M1001" s="226"/>
      <c r="N1001" s="23">
        <f>N999-N1000</f>
        <v>0</v>
      </c>
      <c r="O1001" s="23">
        <f t="shared" ref="O1001:R1001" si="989">O999-O1000</f>
        <v>0</v>
      </c>
      <c r="P1001" s="23">
        <f t="shared" si="989"/>
        <v>0</v>
      </c>
      <c r="Q1001" s="23">
        <f t="shared" si="989"/>
        <v>0</v>
      </c>
      <c r="R1001" s="23">
        <f t="shared" si="989"/>
        <v>0</v>
      </c>
      <c r="S1001" s="24" t="s">
        <v>34</v>
      </c>
      <c r="T1001" s="225" t="s">
        <v>34</v>
      </c>
      <c r="U1001" s="226"/>
      <c r="V1001" s="77" t="s">
        <v>34</v>
      </c>
      <c r="W1001" s="77" t="s">
        <v>34</v>
      </c>
      <c r="X1001" s="77" t="s">
        <v>34</v>
      </c>
      <c r="Y1001" s="77" t="s">
        <v>34</v>
      </c>
      <c r="Z1001" s="19"/>
      <c r="AA1001" s="20"/>
      <c r="AB1001" s="20"/>
      <c r="AC1001" s="21"/>
      <c r="AD1001" s="13"/>
    </row>
    <row r="1002" spans="1:30" x14ac:dyDescent="0.5">
      <c r="A1002" s="82"/>
      <c r="B1002" s="88"/>
      <c r="C1002" s="89"/>
      <c r="D1002" s="232"/>
      <c r="E1002" s="76" t="s">
        <v>33</v>
      </c>
      <c r="F1002" s="25">
        <f>(F999-F1000)*10</f>
        <v>0</v>
      </c>
      <c r="G1002" s="25">
        <f t="shared" ref="G1002:J1002" si="990">(G999-G1000)*10</f>
        <v>0</v>
      </c>
      <c r="H1002" s="25">
        <f t="shared" si="990"/>
        <v>0</v>
      </c>
      <c r="I1002" s="25">
        <f t="shared" si="990"/>
        <v>0</v>
      </c>
      <c r="J1002" s="25">
        <f t="shared" si="990"/>
        <v>0</v>
      </c>
      <c r="K1002" s="26">
        <f>IFERROR(AVERAGE(F1002:J1002)," ")</f>
        <v>0</v>
      </c>
      <c r="L1002" s="221" t="str">
        <f>IFERROR((1-((MAX(F1002:J1002)-MIN(F1002:J1002))/(2*AVERAGE(F1002:J1002))))*100," ")</f>
        <v xml:space="preserve"> </v>
      </c>
      <c r="M1002" s="222"/>
      <c r="N1002" s="25">
        <f>(N999-N1000)*10</f>
        <v>0</v>
      </c>
      <c r="O1002" s="25">
        <f t="shared" ref="O1002:R1002" si="991">(O999-O1000)*10</f>
        <v>0</v>
      </c>
      <c r="P1002" s="25">
        <f t="shared" si="991"/>
        <v>0</v>
      </c>
      <c r="Q1002" s="25">
        <f t="shared" si="991"/>
        <v>0</v>
      </c>
      <c r="R1002" s="25">
        <f t="shared" si="991"/>
        <v>0</v>
      </c>
      <c r="S1002" s="26">
        <f>IFERROR(AVERAGE(N1002:R1002)," ")</f>
        <v>0</v>
      </c>
      <c r="T1002" s="221" t="str">
        <f>IFERROR((1-((MAX(N1002:R1002)-MIN(N1002:R1002))/(2*AVERAGE(N1002:R1002))))*100," ")</f>
        <v xml:space="preserve"> </v>
      </c>
      <c r="U1002" s="222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 x14ac:dyDescent="0.5">
      <c r="A1003" s="74"/>
      <c r="B1003" s="84"/>
      <c r="C1003" s="85"/>
      <c r="D1003" s="230"/>
      <c r="E1003" s="76" t="s">
        <v>39</v>
      </c>
      <c r="F1003" s="33"/>
      <c r="G1003" s="34"/>
      <c r="H1003" s="34"/>
      <c r="I1003" s="34"/>
      <c r="J1003" s="34"/>
      <c r="K1003" s="38" t="s">
        <v>34</v>
      </c>
      <c r="L1003" s="223" t="s">
        <v>34</v>
      </c>
      <c r="M1003" s="224"/>
      <c r="N1003" s="33"/>
      <c r="O1003" s="34"/>
      <c r="P1003" s="34"/>
      <c r="Q1003" s="34"/>
      <c r="R1003" s="34"/>
      <c r="S1003" s="38" t="s">
        <v>34</v>
      </c>
      <c r="T1003" s="223" t="s">
        <v>34</v>
      </c>
      <c r="U1003" s="224"/>
      <c r="V1003" s="77" t="s">
        <v>34</v>
      </c>
      <c r="W1003" s="77" t="s">
        <v>34</v>
      </c>
      <c r="X1003" s="77" t="s">
        <v>34</v>
      </c>
      <c r="Y1003" s="77" t="s">
        <v>34</v>
      </c>
      <c r="Z1003" s="19"/>
      <c r="AA1003" s="20"/>
      <c r="AB1003" s="20"/>
      <c r="AC1003" s="21"/>
      <c r="AD1003" s="13"/>
    </row>
    <row r="1004" spans="1:30" x14ac:dyDescent="0.5">
      <c r="A1004" s="79"/>
      <c r="B1004" s="86"/>
      <c r="C1004" s="87"/>
      <c r="D1004" s="231"/>
      <c r="E1004" s="76" t="s">
        <v>40</v>
      </c>
      <c r="F1004" s="33"/>
      <c r="G1004" s="34"/>
      <c r="H1004" s="34"/>
      <c r="I1004" s="34"/>
      <c r="J1004" s="34"/>
      <c r="K1004" s="38" t="s">
        <v>34</v>
      </c>
      <c r="L1004" s="223" t="s">
        <v>34</v>
      </c>
      <c r="M1004" s="224"/>
      <c r="N1004" s="33"/>
      <c r="O1004" s="34"/>
      <c r="P1004" s="34"/>
      <c r="Q1004" s="34"/>
      <c r="R1004" s="34"/>
      <c r="S1004" s="38" t="s">
        <v>34</v>
      </c>
      <c r="T1004" s="223" t="s">
        <v>34</v>
      </c>
      <c r="U1004" s="224"/>
      <c r="V1004" s="77" t="s">
        <v>34</v>
      </c>
      <c r="W1004" s="77" t="s">
        <v>34</v>
      </c>
      <c r="X1004" s="77" t="s">
        <v>34</v>
      </c>
      <c r="Y1004" s="77" t="s">
        <v>34</v>
      </c>
      <c r="Z1004" s="19"/>
      <c r="AA1004" s="20"/>
      <c r="AB1004" s="20"/>
      <c r="AC1004" s="21"/>
      <c r="AD1004" s="13"/>
    </row>
    <row r="1005" spans="1:30" x14ac:dyDescent="0.5">
      <c r="A1005" s="81"/>
      <c r="B1005" s="86"/>
      <c r="C1005" s="87"/>
      <c r="D1005" s="231"/>
      <c r="E1005" s="76" t="s">
        <v>41</v>
      </c>
      <c r="F1005" s="23">
        <f>F1003-F1004</f>
        <v>0</v>
      </c>
      <c r="G1005" s="23">
        <f t="shared" ref="G1005:J1005" si="992">G1003-G1004</f>
        <v>0</v>
      </c>
      <c r="H1005" s="23">
        <f t="shared" si="992"/>
        <v>0</v>
      </c>
      <c r="I1005" s="23">
        <f t="shared" si="992"/>
        <v>0</v>
      </c>
      <c r="J1005" s="23">
        <f t="shared" si="992"/>
        <v>0</v>
      </c>
      <c r="K1005" s="24" t="s">
        <v>34</v>
      </c>
      <c r="L1005" s="225" t="s">
        <v>34</v>
      </c>
      <c r="M1005" s="226"/>
      <c r="N1005" s="23">
        <f>N1003-N1004</f>
        <v>0</v>
      </c>
      <c r="O1005" s="23">
        <f t="shared" ref="O1005:R1005" si="993">O1003-O1004</f>
        <v>0</v>
      </c>
      <c r="P1005" s="23">
        <f t="shared" si="993"/>
        <v>0</v>
      </c>
      <c r="Q1005" s="23">
        <f t="shared" si="993"/>
        <v>0</v>
      </c>
      <c r="R1005" s="23">
        <f t="shared" si="993"/>
        <v>0</v>
      </c>
      <c r="S1005" s="24" t="s">
        <v>34</v>
      </c>
      <c r="T1005" s="225" t="s">
        <v>34</v>
      </c>
      <c r="U1005" s="226"/>
      <c r="V1005" s="77" t="s">
        <v>34</v>
      </c>
      <c r="W1005" s="77" t="s">
        <v>34</v>
      </c>
      <c r="X1005" s="77" t="s">
        <v>34</v>
      </c>
      <c r="Y1005" s="77" t="s">
        <v>34</v>
      </c>
      <c r="Z1005" s="19"/>
      <c r="AA1005" s="20"/>
      <c r="AB1005" s="20"/>
      <c r="AC1005" s="21"/>
      <c r="AD1005" s="13"/>
    </row>
    <row r="1006" spans="1:30" x14ac:dyDescent="0.5">
      <c r="A1006" s="82"/>
      <c r="B1006" s="88"/>
      <c r="C1006" s="89"/>
      <c r="D1006" s="232"/>
      <c r="E1006" s="76" t="s">
        <v>33</v>
      </c>
      <c r="F1006" s="25">
        <f>(F1003-F1004)*10</f>
        <v>0</v>
      </c>
      <c r="G1006" s="25">
        <f t="shared" ref="G1006:J1006" si="994">(G1003-G1004)*10</f>
        <v>0</v>
      </c>
      <c r="H1006" s="25">
        <f t="shared" si="994"/>
        <v>0</v>
      </c>
      <c r="I1006" s="25">
        <f t="shared" si="994"/>
        <v>0</v>
      </c>
      <c r="J1006" s="25">
        <f t="shared" si="994"/>
        <v>0</v>
      </c>
      <c r="K1006" s="26">
        <f>IFERROR(AVERAGE(F1006:J1006)," ")</f>
        <v>0</v>
      </c>
      <c r="L1006" s="221" t="str">
        <f>IFERROR((1-((MAX(F1006:J1006)-MIN(F1006:J1006))/(2*AVERAGE(F1006:J1006))))*100," ")</f>
        <v xml:space="preserve"> </v>
      </c>
      <c r="M1006" s="222"/>
      <c r="N1006" s="25">
        <f>(N1003-N1004)*10</f>
        <v>0</v>
      </c>
      <c r="O1006" s="25">
        <f t="shared" ref="O1006:R1006" si="995">(O1003-O1004)*10</f>
        <v>0</v>
      </c>
      <c r="P1006" s="25">
        <f t="shared" si="995"/>
        <v>0</v>
      </c>
      <c r="Q1006" s="25">
        <f t="shared" si="995"/>
        <v>0</v>
      </c>
      <c r="R1006" s="25">
        <f t="shared" si="995"/>
        <v>0</v>
      </c>
      <c r="S1006" s="26">
        <f>IFERROR(AVERAGE(N1006:R1006)," ")</f>
        <v>0</v>
      </c>
      <c r="T1006" s="221" t="str">
        <f>IFERROR((1-((MAX(N1006:R1006)-MIN(N1006:R1006))/(2*AVERAGE(N1006:R1006))))*100," ")</f>
        <v xml:space="preserve"> </v>
      </c>
      <c r="U1006" s="222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 x14ac:dyDescent="0.5">
      <c r="A1007" s="74"/>
      <c r="B1007" s="84"/>
      <c r="C1007" s="85"/>
      <c r="D1007" s="230"/>
      <c r="E1007" s="76" t="s">
        <v>39</v>
      </c>
      <c r="F1007" s="33"/>
      <c r="G1007" s="34"/>
      <c r="H1007" s="34"/>
      <c r="I1007" s="34"/>
      <c r="J1007" s="34"/>
      <c r="K1007" s="38" t="s">
        <v>34</v>
      </c>
      <c r="L1007" s="223" t="s">
        <v>34</v>
      </c>
      <c r="M1007" s="224"/>
      <c r="N1007" s="33"/>
      <c r="O1007" s="34"/>
      <c r="P1007" s="34"/>
      <c r="Q1007" s="34"/>
      <c r="R1007" s="34"/>
      <c r="S1007" s="38" t="s">
        <v>34</v>
      </c>
      <c r="T1007" s="223" t="s">
        <v>34</v>
      </c>
      <c r="U1007" s="224"/>
      <c r="V1007" s="77" t="s">
        <v>34</v>
      </c>
      <c r="W1007" s="77" t="s">
        <v>34</v>
      </c>
      <c r="X1007" s="77" t="s">
        <v>34</v>
      </c>
      <c r="Y1007" s="77" t="s">
        <v>34</v>
      </c>
      <c r="Z1007" s="19"/>
      <c r="AA1007" s="20"/>
      <c r="AB1007" s="20"/>
      <c r="AC1007" s="21"/>
      <c r="AD1007" s="13"/>
    </row>
    <row r="1008" spans="1:30" x14ac:dyDescent="0.5">
      <c r="A1008" s="79"/>
      <c r="B1008" s="86"/>
      <c r="C1008" s="87"/>
      <c r="D1008" s="231"/>
      <c r="E1008" s="76" t="s">
        <v>40</v>
      </c>
      <c r="F1008" s="33"/>
      <c r="G1008" s="34"/>
      <c r="H1008" s="34"/>
      <c r="I1008" s="34"/>
      <c r="J1008" s="34"/>
      <c r="K1008" s="38" t="s">
        <v>34</v>
      </c>
      <c r="L1008" s="223" t="s">
        <v>34</v>
      </c>
      <c r="M1008" s="224"/>
      <c r="N1008" s="33"/>
      <c r="O1008" s="34"/>
      <c r="P1008" s="34"/>
      <c r="Q1008" s="34"/>
      <c r="R1008" s="34"/>
      <c r="S1008" s="38" t="s">
        <v>34</v>
      </c>
      <c r="T1008" s="223" t="s">
        <v>34</v>
      </c>
      <c r="U1008" s="224"/>
      <c r="V1008" s="77" t="s">
        <v>34</v>
      </c>
      <c r="W1008" s="77" t="s">
        <v>34</v>
      </c>
      <c r="X1008" s="77" t="s">
        <v>34</v>
      </c>
      <c r="Y1008" s="77" t="s">
        <v>34</v>
      </c>
      <c r="Z1008" s="19"/>
      <c r="AA1008" s="20"/>
      <c r="AB1008" s="20"/>
      <c r="AC1008" s="21"/>
      <c r="AD1008" s="13"/>
    </row>
    <row r="1009" spans="1:30" x14ac:dyDescent="0.5">
      <c r="A1009" s="81"/>
      <c r="B1009" s="86"/>
      <c r="C1009" s="87"/>
      <c r="D1009" s="231"/>
      <c r="E1009" s="76" t="s">
        <v>41</v>
      </c>
      <c r="F1009" s="23">
        <f>F1007-F1008</f>
        <v>0</v>
      </c>
      <c r="G1009" s="23">
        <f t="shared" ref="G1009:J1009" si="996">G1007-G1008</f>
        <v>0</v>
      </c>
      <c r="H1009" s="23">
        <f t="shared" si="996"/>
        <v>0</v>
      </c>
      <c r="I1009" s="23">
        <f t="shared" si="996"/>
        <v>0</v>
      </c>
      <c r="J1009" s="23">
        <f t="shared" si="996"/>
        <v>0</v>
      </c>
      <c r="K1009" s="24" t="s">
        <v>34</v>
      </c>
      <c r="L1009" s="225" t="s">
        <v>34</v>
      </c>
      <c r="M1009" s="226"/>
      <c r="N1009" s="23">
        <f>N1007-N1008</f>
        <v>0</v>
      </c>
      <c r="O1009" s="23">
        <f t="shared" ref="O1009:R1009" si="997">O1007-O1008</f>
        <v>0</v>
      </c>
      <c r="P1009" s="23">
        <f t="shared" si="997"/>
        <v>0</v>
      </c>
      <c r="Q1009" s="23">
        <f t="shared" si="997"/>
        <v>0</v>
      </c>
      <c r="R1009" s="23">
        <f t="shared" si="997"/>
        <v>0</v>
      </c>
      <c r="S1009" s="24" t="s">
        <v>34</v>
      </c>
      <c r="T1009" s="225" t="s">
        <v>34</v>
      </c>
      <c r="U1009" s="226"/>
      <c r="V1009" s="77" t="s">
        <v>34</v>
      </c>
      <c r="W1009" s="77" t="s">
        <v>34</v>
      </c>
      <c r="X1009" s="77" t="s">
        <v>34</v>
      </c>
      <c r="Y1009" s="77" t="s">
        <v>34</v>
      </c>
      <c r="Z1009" s="19"/>
      <c r="AA1009" s="20"/>
      <c r="AB1009" s="20"/>
      <c r="AC1009" s="21"/>
      <c r="AD1009" s="13"/>
    </row>
    <row r="1010" spans="1:30" x14ac:dyDescent="0.5">
      <c r="A1010" s="82"/>
      <c r="B1010" s="88"/>
      <c r="C1010" s="89"/>
      <c r="D1010" s="232"/>
      <c r="E1010" s="76" t="s">
        <v>33</v>
      </c>
      <c r="F1010" s="25">
        <f>(F1007-F1008)*10</f>
        <v>0</v>
      </c>
      <c r="G1010" s="25">
        <f t="shared" ref="G1010:J1010" si="998">(G1007-G1008)*10</f>
        <v>0</v>
      </c>
      <c r="H1010" s="25">
        <f t="shared" si="998"/>
        <v>0</v>
      </c>
      <c r="I1010" s="25">
        <f t="shared" si="998"/>
        <v>0</v>
      </c>
      <c r="J1010" s="25">
        <f t="shared" si="998"/>
        <v>0</v>
      </c>
      <c r="K1010" s="26">
        <f>IFERROR(AVERAGE(F1010:J1010)," ")</f>
        <v>0</v>
      </c>
      <c r="L1010" s="221" t="str">
        <f>IFERROR((1-((MAX(F1010:J1010)-MIN(F1010:J1010))/(2*AVERAGE(F1010:J1010))))*100," ")</f>
        <v xml:space="preserve"> </v>
      </c>
      <c r="M1010" s="222"/>
      <c r="N1010" s="25">
        <f>(N1007-N1008)*10</f>
        <v>0</v>
      </c>
      <c r="O1010" s="25">
        <f t="shared" ref="O1010:R1010" si="999">(O1007-O1008)*10</f>
        <v>0</v>
      </c>
      <c r="P1010" s="25">
        <f t="shared" si="999"/>
        <v>0</v>
      </c>
      <c r="Q1010" s="25">
        <f t="shared" si="999"/>
        <v>0</v>
      </c>
      <c r="R1010" s="25">
        <f t="shared" si="999"/>
        <v>0</v>
      </c>
      <c r="S1010" s="26">
        <f>IFERROR(AVERAGE(N1010:R1010)," ")</f>
        <v>0</v>
      </c>
      <c r="T1010" s="221" t="str">
        <f>IFERROR((1-((MAX(N1010:R1010)-MIN(N1010:R1010))/(2*AVERAGE(N1010:R1010))))*100," ")</f>
        <v xml:space="preserve"> </v>
      </c>
      <c r="U1010" s="222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 x14ac:dyDescent="0.5">
      <c r="A1011" s="74"/>
      <c r="B1011" s="84"/>
      <c r="C1011" s="85"/>
      <c r="D1011" s="230"/>
      <c r="E1011" s="76" t="s">
        <v>39</v>
      </c>
      <c r="F1011" s="33"/>
      <c r="G1011" s="34"/>
      <c r="H1011" s="34"/>
      <c r="I1011" s="34"/>
      <c r="J1011" s="34"/>
      <c r="K1011" s="38" t="s">
        <v>34</v>
      </c>
      <c r="L1011" s="223" t="s">
        <v>34</v>
      </c>
      <c r="M1011" s="224"/>
      <c r="N1011" s="33"/>
      <c r="O1011" s="34"/>
      <c r="P1011" s="34"/>
      <c r="Q1011" s="34"/>
      <c r="R1011" s="34"/>
      <c r="S1011" s="38" t="s">
        <v>34</v>
      </c>
      <c r="T1011" s="223" t="s">
        <v>34</v>
      </c>
      <c r="U1011" s="224"/>
      <c r="V1011" s="77" t="s">
        <v>34</v>
      </c>
      <c r="W1011" s="77" t="s">
        <v>34</v>
      </c>
      <c r="X1011" s="77" t="s">
        <v>34</v>
      </c>
      <c r="Y1011" s="77" t="s">
        <v>34</v>
      </c>
      <c r="Z1011" s="19"/>
      <c r="AA1011" s="20"/>
      <c r="AB1011" s="20"/>
      <c r="AC1011" s="21"/>
      <c r="AD1011" s="13"/>
    </row>
    <row r="1012" spans="1:30" x14ac:dyDescent="0.5">
      <c r="A1012" s="79"/>
      <c r="B1012" s="86"/>
      <c r="C1012" s="87"/>
      <c r="D1012" s="231"/>
      <c r="E1012" s="76" t="s">
        <v>40</v>
      </c>
      <c r="F1012" s="33"/>
      <c r="G1012" s="34"/>
      <c r="H1012" s="34"/>
      <c r="I1012" s="34"/>
      <c r="J1012" s="34"/>
      <c r="K1012" s="38" t="s">
        <v>34</v>
      </c>
      <c r="L1012" s="223" t="s">
        <v>34</v>
      </c>
      <c r="M1012" s="224"/>
      <c r="N1012" s="33"/>
      <c r="O1012" s="34"/>
      <c r="P1012" s="34"/>
      <c r="Q1012" s="34"/>
      <c r="R1012" s="34"/>
      <c r="S1012" s="38" t="s">
        <v>34</v>
      </c>
      <c r="T1012" s="223" t="s">
        <v>34</v>
      </c>
      <c r="U1012" s="224"/>
      <c r="V1012" s="77" t="s">
        <v>34</v>
      </c>
      <c r="W1012" s="77" t="s">
        <v>34</v>
      </c>
      <c r="X1012" s="77" t="s">
        <v>34</v>
      </c>
      <c r="Y1012" s="77" t="s">
        <v>34</v>
      </c>
      <c r="Z1012" s="19"/>
      <c r="AA1012" s="20"/>
      <c r="AB1012" s="20"/>
      <c r="AC1012" s="21"/>
      <c r="AD1012" s="13"/>
    </row>
    <row r="1013" spans="1:30" x14ac:dyDescent="0.5">
      <c r="A1013" s="81"/>
      <c r="B1013" s="86"/>
      <c r="C1013" s="87"/>
      <c r="D1013" s="231"/>
      <c r="E1013" s="76" t="s">
        <v>41</v>
      </c>
      <c r="F1013" s="23">
        <f>F1011-F1012</f>
        <v>0</v>
      </c>
      <c r="G1013" s="23">
        <f t="shared" ref="G1013:J1013" si="1000">G1011-G1012</f>
        <v>0</v>
      </c>
      <c r="H1013" s="23">
        <f t="shared" si="1000"/>
        <v>0</v>
      </c>
      <c r="I1013" s="23">
        <f t="shared" si="1000"/>
        <v>0</v>
      </c>
      <c r="J1013" s="23">
        <f t="shared" si="1000"/>
        <v>0</v>
      </c>
      <c r="K1013" s="24" t="s">
        <v>34</v>
      </c>
      <c r="L1013" s="225" t="s">
        <v>34</v>
      </c>
      <c r="M1013" s="226"/>
      <c r="N1013" s="23">
        <f>N1011-N1012</f>
        <v>0</v>
      </c>
      <c r="O1013" s="23">
        <f t="shared" ref="O1013:R1013" si="1001">O1011-O1012</f>
        <v>0</v>
      </c>
      <c r="P1013" s="23">
        <f t="shared" si="1001"/>
        <v>0</v>
      </c>
      <c r="Q1013" s="23">
        <f t="shared" si="1001"/>
        <v>0</v>
      </c>
      <c r="R1013" s="23">
        <f t="shared" si="1001"/>
        <v>0</v>
      </c>
      <c r="S1013" s="24" t="s">
        <v>34</v>
      </c>
      <c r="T1013" s="225" t="s">
        <v>34</v>
      </c>
      <c r="U1013" s="226"/>
      <c r="V1013" s="77" t="s">
        <v>34</v>
      </c>
      <c r="W1013" s="77" t="s">
        <v>34</v>
      </c>
      <c r="X1013" s="77" t="s">
        <v>34</v>
      </c>
      <c r="Y1013" s="77" t="s">
        <v>34</v>
      </c>
      <c r="Z1013" s="19"/>
      <c r="AA1013" s="20"/>
      <c r="AB1013" s="20"/>
      <c r="AC1013" s="21"/>
      <c r="AD1013" s="13"/>
    </row>
    <row r="1014" spans="1:30" x14ac:dyDescent="0.5">
      <c r="A1014" s="82"/>
      <c r="B1014" s="88"/>
      <c r="C1014" s="89"/>
      <c r="D1014" s="232"/>
      <c r="E1014" s="76" t="s">
        <v>33</v>
      </c>
      <c r="F1014" s="25">
        <f>(F1011-F1012)*10</f>
        <v>0</v>
      </c>
      <c r="G1014" s="25">
        <f t="shared" ref="G1014:J1014" si="1002">(G1011-G1012)*10</f>
        <v>0</v>
      </c>
      <c r="H1014" s="25">
        <f t="shared" si="1002"/>
        <v>0</v>
      </c>
      <c r="I1014" s="25">
        <f t="shared" si="1002"/>
        <v>0</v>
      </c>
      <c r="J1014" s="25">
        <f t="shared" si="1002"/>
        <v>0</v>
      </c>
      <c r="K1014" s="26">
        <f>IFERROR(AVERAGE(F1014:J1014)," ")</f>
        <v>0</v>
      </c>
      <c r="L1014" s="221" t="str">
        <f>IFERROR((1-((MAX(F1014:J1014)-MIN(F1014:J1014))/(2*AVERAGE(F1014:J1014))))*100," ")</f>
        <v xml:space="preserve"> </v>
      </c>
      <c r="M1014" s="222"/>
      <c r="N1014" s="25">
        <f>(N1011-N1012)*10</f>
        <v>0</v>
      </c>
      <c r="O1014" s="25">
        <f t="shared" ref="O1014:R1014" si="1003">(O1011-O1012)*10</f>
        <v>0</v>
      </c>
      <c r="P1014" s="25">
        <f t="shared" si="1003"/>
        <v>0</v>
      </c>
      <c r="Q1014" s="25">
        <f t="shared" si="1003"/>
        <v>0</v>
      </c>
      <c r="R1014" s="25">
        <f t="shared" si="1003"/>
        <v>0</v>
      </c>
      <c r="S1014" s="26">
        <f>IFERROR(AVERAGE(N1014:R1014)," ")</f>
        <v>0</v>
      </c>
      <c r="T1014" s="221" t="str">
        <f>IFERROR((1-((MAX(N1014:R1014)-MIN(N1014:R1014))/(2*AVERAGE(N1014:R1014))))*100," ")</f>
        <v xml:space="preserve"> </v>
      </c>
      <c r="U1014" s="222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 x14ac:dyDescent="0.5">
      <c r="A1015" s="74"/>
      <c r="B1015" s="84"/>
      <c r="C1015" s="85"/>
      <c r="D1015" s="230"/>
      <c r="E1015" s="76" t="s">
        <v>39</v>
      </c>
      <c r="F1015" s="33"/>
      <c r="G1015" s="34"/>
      <c r="H1015" s="34"/>
      <c r="I1015" s="34"/>
      <c r="J1015" s="34"/>
      <c r="K1015" s="38" t="s">
        <v>34</v>
      </c>
      <c r="L1015" s="223" t="s">
        <v>34</v>
      </c>
      <c r="M1015" s="224"/>
      <c r="N1015" s="33"/>
      <c r="O1015" s="34"/>
      <c r="P1015" s="34"/>
      <c r="Q1015" s="34"/>
      <c r="R1015" s="34"/>
      <c r="S1015" s="38" t="s">
        <v>34</v>
      </c>
      <c r="T1015" s="223" t="s">
        <v>34</v>
      </c>
      <c r="U1015" s="224"/>
      <c r="V1015" s="77" t="s">
        <v>34</v>
      </c>
      <c r="W1015" s="77" t="s">
        <v>34</v>
      </c>
      <c r="X1015" s="77" t="s">
        <v>34</v>
      </c>
      <c r="Y1015" s="77" t="s">
        <v>34</v>
      </c>
      <c r="Z1015" s="19"/>
      <c r="AA1015" s="20"/>
      <c r="AB1015" s="20"/>
      <c r="AC1015" s="21"/>
      <c r="AD1015" s="13"/>
    </row>
    <row r="1016" spans="1:30" x14ac:dyDescent="0.5">
      <c r="A1016" s="79"/>
      <c r="B1016" s="86"/>
      <c r="C1016" s="87"/>
      <c r="D1016" s="231"/>
      <c r="E1016" s="76" t="s">
        <v>40</v>
      </c>
      <c r="F1016" s="33"/>
      <c r="G1016" s="34"/>
      <c r="H1016" s="34"/>
      <c r="I1016" s="34"/>
      <c r="J1016" s="34"/>
      <c r="K1016" s="38" t="s">
        <v>34</v>
      </c>
      <c r="L1016" s="223" t="s">
        <v>34</v>
      </c>
      <c r="M1016" s="224"/>
      <c r="N1016" s="33"/>
      <c r="O1016" s="34"/>
      <c r="P1016" s="34"/>
      <c r="Q1016" s="34"/>
      <c r="R1016" s="34"/>
      <c r="S1016" s="38" t="s">
        <v>34</v>
      </c>
      <c r="T1016" s="223" t="s">
        <v>34</v>
      </c>
      <c r="U1016" s="224"/>
      <c r="V1016" s="77" t="s">
        <v>34</v>
      </c>
      <c r="W1016" s="77" t="s">
        <v>34</v>
      </c>
      <c r="X1016" s="77" t="s">
        <v>34</v>
      </c>
      <c r="Y1016" s="77" t="s">
        <v>34</v>
      </c>
      <c r="Z1016" s="19"/>
      <c r="AA1016" s="20"/>
      <c r="AB1016" s="20"/>
      <c r="AC1016" s="21"/>
      <c r="AD1016" s="13"/>
    </row>
    <row r="1017" spans="1:30" x14ac:dyDescent="0.5">
      <c r="A1017" s="81"/>
      <c r="B1017" s="86"/>
      <c r="C1017" s="87"/>
      <c r="D1017" s="231"/>
      <c r="E1017" s="76" t="s">
        <v>41</v>
      </c>
      <c r="F1017" s="23">
        <f>F1015-F1016</f>
        <v>0</v>
      </c>
      <c r="G1017" s="23">
        <f t="shared" ref="G1017:J1017" si="1004">G1015-G1016</f>
        <v>0</v>
      </c>
      <c r="H1017" s="23">
        <f t="shared" si="1004"/>
        <v>0</v>
      </c>
      <c r="I1017" s="23">
        <f t="shared" si="1004"/>
        <v>0</v>
      </c>
      <c r="J1017" s="23">
        <f t="shared" si="1004"/>
        <v>0</v>
      </c>
      <c r="K1017" s="24" t="s">
        <v>34</v>
      </c>
      <c r="L1017" s="225" t="s">
        <v>34</v>
      </c>
      <c r="M1017" s="226"/>
      <c r="N1017" s="23">
        <f>N1015-N1016</f>
        <v>0</v>
      </c>
      <c r="O1017" s="23">
        <f t="shared" ref="O1017:R1017" si="1005">O1015-O1016</f>
        <v>0</v>
      </c>
      <c r="P1017" s="23">
        <f t="shared" si="1005"/>
        <v>0</v>
      </c>
      <c r="Q1017" s="23">
        <f t="shared" si="1005"/>
        <v>0</v>
      </c>
      <c r="R1017" s="23">
        <f t="shared" si="1005"/>
        <v>0</v>
      </c>
      <c r="S1017" s="24" t="s">
        <v>34</v>
      </c>
      <c r="T1017" s="225" t="s">
        <v>34</v>
      </c>
      <c r="U1017" s="226"/>
      <c r="V1017" s="77" t="s">
        <v>34</v>
      </c>
      <c r="W1017" s="77" t="s">
        <v>34</v>
      </c>
      <c r="X1017" s="77" t="s">
        <v>34</v>
      </c>
      <c r="Y1017" s="77" t="s">
        <v>34</v>
      </c>
      <c r="Z1017" s="19"/>
      <c r="AA1017" s="20"/>
      <c r="AB1017" s="20"/>
      <c r="AC1017" s="21"/>
      <c r="AD1017" s="13"/>
    </row>
    <row r="1018" spans="1:30" x14ac:dyDescent="0.5">
      <c r="A1018" s="82"/>
      <c r="B1018" s="88"/>
      <c r="C1018" s="89"/>
      <c r="D1018" s="232"/>
      <c r="E1018" s="76" t="s">
        <v>33</v>
      </c>
      <c r="F1018" s="25">
        <f>(F1015-F1016)*10</f>
        <v>0</v>
      </c>
      <c r="G1018" s="25">
        <f t="shared" ref="G1018:J1018" si="1006">(G1015-G1016)*10</f>
        <v>0</v>
      </c>
      <c r="H1018" s="25">
        <f t="shared" si="1006"/>
        <v>0</v>
      </c>
      <c r="I1018" s="25">
        <f t="shared" si="1006"/>
        <v>0</v>
      </c>
      <c r="J1018" s="25">
        <f t="shared" si="1006"/>
        <v>0</v>
      </c>
      <c r="K1018" s="26">
        <f>IFERROR(AVERAGE(F1018:J1018)," ")</f>
        <v>0</v>
      </c>
      <c r="L1018" s="221" t="str">
        <f>IFERROR((1-((MAX(F1018:J1018)-MIN(F1018:J1018))/(2*AVERAGE(F1018:J1018))))*100," ")</f>
        <v xml:space="preserve"> </v>
      </c>
      <c r="M1018" s="222"/>
      <c r="N1018" s="25">
        <f>(N1015-N1016)*10</f>
        <v>0</v>
      </c>
      <c r="O1018" s="25">
        <f t="shared" ref="O1018:R1018" si="1007">(O1015-O1016)*10</f>
        <v>0</v>
      </c>
      <c r="P1018" s="25">
        <f t="shared" si="1007"/>
        <v>0</v>
      </c>
      <c r="Q1018" s="25">
        <f t="shared" si="1007"/>
        <v>0</v>
      </c>
      <c r="R1018" s="25">
        <f t="shared" si="1007"/>
        <v>0</v>
      </c>
      <c r="S1018" s="26">
        <f>IFERROR(AVERAGE(N1018:R1018)," ")</f>
        <v>0</v>
      </c>
      <c r="T1018" s="221" t="str">
        <f>IFERROR((1-((MAX(N1018:R1018)-MIN(N1018:R1018))/(2*AVERAGE(N1018:R1018))))*100," ")</f>
        <v xml:space="preserve"> </v>
      </c>
      <c r="U1018" s="222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 x14ac:dyDescent="0.5">
      <c r="A1019" s="74"/>
      <c r="B1019" s="84"/>
      <c r="C1019" s="85"/>
      <c r="D1019" s="230"/>
      <c r="E1019" s="76" t="s">
        <v>39</v>
      </c>
      <c r="F1019" s="33"/>
      <c r="G1019" s="34"/>
      <c r="H1019" s="34"/>
      <c r="I1019" s="34"/>
      <c r="J1019" s="34"/>
      <c r="K1019" s="38" t="s">
        <v>34</v>
      </c>
      <c r="L1019" s="223" t="s">
        <v>34</v>
      </c>
      <c r="M1019" s="224"/>
      <c r="N1019" s="33"/>
      <c r="O1019" s="34"/>
      <c r="P1019" s="34"/>
      <c r="Q1019" s="34"/>
      <c r="R1019" s="34"/>
      <c r="S1019" s="38" t="s">
        <v>34</v>
      </c>
      <c r="T1019" s="223" t="s">
        <v>34</v>
      </c>
      <c r="U1019" s="224"/>
      <c r="V1019" s="77" t="s">
        <v>34</v>
      </c>
      <c r="W1019" s="77" t="s">
        <v>34</v>
      </c>
      <c r="X1019" s="77" t="s">
        <v>34</v>
      </c>
      <c r="Y1019" s="77" t="s">
        <v>34</v>
      </c>
      <c r="Z1019" s="19"/>
      <c r="AA1019" s="20"/>
      <c r="AB1019" s="20"/>
      <c r="AC1019" s="21"/>
      <c r="AD1019" s="13"/>
    </row>
    <row r="1020" spans="1:30" x14ac:dyDescent="0.5">
      <c r="A1020" s="79"/>
      <c r="B1020" s="86"/>
      <c r="C1020" s="87"/>
      <c r="D1020" s="231"/>
      <c r="E1020" s="76" t="s">
        <v>40</v>
      </c>
      <c r="F1020" s="33"/>
      <c r="G1020" s="34"/>
      <c r="H1020" s="34"/>
      <c r="I1020" s="34"/>
      <c r="J1020" s="34"/>
      <c r="K1020" s="38" t="s">
        <v>34</v>
      </c>
      <c r="L1020" s="223" t="s">
        <v>34</v>
      </c>
      <c r="M1020" s="224"/>
      <c r="N1020" s="33"/>
      <c r="O1020" s="34"/>
      <c r="P1020" s="34"/>
      <c r="Q1020" s="34"/>
      <c r="R1020" s="34"/>
      <c r="S1020" s="38" t="s">
        <v>34</v>
      </c>
      <c r="T1020" s="223" t="s">
        <v>34</v>
      </c>
      <c r="U1020" s="224"/>
      <c r="V1020" s="77" t="s">
        <v>34</v>
      </c>
      <c r="W1020" s="77" t="s">
        <v>34</v>
      </c>
      <c r="X1020" s="77" t="s">
        <v>34</v>
      </c>
      <c r="Y1020" s="77" t="s">
        <v>34</v>
      </c>
      <c r="Z1020" s="19"/>
      <c r="AA1020" s="20"/>
      <c r="AB1020" s="20"/>
      <c r="AC1020" s="21"/>
      <c r="AD1020" s="13"/>
    </row>
    <row r="1021" spans="1:30" x14ac:dyDescent="0.5">
      <c r="A1021" s="81"/>
      <c r="B1021" s="86"/>
      <c r="C1021" s="87"/>
      <c r="D1021" s="231"/>
      <c r="E1021" s="76" t="s">
        <v>41</v>
      </c>
      <c r="F1021" s="23">
        <f>F1019-F1020</f>
        <v>0</v>
      </c>
      <c r="G1021" s="23">
        <f t="shared" ref="G1021:J1021" si="1008">G1019-G1020</f>
        <v>0</v>
      </c>
      <c r="H1021" s="23">
        <f t="shared" si="1008"/>
        <v>0</v>
      </c>
      <c r="I1021" s="23">
        <f t="shared" si="1008"/>
        <v>0</v>
      </c>
      <c r="J1021" s="23">
        <f t="shared" si="1008"/>
        <v>0</v>
      </c>
      <c r="K1021" s="24" t="s">
        <v>34</v>
      </c>
      <c r="L1021" s="225" t="s">
        <v>34</v>
      </c>
      <c r="M1021" s="226"/>
      <c r="N1021" s="23">
        <f>N1019-N1020</f>
        <v>0</v>
      </c>
      <c r="O1021" s="23">
        <f t="shared" ref="O1021:R1021" si="1009">O1019-O1020</f>
        <v>0</v>
      </c>
      <c r="P1021" s="23">
        <f t="shared" si="1009"/>
        <v>0</v>
      </c>
      <c r="Q1021" s="23">
        <f t="shared" si="1009"/>
        <v>0</v>
      </c>
      <c r="R1021" s="23">
        <f t="shared" si="1009"/>
        <v>0</v>
      </c>
      <c r="S1021" s="24" t="s">
        <v>34</v>
      </c>
      <c r="T1021" s="225" t="s">
        <v>34</v>
      </c>
      <c r="U1021" s="226"/>
      <c r="V1021" s="77" t="s">
        <v>34</v>
      </c>
      <c r="W1021" s="77" t="s">
        <v>34</v>
      </c>
      <c r="X1021" s="77" t="s">
        <v>34</v>
      </c>
      <c r="Y1021" s="77" t="s">
        <v>34</v>
      </c>
      <c r="Z1021" s="19"/>
      <c r="AA1021" s="20"/>
      <c r="AB1021" s="20"/>
      <c r="AC1021" s="21"/>
      <c r="AD1021" s="13"/>
    </row>
    <row r="1022" spans="1:30" x14ac:dyDescent="0.5">
      <c r="A1022" s="82"/>
      <c r="B1022" s="88"/>
      <c r="C1022" s="89"/>
      <c r="D1022" s="232"/>
      <c r="E1022" s="76" t="s">
        <v>33</v>
      </c>
      <c r="F1022" s="25">
        <f>(F1019-F1020)*10</f>
        <v>0</v>
      </c>
      <c r="G1022" s="25">
        <f t="shared" ref="G1022:J1022" si="1010">(G1019-G1020)*10</f>
        <v>0</v>
      </c>
      <c r="H1022" s="25">
        <f t="shared" si="1010"/>
        <v>0</v>
      </c>
      <c r="I1022" s="25">
        <f t="shared" si="1010"/>
        <v>0</v>
      </c>
      <c r="J1022" s="25">
        <f t="shared" si="1010"/>
        <v>0</v>
      </c>
      <c r="K1022" s="26">
        <f>IFERROR(AVERAGE(F1022:J1022)," ")</f>
        <v>0</v>
      </c>
      <c r="L1022" s="221" t="str">
        <f>IFERROR((1-((MAX(F1022:J1022)-MIN(F1022:J1022))/(2*AVERAGE(F1022:J1022))))*100," ")</f>
        <v xml:space="preserve"> </v>
      </c>
      <c r="M1022" s="222"/>
      <c r="N1022" s="25">
        <f>(N1019-N1020)*10</f>
        <v>0</v>
      </c>
      <c r="O1022" s="25">
        <f t="shared" ref="O1022:R1022" si="1011">(O1019-O1020)*10</f>
        <v>0</v>
      </c>
      <c r="P1022" s="25">
        <f t="shared" si="1011"/>
        <v>0</v>
      </c>
      <c r="Q1022" s="25">
        <f t="shared" si="1011"/>
        <v>0</v>
      </c>
      <c r="R1022" s="25">
        <f t="shared" si="1011"/>
        <v>0</v>
      </c>
      <c r="S1022" s="26">
        <f>IFERROR(AVERAGE(N1022:R1022)," ")</f>
        <v>0</v>
      </c>
      <c r="T1022" s="221" t="str">
        <f>IFERROR((1-((MAX(N1022:R1022)-MIN(N1022:R1022))/(2*AVERAGE(N1022:R1022))))*100," ")</f>
        <v xml:space="preserve"> </v>
      </c>
      <c r="U1022" s="222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 x14ac:dyDescent="0.5">
      <c r="A1023" s="74"/>
      <c r="B1023" s="84"/>
      <c r="C1023" s="85"/>
      <c r="D1023" s="230"/>
      <c r="E1023" s="76" t="s">
        <v>39</v>
      </c>
      <c r="F1023" s="33"/>
      <c r="G1023" s="34"/>
      <c r="H1023" s="34"/>
      <c r="I1023" s="34"/>
      <c r="J1023" s="34"/>
      <c r="K1023" s="38" t="s">
        <v>34</v>
      </c>
      <c r="L1023" s="223" t="s">
        <v>34</v>
      </c>
      <c r="M1023" s="224"/>
      <c r="N1023" s="33"/>
      <c r="O1023" s="34"/>
      <c r="P1023" s="34"/>
      <c r="Q1023" s="34"/>
      <c r="R1023" s="34"/>
      <c r="S1023" s="38" t="s">
        <v>34</v>
      </c>
      <c r="T1023" s="223" t="s">
        <v>34</v>
      </c>
      <c r="U1023" s="224"/>
      <c r="V1023" s="77" t="s">
        <v>34</v>
      </c>
      <c r="W1023" s="77" t="s">
        <v>34</v>
      </c>
      <c r="X1023" s="77" t="s">
        <v>34</v>
      </c>
      <c r="Y1023" s="77" t="s">
        <v>34</v>
      </c>
      <c r="Z1023" s="19"/>
      <c r="AA1023" s="20"/>
      <c r="AB1023" s="20"/>
      <c r="AC1023" s="21"/>
      <c r="AD1023" s="13"/>
    </row>
    <row r="1024" spans="1:30" x14ac:dyDescent="0.5">
      <c r="A1024" s="79"/>
      <c r="B1024" s="86"/>
      <c r="C1024" s="87"/>
      <c r="D1024" s="231"/>
      <c r="E1024" s="76" t="s">
        <v>40</v>
      </c>
      <c r="F1024" s="33"/>
      <c r="G1024" s="34"/>
      <c r="H1024" s="34"/>
      <c r="I1024" s="34"/>
      <c r="J1024" s="34"/>
      <c r="K1024" s="38" t="s">
        <v>34</v>
      </c>
      <c r="L1024" s="223" t="s">
        <v>34</v>
      </c>
      <c r="M1024" s="224"/>
      <c r="N1024" s="33"/>
      <c r="O1024" s="34"/>
      <c r="P1024" s="34"/>
      <c r="Q1024" s="34"/>
      <c r="R1024" s="34"/>
      <c r="S1024" s="38" t="s">
        <v>34</v>
      </c>
      <c r="T1024" s="223" t="s">
        <v>34</v>
      </c>
      <c r="U1024" s="224"/>
      <c r="V1024" s="77" t="s">
        <v>34</v>
      </c>
      <c r="W1024" s="77" t="s">
        <v>34</v>
      </c>
      <c r="X1024" s="77" t="s">
        <v>34</v>
      </c>
      <c r="Y1024" s="77" t="s">
        <v>34</v>
      </c>
      <c r="Z1024" s="19"/>
      <c r="AA1024" s="20"/>
      <c r="AB1024" s="20"/>
      <c r="AC1024" s="21"/>
      <c r="AD1024" s="13"/>
    </row>
    <row r="1025" spans="1:30" x14ac:dyDescent="0.5">
      <c r="A1025" s="81"/>
      <c r="B1025" s="86"/>
      <c r="C1025" s="87"/>
      <c r="D1025" s="231"/>
      <c r="E1025" s="76" t="s">
        <v>41</v>
      </c>
      <c r="F1025" s="23">
        <f>F1023-F1024</f>
        <v>0</v>
      </c>
      <c r="G1025" s="23">
        <f t="shared" ref="G1025:J1025" si="1012">G1023-G1024</f>
        <v>0</v>
      </c>
      <c r="H1025" s="23">
        <f t="shared" si="1012"/>
        <v>0</v>
      </c>
      <c r="I1025" s="23">
        <f t="shared" si="1012"/>
        <v>0</v>
      </c>
      <c r="J1025" s="23">
        <f t="shared" si="1012"/>
        <v>0</v>
      </c>
      <c r="K1025" s="24" t="s">
        <v>34</v>
      </c>
      <c r="L1025" s="225" t="s">
        <v>34</v>
      </c>
      <c r="M1025" s="226"/>
      <c r="N1025" s="23">
        <f>N1023-N1024</f>
        <v>0</v>
      </c>
      <c r="O1025" s="23">
        <f t="shared" ref="O1025:R1025" si="1013">O1023-O1024</f>
        <v>0</v>
      </c>
      <c r="P1025" s="23">
        <f t="shared" si="1013"/>
        <v>0</v>
      </c>
      <c r="Q1025" s="23">
        <f t="shared" si="1013"/>
        <v>0</v>
      </c>
      <c r="R1025" s="23">
        <f t="shared" si="1013"/>
        <v>0</v>
      </c>
      <c r="S1025" s="24" t="s">
        <v>34</v>
      </c>
      <c r="T1025" s="225" t="s">
        <v>34</v>
      </c>
      <c r="U1025" s="226"/>
      <c r="V1025" s="77" t="s">
        <v>34</v>
      </c>
      <c r="W1025" s="77" t="s">
        <v>34</v>
      </c>
      <c r="X1025" s="77" t="s">
        <v>34</v>
      </c>
      <c r="Y1025" s="77" t="s">
        <v>34</v>
      </c>
      <c r="Z1025" s="19"/>
      <c r="AA1025" s="20"/>
      <c r="AB1025" s="20"/>
      <c r="AC1025" s="21"/>
      <c r="AD1025" s="13"/>
    </row>
    <row r="1026" spans="1:30" x14ac:dyDescent="0.5">
      <c r="A1026" s="82"/>
      <c r="B1026" s="88"/>
      <c r="C1026" s="89"/>
      <c r="D1026" s="232"/>
      <c r="E1026" s="76" t="s">
        <v>33</v>
      </c>
      <c r="F1026" s="25">
        <f>(F1023-F1024)*10</f>
        <v>0</v>
      </c>
      <c r="G1026" s="25">
        <f t="shared" ref="G1026:J1026" si="1014">(G1023-G1024)*10</f>
        <v>0</v>
      </c>
      <c r="H1026" s="25">
        <f t="shared" si="1014"/>
        <v>0</v>
      </c>
      <c r="I1026" s="25">
        <f t="shared" si="1014"/>
        <v>0</v>
      </c>
      <c r="J1026" s="25">
        <f t="shared" si="1014"/>
        <v>0</v>
      </c>
      <c r="K1026" s="26">
        <f>IFERROR(AVERAGE(F1026:J1026)," ")</f>
        <v>0</v>
      </c>
      <c r="L1026" s="221" t="str">
        <f>IFERROR((1-((MAX(F1026:J1026)-MIN(F1026:J1026))/(2*AVERAGE(F1026:J1026))))*100," ")</f>
        <v xml:space="preserve"> </v>
      </c>
      <c r="M1026" s="222"/>
      <c r="N1026" s="25">
        <f>(N1023-N1024)*10</f>
        <v>0</v>
      </c>
      <c r="O1026" s="25">
        <f t="shared" ref="O1026:R1026" si="1015">(O1023-O1024)*10</f>
        <v>0</v>
      </c>
      <c r="P1026" s="25">
        <f t="shared" si="1015"/>
        <v>0</v>
      </c>
      <c r="Q1026" s="25">
        <f t="shared" si="1015"/>
        <v>0</v>
      </c>
      <c r="R1026" s="25">
        <f t="shared" si="1015"/>
        <v>0</v>
      </c>
      <c r="S1026" s="26">
        <f>IFERROR(AVERAGE(N1026:R1026)," ")</f>
        <v>0</v>
      </c>
      <c r="T1026" s="221" t="str">
        <f>IFERROR((1-((MAX(N1026:R1026)-MIN(N1026:R1026))/(2*AVERAGE(N1026:R1026))))*100," ")</f>
        <v xml:space="preserve"> </v>
      </c>
      <c r="U1026" s="222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 x14ac:dyDescent="0.5">
      <c r="A1027" s="74"/>
      <c r="B1027" s="84"/>
      <c r="C1027" s="85"/>
      <c r="D1027" s="230"/>
      <c r="E1027" s="76" t="s">
        <v>39</v>
      </c>
      <c r="F1027" s="33"/>
      <c r="G1027" s="34"/>
      <c r="H1027" s="34"/>
      <c r="I1027" s="34"/>
      <c r="J1027" s="34"/>
      <c r="K1027" s="38" t="s">
        <v>34</v>
      </c>
      <c r="L1027" s="223" t="s">
        <v>34</v>
      </c>
      <c r="M1027" s="224"/>
      <c r="N1027" s="33"/>
      <c r="O1027" s="34"/>
      <c r="P1027" s="34"/>
      <c r="Q1027" s="34"/>
      <c r="R1027" s="34"/>
      <c r="S1027" s="38" t="s">
        <v>34</v>
      </c>
      <c r="T1027" s="223" t="s">
        <v>34</v>
      </c>
      <c r="U1027" s="224"/>
      <c r="V1027" s="77" t="s">
        <v>34</v>
      </c>
      <c r="W1027" s="77" t="s">
        <v>34</v>
      </c>
      <c r="X1027" s="77" t="s">
        <v>34</v>
      </c>
      <c r="Y1027" s="77" t="s">
        <v>34</v>
      </c>
      <c r="Z1027" s="19"/>
      <c r="AA1027" s="20"/>
      <c r="AB1027" s="20"/>
      <c r="AC1027" s="21"/>
      <c r="AD1027" s="13"/>
    </row>
    <row r="1028" spans="1:30" x14ac:dyDescent="0.5">
      <c r="A1028" s="79"/>
      <c r="B1028" s="86"/>
      <c r="C1028" s="87"/>
      <c r="D1028" s="231"/>
      <c r="E1028" s="76" t="s">
        <v>40</v>
      </c>
      <c r="F1028" s="33"/>
      <c r="G1028" s="34"/>
      <c r="H1028" s="34"/>
      <c r="I1028" s="34"/>
      <c r="J1028" s="34"/>
      <c r="K1028" s="38" t="s">
        <v>34</v>
      </c>
      <c r="L1028" s="223" t="s">
        <v>34</v>
      </c>
      <c r="M1028" s="224"/>
      <c r="N1028" s="33"/>
      <c r="O1028" s="34"/>
      <c r="P1028" s="34"/>
      <c r="Q1028" s="34"/>
      <c r="R1028" s="34"/>
      <c r="S1028" s="38" t="s">
        <v>34</v>
      </c>
      <c r="T1028" s="223" t="s">
        <v>34</v>
      </c>
      <c r="U1028" s="224"/>
      <c r="V1028" s="77" t="s">
        <v>34</v>
      </c>
      <c r="W1028" s="77" t="s">
        <v>34</v>
      </c>
      <c r="X1028" s="77" t="s">
        <v>34</v>
      </c>
      <c r="Y1028" s="77" t="s">
        <v>34</v>
      </c>
      <c r="Z1028" s="19"/>
      <c r="AA1028" s="20"/>
      <c r="AB1028" s="20"/>
      <c r="AC1028" s="21"/>
      <c r="AD1028" s="13"/>
    </row>
    <row r="1029" spans="1:30" x14ac:dyDescent="0.5">
      <c r="A1029" s="81"/>
      <c r="B1029" s="86"/>
      <c r="C1029" s="87"/>
      <c r="D1029" s="231"/>
      <c r="E1029" s="76" t="s">
        <v>41</v>
      </c>
      <c r="F1029" s="23">
        <f>F1027-F1028</f>
        <v>0</v>
      </c>
      <c r="G1029" s="23">
        <f t="shared" ref="G1029:J1029" si="1016">G1027-G1028</f>
        <v>0</v>
      </c>
      <c r="H1029" s="23">
        <f t="shared" si="1016"/>
        <v>0</v>
      </c>
      <c r="I1029" s="23">
        <f t="shared" si="1016"/>
        <v>0</v>
      </c>
      <c r="J1029" s="23">
        <f t="shared" si="1016"/>
        <v>0</v>
      </c>
      <c r="K1029" s="24" t="s">
        <v>34</v>
      </c>
      <c r="L1029" s="225" t="s">
        <v>34</v>
      </c>
      <c r="M1029" s="226"/>
      <c r="N1029" s="23">
        <f>N1027-N1028</f>
        <v>0</v>
      </c>
      <c r="O1029" s="23">
        <f t="shared" ref="O1029:R1029" si="1017">O1027-O1028</f>
        <v>0</v>
      </c>
      <c r="P1029" s="23">
        <f t="shared" si="1017"/>
        <v>0</v>
      </c>
      <c r="Q1029" s="23">
        <f t="shared" si="1017"/>
        <v>0</v>
      </c>
      <c r="R1029" s="23">
        <f t="shared" si="1017"/>
        <v>0</v>
      </c>
      <c r="S1029" s="24" t="s">
        <v>34</v>
      </c>
      <c r="T1029" s="225" t="s">
        <v>34</v>
      </c>
      <c r="U1029" s="226"/>
      <c r="V1029" s="77" t="s">
        <v>34</v>
      </c>
      <c r="W1029" s="77" t="s">
        <v>34</v>
      </c>
      <c r="X1029" s="77" t="s">
        <v>34</v>
      </c>
      <c r="Y1029" s="77" t="s">
        <v>34</v>
      </c>
      <c r="Z1029" s="19"/>
      <c r="AA1029" s="20"/>
      <c r="AB1029" s="20"/>
      <c r="AC1029" s="21"/>
      <c r="AD1029" s="13"/>
    </row>
    <row r="1030" spans="1:30" x14ac:dyDescent="0.5">
      <c r="A1030" s="82"/>
      <c r="B1030" s="88"/>
      <c r="C1030" s="89"/>
      <c r="D1030" s="232"/>
      <c r="E1030" s="76" t="s">
        <v>33</v>
      </c>
      <c r="F1030" s="25">
        <f>(F1027-F1028)*10</f>
        <v>0</v>
      </c>
      <c r="G1030" s="25">
        <f t="shared" ref="G1030:J1030" si="1018">(G1027-G1028)*10</f>
        <v>0</v>
      </c>
      <c r="H1030" s="25">
        <f t="shared" si="1018"/>
        <v>0</v>
      </c>
      <c r="I1030" s="25">
        <f t="shared" si="1018"/>
        <v>0</v>
      </c>
      <c r="J1030" s="25">
        <f t="shared" si="1018"/>
        <v>0</v>
      </c>
      <c r="K1030" s="26">
        <f>IFERROR(AVERAGE(F1030:J1030)," ")</f>
        <v>0</v>
      </c>
      <c r="L1030" s="221" t="str">
        <f>IFERROR((1-((MAX(F1030:J1030)-MIN(F1030:J1030))/(2*AVERAGE(F1030:J1030))))*100," ")</f>
        <v xml:space="preserve"> </v>
      </c>
      <c r="M1030" s="222"/>
      <c r="N1030" s="25">
        <f>(N1027-N1028)*10</f>
        <v>0</v>
      </c>
      <c r="O1030" s="25">
        <f t="shared" ref="O1030:R1030" si="1019">(O1027-O1028)*10</f>
        <v>0</v>
      </c>
      <c r="P1030" s="25">
        <f t="shared" si="1019"/>
        <v>0</v>
      </c>
      <c r="Q1030" s="25">
        <f t="shared" si="1019"/>
        <v>0</v>
      </c>
      <c r="R1030" s="25">
        <f t="shared" si="1019"/>
        <v>0</v>
      </c>
      <c r="S1030" s="26">
        <f>IFERROR(AVERAGE(N1030:R1030)," ")</f>
        <v>0</v>
      </c>
      <c r="T1030" s="221" t="str">
        <f>IFERROR((1-((MAX(N1030:R1030)-MIN(N1030:R1030))/(2*AVERAGE(N1030:R1030))))*100," ")</f>
        <v xml:space="preserve"> </v>
      </c>
      <c r="U1030" s="222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 x14ac:dyDescent="0.5">
      <c r="A1031" s="74"/>
      <c r="B1031" s="84"/>
      <c r="C1031" s="85"/>
      <c r="D1031" s="230"/>
      <c r="E1031" s="76" t="s">
        <v>39</v>
      </c>
      <c r="F1031" s="33"/>
      <c r="G1031" s="34"/>
      <c r="H1031" s="34"/>
      <c r="I1031" s="34"/>
      <c r="J1031" s="34"/>
      <c r="K1031" s="38" t="s">
        <v>34</v>
      </c>
      <c r="L1031" s="223" t="s">
        <v>34</v>
      </c>
      <c r="M1031" s="224"/>
      <c r="N1031" s="33"/>
      <c r="O1031" s="34"/>
      <c r="P1031" s="34"/>
      <c r="Q1031" s="34"/>
      <c r="R1031" s="34"/>
      <c r="S1031" s="38" t="s">
        <v>34</v>
      </c>
      <c r="T1031" s="223" t="s">
        <v>34</v>
      </c>
      <c r="U1031" s="224"/>
      <c r="V1031" s="77" t="s">
        <v>34</v>
      </c>
      <c r="W1031" s="77" t="s">
        <v>34</v>
      </c>
      <c r="X1031" s="77" t="s">
        <v>34</v>
      </c>
      <c r="Y1031" s="77" t="s">
        <v>34</v>
      </c>
      <c r="Z1031" s="19"/>
      <c r="AA1031" s="20"/>
      <c r="AB1031" s="20"/>
      <c r="AC1031" s="21"/>
      <c r="AD1031" s="13"/>
    </row>
    <row r="1032" spans="1:30" x14ac:dyDescent="0.5">
      <c r="A1032" s="79"/>
      <c r="B1032" s="86"/>
      <c r="C1032" s="87"/>
      <c r="D1032" s="231"/>
      <c r="E1032" s="76" t="s">
        <v>40</v>
      </c>
      <c r="F1032" s="33"/>
      <c r="G1032" s="34"/>
      <c r="H1032" s="34"/>
      <c r="I1032" s="34"/>
      <c r="J1032" s="34"/>
      <c r="K1032" s="38" t="s">
        <v>34</v>
      </c>
      <c r="L1032" s="223" t="s">
        <v>34</v>
      </c>
      <c r="M1032" s="224"/>
      <c r="N1032" s="33"/>
      <c r="O1032" s="34"/>
      <c r="P1032" s="34"/>
      <c r="Q1032" s="34"/>
      <c r="R1032" s="34"/>
      <c r="S1032" s="38" t="s">
        <v>34</v>
      </c>
      <c r="T1032" s="223" t="s">
        <v>34</v>
      </c>
      <c r="U1032" s="224"/>
      <c r="V1032" s="77" t="s">
        <v>34</v>
      </c>
      <c r="W1032" s="77" t="s">
        <v>34</v>
      </c>
      <c r="X1032" s="77" t="s">
        <v>34</v>
      </c>
      <c r="Y1032" s="77" t="s">
        <v>34</v>
      </c>
      <c r="Z1032" s="19"/>
      <c r="AA1032" s="20"/>
      <c r="AB1032" s="20"/>
      <c r="AC1032" s="21"/>
      <c r="AD1032" s="13"/>
    </row>
    <row r="1033" spans="1:30" x14ac:dyDescent="0.5">
      <c r="A1033" s="81"/>
      <c r="B1033" s="86"/>
      <c r="C1033" s="87"/>
      <c r="D1033" s="231"/>
      <c r="E1033" s="76" t="s">
        <v>41</v>
      </c>
      <c r="F1033" s="23">
        <f>F1031-F1032</f>
        <v>0</v>
      </c>
      <c r="G1033" s="23">
        <f t="shared" ref="G1033:J1033" si="1020">G1031-G1032</f>
        <v>0</v>
      </c>
      <c r="H1033" s="23">
        <f t="shared" si="1020"/>
        <v>0</v>
      </c>
      <c r="I1033" s="23">
        <f t="shared" si="1020"/>
        <v>0</v>
      </c>
      <c r="J1033" s="23">
        <f t="shared" si="1020"/>
        <v>0</v>
      </c>
      <c r="K1033" s="24" t="s">
        <v>34</v>
      </c>
      <c r="L1033" s="225" t="s">
        <v>34</v>
      </c>
      <c r="M1033" s="226"/>
      <c r="N1033" s="23">
        <f>N1031-N1032</f>
        <v>0</v>
      </c>
      <c r="O1033" s="23">
        <f t="shared" ref="O1033:R1033" si="1021">O1031-O1032</f>
        <v>0</v>
      </c>
      <c r="P1033" s="23">
        <f t="shared" si="1021"/>
        <v>0</v>
      </c>
      <c r="Q1033" s="23">
        <f t="shared" si="1021"/>
        <v>0</v>
      </c>
      <c r="R1033" s="23">
        <f t="shared" si="1021"/>
        <v>0</v>
      </c>
      <c r="S1033" s="24" t="s">
        <v>34</v>
      </c>
      <c r="T1033" s="225" t="s">
        <v>34</v>
      </c>
      <c r="U1033" s="226"/>
      <c r="V1033" s="77" t="s">
        <v>34</v>
      </c>
      <c r="W1033" s="77" t="s">
        <v>34</v>
      </c>
      <c r="X1033" s="77" t="s">
        <v>34</v>
      </c>
      <c r="Y1033" s="77" t="s">
        <v>34</v>
      </c>
      <c r="Z1033" s="19"/>
      <c r="AA1033" s="20"/>
      <c r="AB1033" s="20"/>
      <c r="AC1033" s="21"/>
      <c r="AD1033" s="13"/>
    </row>
    <row r="1034" spans="1:30" x14ac:dyDescent="0.5">
      <c r="A1034" s="82"/>
      <c r="B1034" s="88"/>
      <c r="C1034" s="89"/>
      <c r="D1034" s="232"/>
      <c r="E1034" s="76" t="s">
        <v>33</v>
      </c>
      <c r="F1034" s="25">
        <f>(F1031-F1032)*10</f>
        <v>0</v>
      </c>
      <c r="G1034" s="25">
        <f t="shared" ref="G1034:J1034" si="1022">(G1031-G1032)*10</f>
        <v>0</v>
      </c>
      <c r="H1034" s="25">
        <f t="shared" si="1022"/>
        <v>0</v>
      </c>
      <c r="I1034" s="25">
        <f t="shared" si="1022"/>
        <v>0</v>
      </c>
      <c r="J1034" s="25">
        <f t="shared" si="1022"/>
        <v>0</v>
      </c>
      <c r="K1034" s="26">
        <f>IFERROR(AVERAGE(F1034:J1034)," ")</f>
        <v>0</v>
      </c>
      <c r="L1034" s="221" t="str">
        <f>IFERROR((1-((MAX(F1034:J1034)-MIN(F1034:J1034))/(2*AVERAGE(F1034:J1034))))*100," ")</f>
        <v xml:space="preserve"> </v>
      </c>
      <c r="M1034" s="222"/>
      <c r="N1034" s="25">
        <f>(N1031-N1032)*10</f>
        <v>0</v>
      </c>
      <c r="O1034" s="25">
        <f t="shared" ref="O1034:R1034" si="1023">(O1031-O1032)*10</f>
        <v>0</v>
      </c>
      <c r="P1034" s="25">
        <f t="shared" si="1023"/>
        <v>0</v>
      </c>
      <c r="Q1034" s="25">
        <f t="shared" si="1023"/>
        <v>0</v>
      </c>
      <c r="R1034" s="25">
        <f t="shared" si="1023"/>
        <v>0</v>
      </c>
      <c r="S1034" s="26">
        <f>IFERROR(AVERAGE(N1034:R1034)," ")</f>
        <v>0</v>
      </c>
      <c r="T1034" s="221" t="str">
        <f>IFERROR((1-((MAX(N1034:R1034)-MIN(N1034:R1034))/(2*AVERAGE(N1034:R1034))))*100," ")</f>
        <v xml:space="preserve"> </v>
      </c>
      <c r="U1034" s="222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 x14ac:dyDescent="0.5">
      <c r="A1035" s="74"/>
      <c r="B1035" s="84"/>
      <c r="C1035" s="85"/>
      <c r="D1035" s="230"/>
      <c r="E1035" s="76" t="s">
        <v>39</v>
      </c>
      <c r="F1035" s="33"/>
      <c r="G1035" s="34"/>
      <c r="H1035" s="34"/>
      <c r="I1035" s="34"/>
      <c r="J1035" s="34"/>
      <c r="K1035" s="38" t="s">
        <v>34</v>
      </c>
      <c r="L1035" s="223" t="s">
        <v>34</v>
      </c>
      <c r="M1035" s="224"/>
      <c r="N1035" s="33"/>
      <c r="O1035" s="34"/>
      <c r="P1035" s="34"/>
      <c r="Q1035" s="34"/>
      <c r="R1035" s="34"/>
      <c r="S1035" s="38" t="s">
        <v>34</v>
      </c>
      <c r="T1035" s="223" t="s">
        <v>34</v>
      </c>
      <c r="U1035" s="224"/>
      <c r="V1035" s="77" t="s">
        <v>34</v>
      </c>
      <c r="W1035" s="77" t="s">
        <v>34</v>
      </c>
      <c r="X1035" s="77" t="s">
        <v>34</v>
      </c>
      <c r="Y1035" s="77" t="s">
        <v>34</v>
      </c>
      <c r="Z1035" s="19"/>
      <c r="AA1035" s="20"/>
      <c r="AB1035" s="20"/>
      <c r="AC1035" s="21"/>
      <c r="AD1035" s="13"/>
    </row>
    <row r="1036" spans="1:30" x14ac:dyDescent="0.5">
      <c r="A1036" s="79"/>
      <c r="B1036" s="86"/>
      <c r="C1036" s="87"/>
      <c r="D1036" s="231"/>
      <c r="E1036" s="76" t="s">
        <v>40</v>
      </c>
      <c r="F1036" s="33"/>
      <c r="G1036" s="34"/>
      <c r="H1036" s="34"/>
      <c r="I1036" s="34"/>
      <c r="J1036" s="34"/>
      <c r="K1036" s="38" t="s">
        <v>34</v>
      </c>
      <c r="L1036" s="223" t="s">
        <v>34</v>
      </c>
      <c r="M1036" s="224"/>
      <c r="N1036" s="33"/>
      <c r="O1036" s="34"/>
      <c r="P1036" s="34"/>
      <c r="Q1036" s="34"/>
      <c r="R1036" s="34"/>
      <c r="S1036" s="38" t="s">
        <v>34</v>
      </c>
      <c r="T1036" s="223" t="s">
        <v>34</v>
      </c>
      <c r="U1036" s="224"/>
      <c r="V1036" s="77" t="s">
        <v>34</v>
      </c>
      <c r="W1036" s="77" t="s">
        <v>34</v>
      </c>
      <c r="X1036" s="77" t="s">
        <v>34</v>
      </c>
      <c r="Y1036" s="77" t="s">
        <v>34</v>
      </c>
      <c r="Z1036" s="19"/>
      <c r="AA1036" s="20"/>
      <c r="AB1036" s="20"/>
      <c r="AC1036" s="21"/>
      <c r="AD1036" s="13"/>
    </row>
    <row r="1037" spans="1:30" x14ac:dyDescent="0.5">
      <c r="A1037" s="81"/>
      <c r="B1037" s="86"/>
      <c r="C1037" s="87"/>
      <c r="D1037" s="231"/>
      <c r="E1037" s="76" t="s">
        <v>41</v>
      </c>
      <c r="F1037" s="23">
        <f>F1035-F1036</f>
        <v>0</v>
      </c>
      <c r="G1037" s="23">
        <f t="shared" ref="G1037:J1037" si="1024">G1035-G1036</f>
        <v>0</v>
      </c>
      <c r="H1037" s="23">
        <f t="shared" si="1024"/>
        <v>0</v>
      </c>
      <c r="I1037" s="23">
        <f t="shared" si="1024"/>
        <v>0</v>
      </c>
      <c r="J1037" s="23">
        <f t="shared" si="1024"/>
        <v>0</v>
      </c>
      <c r="K1037" s="24" t="s">
        <v>34</v>
      </c>
      <c r="L1037" s="225" t="s">
        <v>34</v>
      </c>
      <c r="M1037" s="226"/>
      <c r="N1037" s="23">
        <f>N1035-N1036</f>
        <v>0</v>
      </c>
      <c r="O1037" s="23">
        <f t="shared" ref="O1037:R1037" si="1025">O1035-O1036</f>
        <v>0</v>
      </c>
      <c r="P1037" s="23">
        <f t="shared" si="1025"/>
        <v>0</v>
      </c>
      <c r="Q1037" s="23">
        <f t="shared" si="1025"/>
        <v>0</v>
      </c>
      <c r="R1037" s="23">
        <f t="shared" si="1025"/>
        <v>0</v>
      </c>
      <c r="S1037" s="24" t="s">
        <v>34</v>
      </c>
      <c r="T1037" s="225" t="s">
        <v>34</v>
      </c>
      <c r="U1037" s="226"/>
      <c r="V1037" s="77" t="s">
        <v>34</v>
      </c>
      <c r="W1037" s="77" t="s">
        <v>34</v>
      </c>
      <c r="X1037" s="77" t="s">
        <v>34</v>
      </c>
      <c r="Y1037" s="77" t="s">
        <v>34</v>
      </c>
      <c r="Z1037" s="19"/>
      <c r="AA1037" s="20"/>
      <c r="AB1037" s="20"/>
      <c r="AC1037" s="21"/>
      <c r="AD1037" s="13"/>
    </row>
    <row r="1038" spans="1:30" x14ac:dyDescent="0.5">
      <c r="A1038" s="82"/>
      <c r="B1038" s="88"/>
      <c r="C1038" s="89"/>
      <c r="D1038" s="232"/>
      <c r="E1038" s="76" t="s">
        <v>33</v>
      </c>
      <c r="F1038" s="25">
        <f>(F1035-F1036)*10</f>
        <v>0</v>
      </c>
      <c r="G1038" s="25">
        <f t="shared" ref="G1038:J1038" si="1026">(G1035-G1036)*10</f>
        <v>0</v>
      </c>
      <c r="H1038" s="25">
        <f t="shared" si="1026"/>
        <v>0</v>
      </c>
      <c r="I1038" s="25">
        <f t="shared" si="1026"/>
        <v>0</v>
      </c>
      <c r="J1038" s="25">
        <f t="shared" si="1026"/>
        <v>0</v>
      </c>
      <c r="K1038" s="26">
        <f>IFERROR(AVERAGE(F1038:J1038)," ")</f>
        <v>0</v>
      </c>
      <c r="L1038" s="221" t="str">
        <f>IFERROR((1-((MAX(F1038:J1038)-MIN(F1038:J1038))/(2*AVERAGE(F1038:J1038))))*100," ")</f>
        <v xml:space="preserve"> </v>
      </c>
      <c r="M1038" s="222"/>
      <c r="N1038" s="25">
        <f>(N1035-N1036)*10</f>
        <v>0</v>
      </c>
      <c r="O1038" s="25">
        <f t="shared" ref="O1038:R1038" si="1027">(O1035-O1036)*10</f>
        <v>0</v>
      </c>
      <c r="P1038" s="25">
        <f t="shared" si="1027"/>
        <v>0</v>
      </c>
      <c r="Q1038" s="25">
        <f t="shared" si="1027"/>
        <v>0</v>
      </c>
      <c r="R1038" s="25">
        <f t="shared" si="1027"/>
        <v>0</v>
      </c>
      <c r="S1038" s="26">
        <f>IFERROR(AVERAGE(N1038:R1038)," ")</f>
        <v>0</v>
      </c>
      <c r="T1038" s="221" t="str">
        <f>IFERROR((1-((MAX(N1038:R1038)-MIN(N1038:R1038))/(2*AVERAGE(N1038:R1038))))*100," ")</f>
        <v xml:space="preserve"> </v>
      </c>
      <c r="U1038" s="222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 x14ac:dyDescent="0.5">
      <c r="A1039" s="74"/>
      <c r="B1039" s="84"/>
      <c r="C1039" s="85"/>
      <c r="D1039" s="230"/>
      <c r="E1039" s="76" t="s">
        <v>39</v>
      </c>
      <c r="F1039" s="33"/>
      <c r="G1039" s="34"/>
      <c r="H1039" s="34"/>
      <c r="I1039" s="34"/>
      <c r="J1039" s="34"/>
      <c r="K1039" s="38" t="s">
        <v>34</v>
      </c>
      <c r="L1039" s="223" t="s">
        <v>34</v>
      </c>
      <c r="M1039" s="224"/>
      <c r="N1039" s="33"/>
      <c r="O1039" s="34"/>
      <c r="P1039" s="34"/>
      <c r="Q1039" s="34"/>
      <c r="R1039" s="34"/>
      <c r="S1039" s="38" t="s">
        <v>34</v>
      </c>
      <c r="T1039" s="223" t="s">
        <v>34</v>
      </c>
      <c r="U1039" s="224"/>
      <c r="V1039" s="77" t="s">
        <v>34</v>
      </c>
      <c r="W1039" s="77" t="s">
        <v>34</v>
      </c>
      <c r="X1039" s="77" t="s">
        <v>34</v>
      </c>
      <c r="Y1039" s="77" t="s">
        <v>34</v>
      </c>
      <c r="Z1039" s="19"/>
      <c r="AA1039" s="20"/>
      <c r="AB1039" s="20"/>
      <c r="AC1039" s="21"/>
      <c r="AD1039" s="13"/>
    </row>
    <row r="1040" spans="1:30" x14ac:dyDescent="0.5">
      <c r="A1040" s="79"/>
      <c r="B1040" s="86"/>
      <c r="C1040" s="87"/>
      <c r="D1040" s="231"/>
      <c r="E1040" s="76" t="s">
        <v>40</v>
      </c>
      <c r="F1040" s="33"/>
      <c r="G1040" s="34"/>
      <c r="H1040" s="34"/>
      <c r="I1040" s="34"/>
      <c r="J1040" s="34"/>
      <c r="K1040" s="38" t="s">
        <v>34</v>
      </c>
      <c r="L1040" s="223" t="s">
        <v>34</v>
      </c>
      <c r="M1040" s="224"/>
      <c r="N1040" s="33"/>
      <c r="O1040" s="34"/>
      <c r="P1040" s="34"/>
      <c r="Q1040" s="34"/>
      <c r="R1040" s="34"/>
      <c r="S1040" s="38" t="s">
        <v>34</v>
      </c>
      <c r="T1040" s="223" t="s">
        <v>34</v>
      </c>
      <c r="U1040" s="224"/>
      <c r="V1040" s="77" t="s">
        <v>34</v>
      </c>
      <c r="W1040" s="77" t="s">
        <v>34</v>
      </c>
      <c r="X1040" s="77" t="s">
        <v>34</v>
      </c>
      <c r="Y1040" s="77" t="s">
        <v>34</v>
      </c>
      <c r="Z1040" s="19"/>
      <c r="AA1040" s="20"/>
      <c r="AB1040" s="20"/>
      <c r="AC1040" s="21"/>
      <c r="AD1040" s="13"/>
    </row>
    <row r="1041" spans="1:30" x14ac:dyDescent="0.5">
      <c r="A1041" s="81"/>
      <c r="B1041" s="86"/>
      <c r="C1041" s="87"/>
      <c r="D1041" s="231"/>
      <c r="E1041" s="76" t="s">
        <v>41</v>
      </c>
      <c r="F1041" s="23">
        <f>F1039-F1040</f>
        <v>0</v>
      </c>
      <c r="G1041" s="23">
        <f t="shared" ref="G1041:J1041" si="1028">G1039-G1040</f>
        <v>0</v>
      </c>
      <c r="H1041" s="23">
        <f t="shared" si="1028"/>
        <v>0</v>
      </c>
      <c r="I1041" s="23">
        <f t="shared" si="1028"/>
        <v>0</v>
      </c>
      <c r="J1041" s="23">
        <f t="shared" si="1028"/>
        <v>0</v>
      </c>
      <c r="K1041" s="24" t="s">
        <v>34</v>
      </c>
      <c r="L1041" s="225" t="s">
        <v>34</v>
      </c>
      <c r="M1041" s="226"/>
      <c r="N1041" s="23">
        <f>N1039-N1040</f>
        <v>0</v>
      </c>
      <c r="O1041" s="23">
        <f t="shared" ref="O1041:R1041" si="1029">O1039-O1040</f>
        <v>0</v>
      </c>
      <c r="P1041" s="23">
        <f t="shared" si="1029"/>
        <v>0</v>
      </c>
      <c r="Q1041" s="23">
        <f t="shared" si="1029"/>
        <v>0</v>
      </c>
      <c r="R1041" s="23">
        <f t="shared" si="1029"/>
        <v>0</v>
      </c>
      <c r="S1041" s="24" t="s">
        <v>34</v>
      </c>
      <c r="T1041" s="225" t="s">
        <v>34</v>
      </c>
      <c r="U1041" s="226"/>
      <c r="V1041" s="77" t="s">
        <v>34</v>
      </c>
      <c r="W1041" s="77" t="s">
        <v>34</v>
      </c>
      <c r="X1041" s="77" t="s">
        <v>34</v>
      </c>
      <c r="Y1041" s="77" t="s">
        <v>34</v>
      </c>
      <c r="Z1041" s="19"/>
      <c r="AA1041" s="20"/>
      <c r="AB1041" s="20"/>
      <c r="AC1041" s="21"/>
      <c r="AD1041" s="13"/>
    </row>
    <row r="1042" spans="1:30" x14ac:dyDescent="0.5">
      <c r="A1042" s="82"/>
      <c r="B1042" s="88"/>
      <c r="C1042" s="89"/>
      <c r="D1042" s="232"/>
      <c r="E1042" s="76" t="s">
        <v>33</v>
      </c>
      <c r="F1042" s="25">
        <f>(F1039-F1040)*10</f>
        <v>0</v>
      </c>
      <c r="G1042" s="25">
        <f t="shared" ref="G1042:J1042" si="1030">(G1039-G1040)*10</f>
        <v>0</v>
      </c>
      <c r="H1042" s="25">
        <f t="shared" si="1030"/>
        <v>0</v>
      </c>
      <c r="I1042" s="25">
        <f t="shared" si="1030"/>
        <v>0</v>
      </c>
      <c r="J1042" s="25">
        <f t="shared" si="1030"/>
        <v>0</v>
      </c>
      <c r="K1042" s="26">
        <f>IFERROR(AVERAGE(F1042:J1042)," ")</f>
        <v>0</v>
      </c>
      <c r="L1042" s="221" t="str">
        <f>IFERROR((1-((MAX(F1042:J1042)-MIN(F1042:J1042))/(2*AVERAGE(F1042:J1042))))*100," ")</f>
        <v xml:space="preserve"> </v>
      </c>
      <c r="M1042" s="222"/>
      <c r="N1042" s="25">
        <f>(N1039-N1040)*10</f>
        <v>0</v>
      </c>
      <c r="O1042" s="25">
        <f t="shared" ref="O1042:R1042" si="1031">(O1039-O1040)*10</f>
        <v>0</v>
      </c>
      <c r="P1042" s="25">
        <f t="shared" si="1031"/>
        <v>0</v>
      </c>
      <c r="Q1042" s="25">
        <f t="shared" si="1031"/>
        <v>0</v>
      </c>
      <c r="R1042" s="25">
        <f t="shared" si="1031"/>
        <v>0</v>
      </c>
      <c r="S1042" s="26">
        <f>IFERROR(AVERAGE(N1042:R1042)," ")</f>
        <v>0</v>
      </c>
      <c r="T1042" s="221" t="str">
        <f>IFERROR((1-((MAX(N1042:R1042)-MIN(N1042:R1042))/(2*AVERAGE(N1042:R1042))))*100," ")</f>
        <v xml:space="preserve"> </v>
      </c>
      <c r="U1042" s="222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 x14ac:dyDescent="0.5">
      <c r="A1043" s="74"/>
      <c r="B1043" s="84"/>
      <c r="C1043" s="85"/>
      <c r="D1043" s="230"/>
      <c r="E1043" s="76" t="s">
        <v>39</v>
      </c>
      <c r="F1043" s="33"/>
      <c r="G1043" s="34"/>
      <c r="H1043" s="34"/>
      <c r="I1043" s="34"/>
      <c r="J1043" s="34"/>
      <c r="K1043" s="38" t="s">
        <v>34</v>
      </c>
      <c r="L1043" s="223" t="s">
        <v>34</v>
      </c>
      <c r="M1043" s="224"/>
      <c r="N1043" s="33"/>
      <c r="O1043" s="34"/>
      <c r="P1043" s="34"/>
      <c r="Q1043" s="34"/>
      <c r="R1043" s="34"/>
      <c r="S1043" s="38" t="s">
        <v>34</v>
      </c>
      <c r="T1043" s="223" t="s">
        <v>34</v>
      </c>
      <c r="U1043" s="224"/>
      <c r="V1043" s="77" t="s">
        <v>34</v>
      </c>
      <c r="W1043" s="77" t="s">
        <v>34</v>
      </c>
      <c r="X1043" s="77" t="s">
        <v>34</v>
      </c>
      <c r="Y1043" s="77" t="s">
        <v>34</v>
      </c>
      <c r="Z1043" s="19"/>
      <c r="AA1043" s="20"/>
      <c r="AB1043" s="20"/>
      <c r="AC1043" s="21"/>
      <c r="AD1043" s="13"/>
    </row>
    <row r="1044" spans="1:30" x14ac:dyDescent="0.5">
      <c r="A1044" s="79"/>
      <c r="B1044" s="86"/>
      <c r="C1044" s="87"/>
      <c r="D1044" s="231"/>
      <c r="E1044" s="76" t="s">
        <v>40</v>
      </c>
      <c r="F1044" s="33"/>
      <c r="G1044" s="34"/>
      <c r="H1044" s="34"/>
      <c r="I1044" s="34"/>
      <c r="J1044" s="34"/>
      <c r="K1044" s="38" t="s">
        <v>34</v>
      </c>
      <c r="L1044" s="223" t="s">
        <v>34</v>
      </c>
      <c r="M1044" s="224"/>
      <c r="N1044" s="33"/>
      <c r="O1044" s="34"/>
      <c r="P1044" s="34"/>
      <c r="Q1044" s="34"/>
      <c r="R1044" s="34"/>
      <c r="S1044" s="38" t="s">
        <v>34</v>
      </c>
      <c r="T1044" s="223" t="s">
        <v>34</v>
      </c>
      <c r="U1044" s="224"/>
      <c r="V1044" s="77" t="s">
        <v>34</v>
      </c>
      <c r="W1044" s="77" t="s">
        <v>34</v>
      </c>
      <c r="X1044" s="77" t="s">
        <v>34</v>
      </c>
      <c r="Y1044" s="77" t="s">
        <v>34</v>
      </c>
      <c r="Z1044" s="19"/>
      <c r="AA1044" s="20"/>
      <c r="AB1044" s="20"/>
      <c r="AC1044" s="21"/>
      <c r="AD1044" s="13"/>
    </row>
    <row r="1045" spans="1:30" x14ac:dyDescent="0.5">
      <c r="A1045" s="81"/>
      <c r="B1045" s="86"/>
      <c r="C1045" s="87"/>
      <c r="D1045" s="231"/>
      <c r="E1045" s="76" t="s">
        <v>41</v>
      </c>
      <c r="F1045" s="23">
        <f>F1043-F1044</f>
        <v>0</v>
      </c>
      <c r="G1045" s="23">
        <f t="shared" ref="G1045:J1045" si="1032">G1043-G1044</f>
        <v>0</v>
      </c>
      <c r="H1045" s="23">
        <f t="shared" si="1032"/>
        <v>0</v>
      </c>
      <c r="I1045" s="23">
        <f t="shared" si="1032"/>
        <v>0</v>
      </c>
      <c r="J1045" s="23">
        <f t="shared" si="1032"/>
        <v>0</v>
      </c>
      <c r="K1045" s="24" t="s">
        <v>34</v>
      </c>
      <c r="L1045" s="225" t="s">
        <v>34</v>
      </c>
      <c r="M1045" s="226"/>
      <c r="N1045" s="23">
        <f>N1043-N1044</f>
        <v>0</v>
      </c>
      <c r="O1045" s="23">
        <f t="shared" ref="O1045:R1045" si="1033">O1043-O1044</f>
        <v>0</v>
      </c>
      <c r="P1045" s="23">
        <f t="shared" si="1033"/>
        <v>0</v>
      </c>
      <c r="Q1045" s="23">
        <f t="shared" si="1033"/>
        <v>0</v>
      </c>
      <c r="R1045" s="23">
        <f t="shared" si="1033"/>
        <v>0</v>
      </c>
      <c r="S1045" s="24" t="s">
        <v>34</v>
      </c>
      <c r="T1045" s="225" t="s">
        <v>34</v>
      </c>
      <c r="U1045" s="226"/>
      <c r="V1045" s="77" t="s">
        <v>34</v>
      </c>
      <c r="W1045" s="77" t="s">
        <v>34</v>
      </c>
      <c r="X1045" s="77" t="s">
        <v>34</v>
      </c>
      <c r="Y1045" s="77" t="s">
        <v>34</v>
      </c>
      <c r="Z1045" s="19"/>
      <c r="AA1045" s="20"/>
      <c r="AB1045" s="20"/>
      <c r="AC1045" s="21"/>
      <c r="AD1045" s="13"/>
    </row>
    <row r="1046" spans="1:30" x14ac:dyDescent="0.5">
      <c r="A1046" s="82"/>
      <c r="B1046" s="88"/>
      <c r="C1046" s="89"/>
      <c r="D1046" s="232"/>
      <c r="E1046" s="76" t="s">
        <v>33</v>
      </c>
      <c r="F1046" s="25">
        <f>(F1043-F1044)*10</f>
        <v>0</v>
      </c>
      <c r="G1046" s="25">
        <f t="shared" ref="G1046:J1046" si="1034">(G1043-G1044)*10</f>
        <v>0</v>
      </c>
      <c r="H1046" s="25">
        <f t="shared" si="1034"/>
        <v>0</v>
      </c>
      <c r="I1046" s="25">
        <f t="shared" si="1034"/>
        <v>0</v>
      </c>
      <c r="J1046" s="25">
        <f t="shared" si="1034"/>
        <v>0</v>
      </c>
      <c r="K1046" s="26">
        <f>IFERROR(AVERAGE(F1046:J1046)," ")</f>
        <v>0</v>
      </c>
      <c r="L1046" s="221" t="str">
        <f>IFERROR((1-((MAX(F1046:J1046)-MIN(F1046:J1046))/(2*AVERAGE(F1046:J1046))))*100," ")</f>
        <v xml:space="preserve"> </v>
      </c>
      <c r="M1046" s="222"/>
      <c r="N1046" s="25">
        <f>(N1043-N1044)*10</f>
        <v>0</v>
      </c>
      <c r="O1046" s="25">
        <f t="shared" ref="O1046:R1046" si="1035">(O1043-O1044)*10</f>
        <v>0</v>
      </c>
      <c r="P1046" s="25">
        <f t="shared" si="1035"/>
        <v>0</v>
      </c>
      <c r="Q1046" s="25">
        <f t="shared" si="1035"/>
        <v>0</v>
      </c>
      <c r="R1046" s="25">
        <f t="shared" si="1035"/>
        <v>0</v>
      </c>
      <c r="S1046" s="26">
        <f>IFERROR(AVERAGE(N1046:R1046)," ")</f>
        <v>0</v>
      </c>
      <c r="T1046" s="221" t="str">
        <f>IFERROR((1-((MAX(N1046:R1046)-MIN(N1046:R1046))/(2*AVERAGE(N1046:R1046))))*100," ")</f>
        <v xml:space="preserve"> </v>
      </c>
      <c r="U1046" s="222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 x14ac:dyDescent="0.5">
      <c r="A1047" s="74"/>
      <c r="B1047" s="84"/>
      <c r="C1047" s="85"/>
      <c r="D1047" s="230"/>
      <c r="E1047" s="76" t="s">
        <v>39</v>
      </c>
      <c r="F1047" s="33"/>
      <c r="G1047" s="34"/>
      <c r="H1047" s="34"/>
      <c r="I1047" s="34"/>
      <c r="J1047" s="34"/>
      <c r="K1047" s="38" t="s">
        <v>34</v>
      </c>
      <c r="L1047" s="223" t="s">
        <v>34</v>
      </c>
      <c r="M1047" s="224"/>
      <c r="N1047" s="33"/>
      <c r="O1047" s="34"/>
      <c r="P1047" s="34"/>
      <c r="Q1047" s="34"/>
      <c r="R1047" s="34"/>
      <c r="S1047" s="38" t="s">
        <v>34</v>
      </c>
      <c r="T1047" s="223" t="s">
        <v>34</v>
      </c>
      <c r="U1047" s="224"/>
      <c r="V1047" s="77" t="s">
        <v>34</v>
      </c>
      <c r="W1047" s="77" t="s">
        <v>34</v>
      </c>
      <c r="X1047" s="77" t="s">
        <v>34</v>
      </c>
      <c r="Y1047" s="77" t="s">
        <v>34</v>
      </c>
      <c r="Z1047" s="19"/>
      <c r="AA1047" s="20"/>
      <c r="AB1047" s="20"/>
      <c r="AC1047" s="21"/>
      <c r="AD1047" s="13"/>
    </row>
    <row r="1048" spans="1:30" x14ac:dyDescent="0.5">
      <c r="A1048" s="79"/>
      <c r="B1048" s="86"/>
      <c r="C1048" s="87"/>
      <c r="D1048" s="231"/>
      <c r="E1048" s="76" t="s">
        <v>40</v>
      </c>
      <c r="F1048" s="33"/>
      <c r="G1048" s="34"/>
      <c r="H1048" s="34"/>
      <c r="I1048" s="34"/>
      <c r="J1048" s="34"/>
      <c r="K1048" s="38" t="s">
        <v>34</v>
      </c>
      <c r="L1048" s="223" t="s">
        <v>34</v>
      </c>
      <c r="M1048" s="224"/>
      <c r="N1048" s="33"/>
      <c r="O1048" s="34"/>
      <c r="P1048" s="34"/>
      <c r="Q1048" s="34"/>
      <c r="R1048" s="34"/>
      <c r="S1048" s="38" t="s">
        <v>34</v>
      </c>
      <c r="T1048" s="223" t="s">
        <v>34</v>
      </c>
      <c r="U1048" s="224"/>
      <c r="V1048" s="77" t="s">
        <v>34</v>
      </c>
      <c r="W1048" s="77" t="s">
        <v>34</v>
      </c>
      <c r="X1048" s="77" t="s">
        <v>34</v>
      </c>
      <c r="Y1048" s="77" t="s">
        <v>34</v>
      </c>
      <c r="Z1048" s="19"/>
      <c r="AA1048" s="20"/>
      <c r="AB1048" s="20"/>
      <c r="AC1048" s="21"/>
      <c r="AD1048" s="13"/>
    </row>
    <row r="1049" spans="1:30" x14ac:dyDescent="0.5">
      <c r="A1049" s="81"/>
      <c r="B1049" s="86"/>
      <c r="C1049" s="87"/>
      <c r="D1049" s="231"/>
      <c r="E1049" s="76" t="s">
        <v>41</v>
      </c>
      <c r="F1049" s="23">
        <f>F1047-F1048</f>
        <v>0</v>
      </c>
      <c r="G1049" s="23">
        <f t="shared" ref="G1049:J1049" si="1036">G1047-G1048</f>
        <v>0</v>
      </c>
      <c r="H1049" s="23">
        <f t="shared" si="1036"/>
        <v>0</v>
      </c>
      <c r="I1049" s="23">
        <f t="shared" si="1036"/>
        <v>0</v>
      </c>
      <c r="J1049" s="23">
        <f t="shared" si="1036"/>
        <v>0</v>
      </c>
      <c r="K1049" s="24" t="s">
        <v>34</v>
      </c>
      <c r="L1049" s="225" t="s">
        <v>34</v>
      </c>
      <c r="M1049" s="226"/>
      <c r="N1049" s="23">
        <f>N1047-N1048</f>
        <v>0</v>
      </c>
      <c r="O1049" s="23">
        <f t="shared" ref="O1049:R1049" si="1037">O1047-O1048</f>
        <v>0</v>
      </c>
      <c r="P1049" s="23">
        <f t="shared" si="1037"/>
        <v>0</v>
      </c>
      <c r="Q1049" s="23">
        <f t="shared" si="1037"/>
        <v>0</v>
      </c>
      <c r="R1049" s="23">
        <f t="shared" si="1037"/>
        <v>0</v>
      </c>
      <c r="S1049" s="24" t="s">
        <v>34</v>
      </c>
      <c r="T1049" s="225" t="s">
        <v>34</v>
      </c>
      <c r="U1049" s="226"/>
      <c r="V1049" s="77" t="s">
        <v>34</v>
      </c>
      <c r="W1049" s="77" t="s">
        <v>34</v>
      </c>
      <c r="X1049" s="77" t="s">
        <v>34</v>
      </c>
      <c r="Y1049" s="77" t="s">
        <v>34</v>
      </c>
      <c r="Z1049" s="19"/>
      <c r="AA1049" s="20"/>
      <c r="AB1049" s="20"/>
      <c r="AC1049" s="21"/>
      <c r="AD1049" s="13"/>
    </row>
    <row r="1050" spans="1:30" x14ac:dyDescent="0.5">
      <c r="A1050" s="82"/>
      <c r="B1050" s="88"/>
      <c r="C1050" s="89"/>
      <c r="D1050" s="232"/>
      <c r="E1050" s="76" t="s">
        <v>33</v>
      </c>
      <c r="F1050" s="25">
        <f>(F1047-F1048)*10</f>
        <v>0</v>
      </c>
      <c r="G1050" s="25">
        <f t="shared" ref="G1050:J1050" si="1038">(G1047-G1048)*10</f>
        <v>0</v>
      </c>
      <c r="H1050" s="25">
        <f t="shared" si="1038"/>
        <v>0</v>
      </c>
      <c r="I1050" s="25">
        <f t="shared" si="1038"/>
        <v>0</v>
      </c>
      <c r="J1050" s="25">
        <f t="shared" si="1038"/>
        <v>0</v>
      </c>
      <c r="K1050" s="26">
        <f>IFERROR(AVERAGE(F1050:J1050)," ")</f>
        <v>0</v>
      </c>
      <c r="L1050" s="221" t="str">
        <f>IFERROR((1-((MAX(F1050:J1050)-MIN(F1050:J1050))/(2*AVERAGE(F1050:J1050))))*100," ")</f>
        <v xml:space="preserve"> </v>
      </c>
      <c r="M1050" s="222"/>
      <c r="N1050" s="25">
        <f>(N1047-N1048)*10</f>
        <v>0</v>
      </c>
      <c r="O1050" s="25">
        <f t="shared" ref="O1050:R1050" si="1039">(O1047-O1048)*10</f>
        <v>0</v>
      </c>
      <c r="P1050" s="25">
        <f t="shared" si="1039"/>
        <v>0</v>
      </c>
      <c r="Q1050" s="25">
        <f t="shared" si="1039"/>
        <v>0</v>
      </c>
      <c r="R1050" s="25">
        <f t="shared" si="1039"/>
        <v>0</v>
      </c>
      <c r="S1050" s="26">
        <f>IFERROR(AVERAGE(N1050:R1050)," ")</f>
        <v>0</v>
      </c>
      <c r="T1050" s="221" t="str">
        <f>IFERROR((1-((MAX(N1050:R1050)-MIN(N1050:R1050))/(2*AVERAGE(N1050:R1050))))*100," ")</f>
        <v xml:space="preserve"> </v>
      </c>
      <c r="U1050" s="222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 x14ac:dyDescent="0.5">
      <c r="A1051" s="74"/>
      <c r="B1051" s="84"/>
      <c r="C1051" s="85"/>
      <c r="D1051" s="230"/>
      <c r="E1051" s="76" t="s">
        <v>39</v>
      </c>
      <c r="F1051" s="33"/>
      <c r="G1051" s="34"/>
      <c r="H1051" s="34"/>
      <c r="I1051" s="34"/>
      <c r="J1051" s="34"/>
      <c r="K1051" s="38" t="s">
        <v>34</v>
      </c>
      <c r="L1051" s="223" t="s">
        <v>34</v>
      </c>
      <c r="M1051" s="224"/>
      <c r="N1051" s="33"/>
      <c r="O1051" s="34"/>
      <c r="P1051" s="34"/>
      <c r="Q1051" s="34"/>
      <c r="R1051" s="34"/>
      <c r="S1051" s="38" t="s">
        <v>34</v>
      </c>
      <c r="T1051" s="223" t="s">
        <v>34</v>
      </c>
      <c r="U1051" s="224"/>
      <c r="V1051" s="77" t="s">
        <v>34</v>
      </c>
      <c r="W1051" s="77" t="s">
        <v>34</v>
      </c>
      <c r="X1051" s="77" t="s">
        <v>34</v>
      </c>
      <c r="Y1051" s="77" t="s">
        <v>34</v>
      </c>
      <c r="Z1051" s="19"/>
      <c r="AA1051" s="20"/>
      <c r="AB1051" s="20"/>
      <c r="AC1051" s="21"/>
      <c r="AD1051" s="13"/>
    </row>
    <row r="1052" spans="1:30" x14ac:dyDescent="0.5">
      <c r="A1052" s="79"/>
      <c r="B1052" s="86"/>
      <c r="C1052" s="87"/>
      <c r="D1052" s="231"/>
      <c r="E1052" s="76" t="s">
        <v>40</v>
      </c>
      <c r="F1052" s="33"/>
      <c r="G1052" s="34"/>
      <c r="H1052" s="34"/>
      <c r="I1052" s="34"/>
      <c r="J1052" s="34"/>
      <c r="K1052" s="38" t="s">
        <v>34</v>
      </c>
      <c r="L1052" s="223" t="s">
        <v>34</v>
      </c>
      <c r="M1052" s="224"/>
      <c r="N1052" s="33"/>
      <c r="O1052" s="34"/>
      <c r="P1052" s="34"/>
      <c r="Q1052" s="34"/>
      <c r="R1052" s="34"/>
      <c r="S1052" s="38" t="s">
        <v>34</v>
      </c>
      <c r="T1052" s="223" t="s">
        <v>34</v>
      </c>
      <c r="U1052" s="224"/>
      <c r="V1052" s="77" t="s">
        <v>34</v>
      </c>
      <c r="W1052" s="77" t="s">
        <v>34</v>
      </c>
      <c r="X1052" s="77" t="s">
        <v>34</v>
      </c>
      <c r="Y1052" s="77" t="s">
        <v>34</v>
      </c>
      <c r="Z1052" s="19"/>
      <c r="AA1052" s="20"/>
      <c r="AB1052" s="20"/>
      <c r="AC1052" s="21"/>
      <c r="AD1052" s="13"/>
    </row>
    <row r="1053" spans="1:30" x14ac:dyDescent="0.5">
      <c r="A1053" s="81"/>
      <c r="B1053" s="86"/>
      <c r="C1053" s="87"/>
      <c r="D1053" s="231"/>
      <c r="E1053" s="76" t="s">
        <v>41</v>
      </c>
      <c r="F1053" s="23">
        <f>F1051-F1052</f>
        <v>0</v>
      </c>
      <c r="G1053" s="23">
        <f t="shared" ref="G1053:J1053" si="1040">G1051-G1052</f>
        <v>0</v>
      </c>
      <c r="H1053" s="23">
        <f t="shared" si="1040"/>
        <v>0</v>
      </c>
      <c r="I1053" s="23">
        <f t="shared" si="1040"/>
        <v>0</v>
      </c>
      <c r="J1053" s="23">
        <f t="shared" si="1040"/>
        <v>0</v>
      </c>
      <c r="K1053" s="24" t="s">
        <v>34</v>
      </c>
      <c r="L1053" s="225" t="s">
        <v>34</v>
      </c>
      <c r="M1053" s="226"/>
      <c r="N1053" s="23">
        <f>N1051-N1052</f>
        <v>0</v>
      </c>
      <c r="O1053" s="23">
        <f t="shared" ref="O1053:R1053" si="1041">O1051-O1052</f>
        <v>0</v>
      </c>
      <c r="P1053" s="23">
        <f t="shared" si="1041"/>
        <v>0</v>
      </c>
      <c r="Q1053" s="23">
        <f t="shared" si="1041"/>
        <v>0</v>
      </c>
      <c r="R1053" s="23">
        <f t="shared" si="1041"/>
        <v>0</v>
      </c>
      <c r="S1053" s="24" t="s">
        <v>34</v>
      </c>
      <c r="T1053" s="225" t="s">
        <v>34</v>
      </c>
      <c r="U1053" s="226"/>
      <c r="V1053" s="77" t="s">
        <v>34</v>
      </c>
      <c r="W1053" s="77" t="s">
        <v>34</v>
      </c>
      <c r="X1053" s="77" t="s">
        <v>34</v>
      </c>
      <c r="Y1053" s="77" t="s">
        <v>34</v>
      </c>
      <c r="Z1053" s="19"/>
      <c r="AA1053" s="20"/>
      <c r="AB1053" s="20"/>
      <c r="AC1053" s="21"/>
      <c r="AD1053" s="13"/>
    </row>
    <row r="1054" spans="1:30" x14ac:dyDescent="0.5">
      <c r="A1054" s="82"/>
      <c r="B1054" s="88"/>
      <c r="C1054" s="89"/>
      <c r="D1054" s="232"/>
      <c r="E1054" s="76" t="s">
        <v>33</v>
      </c>
      <c r="F1054" s="25">
        <f>(F1051-F1052)*10</f>
        <v>0</v>
      </c>
      <c r="G1054" s="25">
        <f t="shared" ref="G1054:J1054" si="1042">(G1051-G1052)*10</f>
        <v>0</v>
      </c>
      <c r="H1054" s="25">
        <f t="shared" si="1042"/>
        <v>0</v>
      </c>
      <c r="I1054" s="25">
        <f t="shared" si="1042"/>
        <v>0</v>
      </c>
      <c r="J1054" s="25">
        <f t="shared" si="1042"/>
        <v>0</v>
      </c>
      <c r="K1054" s="26">
        <f>IFERROR(AVERAGE(F1054:J1054)," ")</f>
        <v>0</v>
      </c>
      <c r="L1054" s="221" t="str">
        <f>IFERROR((1-((MAX(F1054:J1054)-MIN(F1054:J1054))/(2*AVERAGE(F1054:J1054))))*100," ")</f>
        <v xml:space="preserve"> </v>
      </c>
      <c r="M1054" s="222"/>
      <c r="N1054" s="25">
        <f>(N1051-N1052)*10</f>
        <v>0</v>
      </c>
      <c r="O1054" s="25">
        <f t="shared" ref="O1054:R1054" si="1043">(O1051-O1052)*10</f>
        <v>0</v>
      </c>
      <c r="P1054" s="25">
        <f t="shared" si="1043"/>
        <v>0</v>
      </c>
      <c r="Q1054" s="25">
        <f t="shared" si="1043"/>
        <v>0</v>
      </c>
      <c r="R1054" s="25">
        <f t="shared" si="1043"/>
        <v>0</v>
      </c>
      <c r="S1054" s="26">
        <f>IFERROR(AVERAGE(N1054:R1054)," ")</f>
        <v>0</v>
      </c>
      <c r="T1054" s="221" t="str">
        <f>IFERROR((1-((MAX(N1054:R1054)-MIN(N1054:R1054))/(2*AVERAGE(N1054:R1054))))*100," ")</f>
        <v xml:space="preserve"> </v>
      </c>
      <c r="U1054" s="222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 x14ac:dyDescent="0.5">
      <c r="A1055" s="74"/>
      <c r="B1055" s="84"/>
      <c r="C1055" s="85"/>
      <c r="D1055" s="230"/>
      <c r="E1055" s="76" t="s">
        <v>39</v>
      </c>
      <c r="F1055" s="33"/>
      <c r="G1055" s="34"/>
      <c r="H1055" s="34"/>
      <c r="I1055" s="34"/>
      <c r="J1055" s="34"/>
      <c r="K1055" s="38" t="s">
        <v>34</v>
      </c>
      <c r="L1055" s="223" t="s">
        <v>34</v>
      </c>
      <c r="M1055" s="224"/>
      <c r="N1055" s="33"/>
      <c r="O1055" s="34"/>
      <c r="P1055" s="34"/>
      <c r="Q1055" s="34"/>
      <c r="R1055" s="34"/>
      <c r="S1055" s="38" t="s">
        <v>34</v>
      </c>
      <c r="T1055" s="223" t="s">
        <v>34</v>
      </c>
      <c r="U1055" s="224"/>
      <c r="V1055" s="77" t="s">
        <v>34</v>
      </c>
      <c r="W1055" s="77" t="s">
        <v>34</v>
      </c>
      <c r="X1055" s="77" t="s">
        <v>34</v>
      </c>
      <c r="Y1055" s="77" t="s">
        <v>34</v>
      </c>
      <c r="Z1055" s="19"/>
      <c r="AA1055" s="20"/>
      <c r="AB1055" s="20"/>
      <c r="AC1055" s="21"/>
      <c r="AD1055" s="13"/>
    </row>
    <row r="1056" spans="1:30" x14ac:dyDescent="0.5">
      <c r="A1056" s="79"/>
      <c r="B1056" s="86"/>
      <c r="C1056" s="87"/>
      <c r="D1056" s="231"/>
      <c r="E1056" s="76" t="s">
        <v>40</v>
      </c>
      <c r="F1056" s="33"/>
      <c r="G1056" s="34"/>
      <c r="H1056" s="34"/>
      <c r="I1056" s="34"/>
      <c r="J1056" s="34"/>
      <c r="K1056" s="38" t="s">
        <v>34</v>
      </c>
      <c r="L1056" s="223" t="s">
        <v>34</v>
      </c>
      <c r="M1056" s="224"/>
      <c r="N1056" s="33"/>
      <c r="O1056" s="34"/>
      <c r="P1056" s="34"/>
      <c r="Q1056" s="34"/>
      <c r="R1056" s="34"/>
      <c r="S1056" s="38" t="s">
        <v>34</v>
      </c>
      <c r="T1056" s="223" t="s">
        <v>34</v>
      </c>
      <c r="U1056" s="224"/>
      <c r="V1056" s="77" t="s">
        <v>34</v>
      </c>
      <c r="W1056" s="77" t="s">
        <v>34</v>
      </c>
      <c r="X1056" s="77" t="s">
        <v>34</v>
      </c>
      <c r="Y1056" s="77" t="s">
        <v>34</v>
      </c>
      <c r="Z1056" s="19"/>
      <c r="AA1056" s="20"/>
      <c r="AB1056" s="20"/>
      <c r="AC1056" s="21"/>
      <c r="AD1056" s="13"/>
    </row>
    <row r="1057" spans="1:30" x14ac:dyDescent="0.5">
      <c r="A1057" s="81"/>
      <c r="B1057" s="86"/>
      <c r="C1057" s="87"/>
      <c r="D1057" s="231"/>
      <c r="E1057" s="76" t="s">
        <v>41</v>
      </c>
      <c r="F1057" s="23">
        <f>F1055-F1056</f>
        <v>0</v>
      </c>
      <c r="G1057" s="23">
        <f t="shared" ref="G1057:J1057" si="1044">G1055-G1056</f>
        <v>0</v>
      </c>
      <c r="H1057" s="23">
        <f t="shared" si="1044"/>
        <v>0</v>
      </c>
      <c r="I1057" s="23">
        <f t="shared" si="1044"/>
        <v>0</v>
      </c>
      <c r="J1057" s="23">
        <f t="shared" si="1044"/>
        <v>0</v>
      </c>
      <c r="K1057" s="24" t="s">
        <v>34</v>
      </c>
      <c r="L1057" s="225" t="s">
        <v>34</v>
      </c>
      <c r="M1057" s="226"/>
      <c r="N1057" s="23">
        <f>N1055-N1056</f>
        <v>0</v>
      </c>
      <c r="O1057" s="23">
        <f t="shared" ref="O1057:R1057" si="1045">O1055-O1056</f>
        <v>0</v>
      </c>
      <c r="P1057" s="23">
        <f t="shared" si="1045"/>
        <v>0</v>
      </c>
      <c r="Q1057" s="23">
        <f t="shared" si="1045"/>
        <v>0</v>
      </c>
      <c r="R1057" s="23">
        <f t="shared" si="1045"/>
        <v>0</v>
      </c>
      <c r="S1057" s="24" t="s">
        <v>34</v>
      </c>
      <c r="T1057" s="225" t="s">
        <v>34</v>
      </c>
      <c r="U1057" s="226"/>
      <c r="V1057" s="77" t="s">
        <v>34</v>
      </c>
      <c r="W1057" s="77" t="s">
        <v>34</v>
      </c>
      <c r="X1057" s="77" t="s">
        <v>34</v>
      </c>
      <c r="Y1057" s="77" t="s">
        <v>34</v>
      </c>
      <c r="Z1057" s="19"/>
      <c r="AA1057" s="20"/>
      <c r="AB1057" s="20"/>
      <c r="AC1057" s="21"/>
      <c r="AD1057" s="13"/>
    </row>
    <row r="1058" spans="1:30" x14ac:dyDescent="0.5">
      <c r="A1058" s="82"/>
      <c r="B1058" s="88"/>
      <c r="C1058" s="89"/>
      <c r="D1058" s="232"/>
      <c r="E1058" s="76" t="s">
        <v>33</v>
      </c>
      <c r="F1058" s="25">
        <f>(F1055-F1056)*10</f>
        <v>0</v>
      </c>
      <c r="G1058" s="25">
        <f t="shared" ref="G1058:J1058" si="1046">(G1055-G1056)*10</f>
        <v>0</v>
      </c>
      <c r="H1058" s="25">
        <f t="shared" si="1046"/>
        <v>0</v>
      </c>
      <c r="I1058" s="25">
        <f t="shared" si="1046"/>
        <v>0</v>
      </c>
      <c r="J1058" s="25">
        <f t="shared" si="1046"/>
        <v>0</v>
      </c>
      <c r="K1058" s="26">
        <f>IFERROR(AVERAGE(F1058:J1058)," ")</f>
        <v>0</v>
      </c>
      <c r="L1058" s="221" t="str">
        <f>IFERROR((1-((MAX(F1058:J1058)-MIN(F1058:J1058))/(2*AVERAGE(F1058:J1058))))*100," ")</f>
        <v xml:space="preserve"> </v>
      </c>
      <c r="M1058" s="222"/>
      <c r="N1058" s="25">
        <f>(N1055-N1056)*10</f>
        <v>0</v>
      </c>
      <c r="O1058" s="25">
        <f t="shared" ref="O1058:R1058" si="1047">(O1055-O1056)*10</f>
        <v>0</v>
      </c>
      <c r="P1058" s="25">
        <f t="shared" si="1047"/>
        <v>0</v>
      </c>
      <c r="Q1058" s="25">
        <f t="shared" si="1047"/>
        <v>0</v>
      </c>
      <c r="R1058" s="25">
        <f t="shared" si="1047"/>
        <v>0</v>
      </c>
      <c r="S1058" s="26">
        <f>IFERROR(AVERAGE(N1058:R1058)," ")</f>
        <v>0</v>
      </c>
      <c r="T1058" s="221" t="str">
        <f>IFERROR((1-((MAX(N1058:R1058)-MIN(N1058:R1058))/(2*AVERAGE(N1058:R1058))))*100," ")</f>
        <v xml:space="preserve"> </v>
      </c>
      <c r="U1058" s="222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 x14ac:dyDescent="0.5">
      <c r="A1059" s="74"/>
      <c r="B1059" s="84"/>
      <c r="C1059" s="85"/>
      <c r="D1059" s="230"/>
      <c r="E1059" s="76" t="s">
        <v>39</v>
      </c>
      <c r="F1059" s="33"/>
      <c r="G1059" s="34"/>
      <c r="H1059" s="34"/>
      <c r="I1059" s="34"/>
      <c r="J1059" s="34"/>
      <c r="K1059" s="38" t="s">
        <v>34</v>
      </c>
      <c r="L1059" s="223" t="s">
        <v>34</v>
      </c>
      <c r="M1059" s="224"/>
      <c r="N1059" s="33"/>
      <c r="O1059" s="34"/>
      <c r="P1059" s="34"/>
      <c r="Q1059" s="34"/>
      <c r="R1059" s="34"/>
      <c r="S1059" s="38" t="s">
        <v>34</v>
      </c>
      <c r="T1059" s="223" t="s">
        <v>34</v>
      </c>
      <c r="U1059" s="224"/>
      <c r="V1059" s="77" t="s">
        <v>34</v>
      </c>
      <c r="W1059" s="77" t="s">
        <v>34</v>
      </c>
      <c r="X1059" s="77" t="s">
        <v>34</v>
      </c>
      <c r="Y1059" s="77" t="s">
        <v>34</v>
      </c>
      <c r="Z1059" s="19"/>
      <c r="AA1059" s="20"/>
      <c r="AB1059" s="20"/>
      <c r="AC1059" s="21"/>
      <c r="AD1059" s="13"/>
    </row>
    <row r="1060" spans="1:30" x14ac:dyDescent="0.5">
      <c r="A1060" s="79"/>
      <c r="B1060" s="86"/>
      <c r="C1060" s="87"/>
      <c r="D1060" s="231"/>
      <c r="E1060" s="76" t="s">
        <v>40</v>
      </c>
      <c r="F1060" s="33"/>
      <c r="G1060" s="34"/>
      <c r="H1060" s="34"/>
      <c r="I1060" s="34"/>
      <c r="J1060" s="34"/>
      <c r="K1060" s="38" t="s">
        <v>34</v>
      </c>
      <c r="L1060" s="223" t="s">
        <v>34</v>
      </c>
      <c r="M1060" s="224"/>
      <c r="N1060" s="33"/>
      <c r="O1060" s="34"/>
      <c r="P1060" s="34"/>
      <c r="Q1060" s="34"/>
      <c r="R1060" s="34"/>
      <c r="S1060" s="38" t="s">
        <v>34</v>
      </c>
      <c r="T1060" s="223" t="s">
        <v>34</v>
      </c>
      <c r="U1060" s="224"/>
      <c r="V1060" s="77" t="s">
        <v>34</v>
      </c>
      <c r="W1060" s="77" t="s">
        <v>34</v>
      </c>
      <c r="X1060" s="77" t="s">
        <v>34</v>
      </c>
      <c r="Y1060" s="77" t="s">
        <v>34</v>
      </c>
      <c r="Z1060" s="19"/>
      <c r="AA1060" s="20"/>
      <c r="AB1060" s="20"/>
      <c r="AC1060" s="21"/>
      <c r="AD1060" s="13"/>
    </row>
    <row r="1061" spans="1:30" x14ac:dyDescent="0.5">
      <c r="A1061" s="81"/>
      <c r="B1061" s="86"/>
      <c r="C1061" s="87"/>
      <c r="D1061" s="231"/>
      <c r="E1061" s="76" t="s">
        <v>41</v>
      </c>
      <c r="F1061" s="23">
        <f>F1059-F1060</f>
        <v>0</v>
      </c>
      <c r="G1061" s="23">
        <f t="shared" ref="G1061:J1061" si="1048">G1059-G1060</f>
        <v>0</v>
      </c>
      <c r="H1061" s="23">
        <f t="shared" si="1048"/>
        <v>0</v>
      </c>
      <c r="I1061" s="23">
        <f t="shared" si="1048"/>
        <v>0</v>
      </c>
      <c r="J1061" s="23">
        <f t="shared" si="1048"/>
        <v>0</v>
      </c>
      <c r="K1061" s="24" t="s">
        <v>34</v>
      </c>
      <c r="L1061" s="225" t="s">
        <v>34</v>
      </c>
      <c r="M1061" s="226"/>
      <c r="N1061" s="23">
        <f>N1059-N1060</f>
        <v>0</v>
      </c>
      <c r="O1061" s="23">
        <f t="shared" ref="O1061:R1061" si="1049">O1059-O1060</f>
        <v>0</v>
      </c>
      <c r="P1061" s="23">
        <f t="shared" si="1049"/>
        <v>0</v>
      </c>
      <c r="Q1061" s="23">
        <f t="shared" si="1049"/>
        <v>0</v>
      </c>
      <c r="R1061" s="23">
        <f t="shared" si="1049"/>
        <v>0</v>
      </c>
      <c r="S1061" s="24" t="s">
        <v>34</v>
      </c>
      <c r="T1061" s="225" t="s">
        <v>34</v>
      </c>
      <c r="U1061" s="226"/>
      <c r="V1061" s="77" t="s">
        <v>34</v>
      </c>
      <c r="W1061" s="77" t="s">
        <v>34</v>
      </c>
      <c r="X1061" s="77" t="s">
        <v>34</v>
      </c>
      <c r="Y1061" s="77" t="s">
        <v>34</v>
      </c>
      <c r="Z1061" s="19"/>
      <c r="AA1061" s="20"/>
      <c r="AB1061" s="20"/>
      <c r="AC1061" s="21"/>
      <c r="AD1061" s="13"/>
    </row>
    <row r="1062" spans="1:30" x14ac:dyDescent="0.5">
      <c r="A1062" s="82"/>
      <c r="B1062" s="88"/>
      <c r="C1062" s="89"/>
      <c r="D1062" s="232"/>
      <c r="E1062" s="76" t="s">
        <v>33</v>
      </c>
      <c r="F1062" s="25">
        <f>(F1059-F1060)*10</f>
        <v>0</v>
      </c>
      <c r="G1062" s="25">
        <f t="shared" ref="G1062:J1062" si="1050">(G1059-G1060)*10</f>
        <v>0</v>
      </c>
      <c r="H1062" s="25">
        <f t="shared" si="1050"/>
        <v>0</v>
      </c>
      <c r="I1062" s="25">
        <f t="shared" si="1050"/>
        <v>0</v>
      </c>
      <c r="J1062" s="25">
        <f t="shared" si="1050"/>
        <v>0</v>
      </c>
      <c r="K1062" s="26">
        <f>IFERROR(AVERAGE(F1062:J1062)," ")</f>
        <v>0</v>
      </c>
      <c r="L1062" s="221" t="str">
        <f>IFERROR((1-((MAX(F1062:J1062)-MIN(F1062:J1062))/(2*AVERAGE(F1062:J1062))))*100," ")</f>
        <v xml:space="preserve"> </v>
      </c>
      <c r="M1062" s="222"/>
      <c r="N1062" s="25">
        <f>(N1059-N1060)*10</f>
        <v>0</v>
      </c>
      <c r="O1062" s="25">
        <f t="shared" ref="O1062:R1062" si="1051">(O1059-O1060)*10</f>
        <v>0</v>
      </c>
      <c r="P1062" s="25">
        <f t="shared" si="1051"/>
        <v>0</v>
      </c>
      <c r="Q1062" s="25">
        <f t="shared" si="1051"/>
        <v>0</v>
      </c>
      <c r="R1062" s="25">
        <f t="shared" si="1051"/>
        <v>0</v>
      </c>
      <c r="S1062" s="26">
        <f>IFERROR(AVERAGE(N1062:R1062)," ")</f>
        <v>0</v>
      </c>
      <c r="T1062" s="221" t="str">
        <f>IFERROR((1-((MAX(N1062:R1062)-MIN(N1062:R1062))/(2*AVERAGE(N1062:R1062))))*100," ")</f>
        <v xml:space="preserve"> </v>
      </c>
      <c r="U1062" s="222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 x14ac:dyDescent="0.5">
      <c r="A1063" s="74"/>
      <c r="B1063" s="84"/>
      <c r="C1063" s="85"/>
      <c r="D1063" s="230"/>
      <c r="E1063" s="76" t="s">
        <v>39</v>
      </c>
      <c r="F1063" s="33"/>
      <c r="G1063" s="34"/>
      <c r="H1063" s="34"/>
      <c r="I1063" s="34"/>
      <c r="J1063" s="34"/>
      <c r="K1063" s="38" t="s">
        <v>34</v>
      </c>
      <c r="L1063" s="223" t="s">
        <v>34</v>
      </c>
      <c r="M1063" s="224"/>
      <c r="N1063" s="33"/>
      <c r="O1063" s="34"/>
      <c r="P1063" s="34"/>
      <c r="Q1063" s="34"/>
      <c r="R1063" s="34"/>
      <c r="S1063" s="38" t="s">
        <v>34</v>
      </c>
      <c r="T1063" s="223" t="s">
        <v>34</v>
      </c>
      <c r="U1063" s="224"/>
      <c r="V1063" s="77" t="s">
        <v>34</v>
      </c>
      <c r="W1063" s="77" t="s">
        <v>34</v>
      </c>
      <c r="X1063" s="77" t="s">
        <v>34</v>
      </c>
      <c r="Y1063" s="77" t="s">
        <v>34</v>
      </c>
      <c r="Z1063" s="19"/>
      <c r="AA1063" s="20"/>
      <c r="AB1063" s="20"/>
      <c r="AC1063" s="21"/>
      <c r="AD1063" s="13"/>
    </row>
    <row r="1064" spans="1:30" x14ac:dyDescent="0.5">
      <c r="A1064" s="79"/>
      <c r="B1064" s="86"/>
      <c r="C1064" s="87"/>
      <c r="D1064" s="231"/>
      <c r="E1064" s="76" t="s">
        <v>40</v>
      </c>
      <c r="F1064" s="33"/>
      <c r="G1064" s="34"/>
      <c r="H1064" s="34"/>
      <c r="I1064" s="34"/>
      <c r="J1064" s="34"/>
      <c r="K1064" s="38" t="s">
        <v>34</v>
      </c>
      <c r="L1064" s="223" t="s">
        <v>34</v>
      </c>
      <c r="M1064" s="224"/>
      <c r="N1064" s="33"/>
      <c r="O1064" s="34"/>
      <c r="P1064" s="34"/>
      <c r="Q1064" s="34"/>
      <c r="R1064" s="34"/>
      <c r="S1064" s="38" t="s">
        <v>34</v>
      </c>
      <c r="T1064" s="223" t="s">
        <v>34</v>
      </c>
      <c r="U1064" s="224"/>
      <c r="V1064" s="77" t="s">
        <v>34</v>
      </c>
      <c r="W1064" s="77" t="s">
        <v>34</v>
      </c>
      <c r="X1064" s="77" t="s">
        <v>34</v>
      </c>
      <c r="Y1064" s="77" t="s">
        <v>34</v>
      </c>
      <c r="Z1064" s="19"/>
      <c r="AA1064" s="20"/>
      <c r="AB1064" s="20"/>
      <c r="AC1064" s="21"/>
      <c r="AD1064" s="13"/>
    </row>
    <row r="1065" spans="1:30" x14ac:dyDescent="0.5">
      <c r="A1065" s="81"/>
      <c r="B1065" s="86"/>
      <c r="C1065" s="87"/>
      <c r="D1065" s="231"/>
      <c r="E1065" s="76" t="s">
        <v>41</v>
      </c>
      <c r="F1065" s="23">
        <f>F1063-F1064</f>
        <v>0</v>
      </c>
      <c r="G1065" s="23">
        <f t="shared" ref="G1065:J1065" si="1052">G1063-G1064</f>
        <v>0</v>
      </c>
      <c r="H1065" s="23">
        <f t="shared" si="1052"/>
        <v>0</v>
      </c>
      <c r="I1065" s="23">
        <f t="shared" si="1052"/>
        <v>0</v>
      </c>
      <c r="J1065" s="23">
        <f t="shared" si="1052"/>
        <v>0</v>
      </c>
      <c r="K1065" s="24" t="s">
        <v>34</v>
      </c>
      <c r="L1065" s="225" t="s">
        <v>34</v>
      </c>
      <c r="M1065" s="226"/>
      <c r="N1065" s="23">
        <f>N1063-N1064</f>
        <v>0</v>
      </c>
      <c r="O1065" s="23">
        <f t="shared" ref="O1065:R1065" si="1053">O1063-O1064</f>
        <v>0</v>
      </c>
      <c r="P1065" s="23">
        <f t="shared" si="1053"/>
        <v>0</v>
      </c>
      <c r="Q1065" s="23">
        <f t="shared" si="1053"/>
        <v>0</v>
      </c>
      <c r="R1065" s="23">
        <f t="shared" si="1053"/>
        <v>0</v>
      </c>
      <c r="S1065" s="24" t="s">
        <v>34</v>
      </c>
      <c r="T1065" s="225" t="s">
        <v>34</v>
      </c>
      <c r="U1065" s="226"/>
      <c r="V1065" s="77" t="s">
        <v>34</v>
      </c>
      <c r="W1065" s="77" t="s">
        <v>34</v>
      </c>
      <c r="X1065" s="77" t="s">
        <v>34</v>
      </c>
      <c r="Y1065" s="77" t="s">
        <v>34</v>
      </c>
      <c r="Z1065" s="19"/>
      <c r="AA1065" s="20"/>
      <c r="AB1065" s="20"/>
      <c r="AC1065" s="21"/>
      <c r="AD1065" s="13"/>
    </row>
    <row r="1066" spans="1:30" x14ac:dyDescent="0.5">
      <c r="A1066" s="82"/>
      <c r="B1066" s="88"/>
      <c r="C1066" s="89"/>
      <c r="D1066" s="232"/>
      <c r="E1066" s="76" t="s">
        <v>33</v>
      </c>
      <c r="F1066" s="25">
        <f>(F1063-F1064)*10</f>
        <v>0</v>
      </c>
      <c r="G1066" s="25">
        <f t="shared" ref="G1066:J1066" si="1054">(G1063-G1064)*10</f>
        <v>0</v>
      </c>
      <c r="H1066" s="25">
        <f t="shared" si="1054"/>
        <v>0</v>
      </c>
      <c r="I1066" s="25">
        <f t="shared" si="1054"/>
        <v>0</v>
      </c>
      <c r="J1066" s="25">
        <f t="shared" si="1054"/>
        <v>0</v>
      </c>
      <c r="K1066" s="26">
        <f>IFERROR(AVERAGE(F1066:J1066)," ")</f>
        <v>0</v>
      </c>
      <c r="L1066" s="221" t="str">
        <f>IFERROR((1-((MAX(F1066:J1066)-MIN(F1066:J1066))/(2*AVERAGE(F1066:J1066))))*100," ")</f>
        <v xml:space="preserve"> </v>
      </c>
      <c r="M1066" s="222"/>
      <c r="N1066" s="25">
        <f>(N1063-N1064)*10</f>
        <v>0</v>
      </c>
      <c r="O1066" s="25">
        <f t="shared" ref="O1066:R1066" si="1055">(O1063-O1064)*10</f>
        <v>0</v>
      </c>
      <c r="P1066" s="25">
        <f t="shared" si="1055"/>
        <v>0</v>
      </c>
      <c r="Q1066" s="25">
        <f t="shared" si="1055"/>
        <v>0</v>
      </c>
      <c r="R1066" s="25">
        <f t="shared" si="1055"/>
        <v>0</v>
      </c>
      <c r="S1066" s="26">
        <f>IFERROR(AVERAGE(N1066:R1066)," ")</f>
        <v>0</v>
      </c>
      <c r="T1066" s="221" t="str">
        <f>IFERROR((1-((MAX(N1066:R1066)-MIN(N1066:R1066))/(2*AVERAGE(N1066:R1066))))*100," ")</f>
        <v xml:space="preserve"> </v>
      </c>
      <c r="U1066" s="222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 x14ac:dyDescent="0.5">
      <c r="A1067" s="74"/>
      <c r="B1067" s="84"/>
      <c r="C1067" s="85"/>
      <c r="D1067" s="230"/>
      <c r="E1067" s="76" t="s">
        <v>39</v>
      </c>
      <c r="F1067" s="33"/>
      <c r="G1067" s="34"/>
      <c r="H1067" s="34"/>
      <c r="I1067" s="34"/>
      <c r="J1067" s="34"/>
      <c r="K1067" s="38" t="s">
        <v>34</v>
      </c>
      <c r="L1067" s="223" t="s">
        <v>34</v>
      </c>
      <c r="M1067" s="224"/>
      <c r="N1067" s="33"/>
      <c r="O1067" s="34"/>
      <c r="P1067" s="34"/>
      <c r="Q1067" s="34"/>
      <c r="R1067" s="34"/>
      <c r="S1067" s="38" t="s">
        <v>34</v>
      </c>
      <c r="T1067" s="223" t="s">
        <v>34</v>
      </c>
      <c r="U1067" s="224"/>
      <c r="V1067" s="77" t="s">
        <v>34</v>
      </c>
      <c r="W1067" s="77" t="s">
        <v>34</v>
      </c>
      <c r="X1067" s="77" t="s">
        <v>34</v>
      </c>
      <c r="Y1067" s="77" t="s">
        <v>34</v>
      </c>
      <c r="Z1067" s="19"/>
      <c r="AA1067" s="20"/>
      <c r="AB1067" s="20"/>
      <c r="AC1067" s="21"/>
      <c r="AD1067" s="13"/>
    </row>
    <row r="1068" spans="1:30" x14ac:dyDescent="0.5">
      <c r="A1068" s="79"/>
      <c r="B1068" s="86"/>
      <c r="C1068" s="87"/>
      <c r="D1068" s="231"/>
      <c r="E1068" s="76" t="s">
        <v>40</v>
      </c>
      <c r="F1068" s="33"/>
      <c r="G1068" s="34"/>
      <c r="H1068" s="34"/>
      <c r="I1068" s="34"/>
      <c r="J1068" s="34"/>
      <c r="K1068" s="38" t="s">
        <v>34</v>
      </c>
      <c r="L1068" s="223" t="s">
        <v>34</v>
      </c>
      <c r="M1068" s="224"/>
      <c r="N1068" s="33"/>
      <c r="O1068" s="34"/>
      <c r="P1068" s="34"/>
      <c r="Q1068" s="34"/>
      <c r="R1068" s="34"/>
      <c r="S1068" s="38" t="s">
        <v>34</v>
      </c>
      <c r="T1068" s="223" t="s">
        <v>34</v>
      </c>
      <c r="U1068" s="224"/>
      <c r="V1068" s="77" t="s">
        <v>34</v>
      </c>
      <c r="W1068" s="77" t="s">
        <v>34</v>
      </c>
      <c r="X1068" s="77" t="s">
        <v>34</v>
      </c>
      <c r="Y1068" s="77" t="s">
        <v>34</v>
      </c>
      <c r="Z1068" s="19"/>
      <c r="AA1068" s="20"/>
      <c r="AB1068" s="20"/>
      <c r="AC1068" s="21"/>
      <c r="AD1068" s="13"/>
    </row>
    <row r="1069" spans="1:30" x14ac:dyDescent="0.5">
      <c r="A1069" s="81"/>
      <c r="B1069" s="86"/>
      <c r="C1069" s="87"/>
      <c r="D1069" s="231"/>
      <c r="E1069" s="76" t="s">
        <v>41</v>
      </c>
      <c r="F1069" s="23">
        <f>F1067-F1068</f>
        <v>0</v>
      </c>
      <c r="G1069" s="23">
        <f t="shared" ref="G1069:J1069" si="1056">G1067-G1068</f>
        <v>0</v>
      </c>
      <c r="H1069" s="23">
        <f t="shared" si="1056"/>
        <v>0</v>
      </c>
      <c r="I1069" s="23">
        <f t="shared" si="1056"/>
        <v>0</v>
      </c>
      <c r="J1069" s="23">
        <f t="shared" si="1056"/>
        <v>0</v>
      </c>
      <c r="K1069" s="24" t="s">
        <v>34</v>
      </c>
      <c r="L1069" s="225" t="s">
        <v>34</v>
      </c>
      <c r="M1069" s="226"/>
      <c r="N1069" s="23">
        <f>N1067-N1068</f>
        <v>0</v>
      </c>
      <c r="O1069" s="23">
        <f t="shared" ref="O1069:R1069" si="1057">O1067-O1068</f>
        <v>0</v>
      </c>
      <c r="P1069" s="23">
        <f t="shared" si="1057"/>
        <v>0</v>
      </c>
      <c r="Q1069" s="23">
        <f t="shared" si="1057"/>
        <v>0</v>
      </c>
      <c r="R1069" s="23">
        <f t="shared" si="1057"/>
        <v>0</v>
      </c>
      <c r="S1069" s="24" t="s">
        <v>34</v>
      </c>
      <c r="T1069" s="225" t="s">
        <v>34</v>
      </c>
      <c r="U1069" s="226"/>
      <c r="V1069" s="77" t="s">
        <v>34</v>
      </c>
      <c r="W1069" s="77" t="s">
        <v>34</v>
      </c>
      <c r="X1069" s="77" t="s">
        <v>34</v>
      </c>
      <c r="Y1069" s="77" t="s">
        <v>34</v>
      </c>
      <c r="Z1069" s="19"/>
      <c r="AA1069" s="20"/>
      <c r="AB1069" s="20"/>
      <c r="AC1069" s="21"/>
      <c r="AD1069" s="13"/>
    </row>
    <row r="1070" spans="1:30" x14ac:dyDescent="0.5">
      <c r="A1070" s="82"/>
      <c r="B1070" s="88"/>
      <c r="C1070" s="89"/>
      <c r="D1070" s="232"/>
      <c r="E1070" s="76" t="s">
        <v>33</v>
      </c>
      <c r="F1070" s="25">
        <f>(F1067-F1068)*10</f>
        <v>0</v>
      </c>
      <c r="G1070" s="25">
        <f t="shared" ref="G1070:J1070" si="1058">(G1067-G1068)*10</f>
        <v>0</v>
      </c>
      <c r="H1070" s="25">
        <f t="shared" si="1058"/>
        <v>0</v>
      </c>
      <c r="I1070" s="25">
        <f t="shared" si="1058"/>
        <v>0</v>
      </c>
      <c r="J1070" s="25">
        <f t="shared" si="1058"/>
        <v>0</v>
      </c>
      <c r="K1070" s="26">
        <f>IFERROR(AVERAGE(F1070:J1070)," ")</f>
        <v>0</v>
      </c>
      <c r="L1070" s="221" t="str">
        <f>IFERROR((1-((MAX(F1070:J1070)-MIN(F1070:J1070))/(2*AVERAGE(F1070:J1070))))*100," ")</f>
        <v xml:space="preserve"> </v>
      </c>
      <c r="M1070" s="222"/>
      <c r="N1070" s="25">
        <f>(N1067-N1068)*10</f>
        <v>0</v>
      </c>
      <c r="O1070" s="25">
        <f t="shared" ref="O1070:R1070" si="1059">(O1067-O1068)*10</f>
        <v>0</v>
      </c>
      <c r="P1070" s="25">
        <f t="shared" si="1059"/>
        <v>0</v>
      </c>
      <c r="Q1070" s="25">
        <f t="shared" si="1059"/>
        <v>0</v>
      </c>
      <c r="R1070" s="25">
        <f t="shared" si="1059"/>
        <v>0</v>
      </c>
      <c r="S1070" s="26">
        <f>IFERROR(AVERAGE(N1070:R1070)," ")</f>
        <v>0</v>
      </c>
      <c r="T1070" s="221" t="str">
        <f>IFERROR((1-((MAX(N1070:R1070)-MIN(N1070:R1070))/(2*AVERAGE(N1070:R1070))))*100," ")</f>
        <v xml:space="preserve"> </v>
      </c>
      <c r="U1070" s="222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 x14ac:dyDescent="0.5">
      <c r="A1071" s="74"/>
      <c r="B1071" s="84"/>
      <c r="C1071" s="85"/>
      <c r="D1071" s="230"/>
      <c r="E1071" s="76" t="s">
        <v>39</v>
      </c>
      <c r="F1071" s="33"/>
      <c r="G1071" s="34"/>
      <c r="H1071" s="34"/>
      <c r="I1071" s="34"/>
      <c r="J1071" s="34"/>
      <c r="K1071" s="38" t="s">
        <v>34</v>
      </c>
      <c r="L1071" s="223" t="s">
        <v>34</v>
      </c>
      <c r="M1071" s="224"/>
      <c r="N1071" s="33"/>
      <c r="O1071" s="34"/>
      <c r="P1071" s="34"/>
      <c r="Q1071" s="34"/>
      <c r="R1071" s="34"/>
      <c r="S1071" s="38" t="s">
        <v>34</v>
      </c>
      <c r="T1071" s="223" t="s">
        <v>34</v>
      </c>
      <c r="U1071" s="224"/>
      <c r="V1071" s="77" t="s">
        <v>34</v>
      </c>
      <c r="W1071" s="77" t="s">
        <v>34</v>
      </c>
      <c r="X1071" s="77" t="s">
        <v>34</v>
      </c>
      <c r="Y1071" s="77" t="s">
        <v>34</v>
      </c>
      <c r="Z1071" s="19"/>
      <c r="AA1071" s="20"/>
      <c r="AB1071" s="20"/>
      <c r="AC1071" s="21"/>
      <c r="AD1071" s="13"/>
    </row>
    <row r="1072" spans="1:30" x14ac:dyDescent="0.5">
      <c r="A1072" s="79"/>
      <c r="B1072" s="86"/>
      <c r="C1072" s="87"/>
      <c r="D1072" s="231"/>
      <c r="E1072" s="76" t="s">
        <v>40</v>
      </c>
      <c r="F1072" s="33"/>
      <c r="G1072" s="34"/>
      <c r="H1072" s="34"/>
      <c r="I1072" s="34"/>
      <c r="J1072" s="34"/>
      <c r="K1072" s="38" t="s">
        <v>34</v>
      </c>
      <c r="L1072" s="223" t="s">
        <v>34</v>
      </c>
      <c r="M1072" s="224"/>
      <c r="N1072" s="33"/>
      <c r="O1072" s="34"/>
      <c r="P1072" s="34"/>
      <c r="Q1072" s="34"/>
      <c r="R1072" s="34"/>
      <c r="S1072" s="38" t="s">
        <v>34</v>
      </c>
      <c r="T1072" s="223" t="s">
        <v>34</v>
      </c>
      <c r="U1072" s="224"/>
      <c r="V1072" s="77" t="s">
        <v>34</v>
      </c>
      <c r="W1072" s="77" t="s">
        <v>34</v>
      </c>
      <c r="X1072" s="77" t="s">
        <v>34</v>
      </c>
      <c r="Y1072" s="77" t="s">
        <v>34</v>
      </c>
      <c r="Z1072" s="19"/>
      <c r="AA1072" s="20"/>
      <c r="AB1072" s="20"/>
      <c r="AC1072" s="21"/>
      <c r="AD1072" s="13"/>
    </row>
    <row r="1073" spans="1:30" x14ac:dyDescent="0.5">
      <c r="A1073" s="81"/>
      <c r="B1073" s="86"/>
      <c r="C1073" s="87"/>
      <c r="D1073" s="231"/>
      <c r="E1073" s="76" t="s">
        <v>41</v>
      </c>
      <c r="F1073" s="23">
        <f>F1071-F1072</f>
        <v>0</v>
      </c>
      <c r="G1073" s="23">
        <f t="shared" ref="G1073:J1073" si="1060">G1071-G1072</f>
        <v>0</v>
      </c>
      <c r="H1073" s="23">
        <f t="shared" si="1060"/>
        <v>0</v>
      </c>
      <c r="I1073" s="23">
        <f t="shared" si="1060"/>
        <v>0</v>
      </c>
      <c r="J1073" s="23">
        <f t="shared" si="1060"/>
        <v>0</v>
      </c>
      <c r="K1073" s="24" t="s">
        <v>34</v>
      </c>
      <c r="L1073" s="225" t="s">
        <v>34</v>
      </c>
      <c r="M1073" s="226"/>
      <c r="N1073" s="23">
        <f>N1071-N1072</f>
        <v>0</v>
      </c>
      <c r="O1073" s="23">
        <f t="shared" ref="O1073:R1073" si="1061">O1071-O1072</f>
        <v>0</v>
      </c>
      <c r="P1073" s="23">
        <f t="shared" si="1061"/>
        <v>0</v>
      </c>
      <c r="Q1073" s="23">
        <f t="shared" si="1061"/>
        <v>0</v>
      </c>
      <c r="R1073" s="23">
        <f t="shared" si="1061"/>
        <v>0</v>
      </c>
      <c r="S1073" s="24" t="s">
        <v>34</v>
      </c>
      <c r="T1073" s="225" t="s">
        <v>34</v>
      </c>
      <c r="U1073" s="226"/>
      <c r="V1073" s="77" t="s">
        <v>34</v>
      </c>
      <c r="W1073" s="77" t="s">
        <v>34</v>
      </c>
      <c r="X1073" s="77" t="s">
        <v>34</v>
      </c>
      <c r="Y1073" s="77" t="s">
        <v>34</v>
      </c>
      <c r="Z1073" s="19"/>
      <c r="AA1073" s="20"/>
      <c r="AB1073" s="20"/>
      <c r="AC1073" s="21"/>
      <c r="AD1073" s="13"/>
    </row>
    <row r="1074" spans="1:30" x14ac:dyDescent="0.5">
      <c r="A1074" s="82"/>
      <c r="B1074" s="88"/>
      <c r="C1074" s="89"/>
      <c r="D1074" s="232"/>
      <c r="E1074" s="76" t="s">
        <v>33</v>
      </c>
      <c r="F1074" s="25">
        <f>(F1071-F1072)*10</f>
        <v>0</v>
      </c>
      <c r="G1074" s="25">
        <f t="shared" ref="G1074:J1074" si="1062">(G1071-G1072)*10</f>
        <v>0</v>
      </c>
      <c r="H1074" s="25">
        <f t="shared" si="1062"/>
        <v>0</v>
      </c>
      <c r="I1074" s="25">
        <f t="shared" si="1062"/>
        <v>0</v>
      </c>
      <c r="J1074" s="25">
        <f t="shared" si="1062"/>
        <v>0</v>
      </c>
      <c r="K1074" s="26">
        <f>IFERROR(AVERAGE(F1074:J1074)," ")</f>
        <v>0</v>
      </c>
      <c r="L1074" s="221" t="str">
        <f>IFERROR((1-((MAX(F1074:J1074)-MIN(F1074:J1074))/(2*AVERAGE(F1074:J1074))))*100," ")</f>
        <v xml:space="preserve"> </v>
      </c>
      <c r="M1074" s="222"/>
      <c r="N1074" s="25">
        <f>(N1071-N1072)*10</f>
        <v>0</v>
      </c>
      <c r="O1074" s="25">
        <f t="shared" ref="O1074:R1074" si="1063">(O1071-O1072)*10</f>
        <v>0</v>
      </c>
      <c r="P1074" s="25">
        <f t="shared" si="1063"/>
        <v>0</v>
      </c>
      <c r="Q1074" s="25">
        <f t="shared" si="1063"/>
        <v>0</v>
      </c>
      <c r="R1074" s="25">
        <f t="shared" si="1063"/>
        <v>0</v>
      </c>
      <c r="S1074" s="26">
        <f>IFERROR(AVERAGE(N1074:R1074)," ")</f>
        <v>0</v>
      </c>
      <c r="T1074" s="221" t="str">
        <f>IFERROR((1-((MAX(N1074:R1074)-MIN(N1074:R1074))/(2*AVERAGE(N1074:R1074))))*100," ")</f>
        <v xml:space="preserve"> </v>
      </c>
      <c r="U1074" s="222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 x14ac:dyDescent="0.5">
      <c r="A1075" s="74"/>
      <c r="B1075" s="84"/>
      <c r="C1075" s="85"/>
      <c r="D1075" s="230"/>
      <c r="E1075" s="76" t="s">
        <v>39</v>
      </c>
      <c r="F1075" s="33"/>
      <c r="G1075" s="34"/>
      <c r="H1075" s="34"/>
      <c r="I1075" s="34"/>
      <c r="J1075" s="34"/>
      <c r="K1075" s="38" t="s">
        <v>34</v>
      </c>
      <c r="L1075" s="223" t="s">
        <v>34</v>
      </c>
      <c r="M1075" s="224"/>
      <c r="N1075" s="33"/>
      <c r="O1075" s="34"/>
      <c r="P1075" s="34"/>
      <c r="Q1075" s="34"/>
      <c r="R1075" s="34"/>
      <c r="S1075" s="38" t="s">
        <v>34</v>
      </c>
      <c r="T1075" s="223" t="s">
        <v>34</v>
      </c>
      <c r="U1075" s="224"/>
      <c r="V1075" s="77" t="s">
        <v>34</v>
      </c>
      <c r="W1075" s="77" t="s">
        <v>34</v>
      </c>
      <c r="X1075" s="77" t="s">
        <v>34</v>
      </c>
      <c r="Y1075" s="77" t="s">
        <v>34</v>
      </c>
      <c r="Z1075" s="19"/>
      <c r="AA1075" s="20"/>
      <c r="AB1075" s="20"/>
      <c r="AC1075" s="21"/>
      <c r="AD1075" s="13"/>
    </row>
    <row r="1076" spans="1:30" x14ac:dyDescent="0.5">
      <c r="A1076" s="79"/>
      <c r="B1076" s="86"/>
      <c r="C1076" s="87"/>
      <c r="D1076" s="231"/>
      <c r="E1076" s="76" t="s">
        <v>40</v>
      </c>
      <c r="F1076" s="33"/>
      <c r="G1076" s="34"/>
      <c r="H1076" s="34"/>
      <c r="I1076" s="34"/>
      <c r="J1076" s="34"/>
      <c r="K1076" s="38" t="s">
        <v>34</v>
      </c>
      <c r="L1076" s="223" t="s">
        <v>34</v>
      </c>
      <c r="M1076" s="224"/>
      <c r="N1076" s="33"/>
      <c r="O1076" s="34"/>
      <c r="P1076" s="34"/>
      <c r="Q1076" s="34"/>
      <c r="R1076" s="34"/>
      <c r="S1076" s="38" t="s">
        <v>34</v>
      </c>
      <c r="T1076" s="223" t="s">
        <v>34</v>
      </c>
      <c r="U1076" s="224"/>
      <c r="V1076" s="77" t="s">
        <v>34</v>
      </c>
      <c r="W1076" s="77" t="s">
        <v>34</v>
      </c>
      <c r="X1076" s="77" t="s">
        <v>34</v>
      </c>
      <c r="Y1076" s="77" t="s">
        <v>34</v>
      </c>
      <c r="Z1076" s="19"/>
      <c r="AA1076" s="20"/>
      <c r="AB1076" s="20"/>
      <c r="AC1076" s="21"/>
      <c r="AD1076" s="13"/>
    </row>
    <row r="1077" spans="1:30" x14ac:dyDescent="0.5">
      <c r="A1077" s="81"/>
      <c r="B1077" s="86"/>
      <c r="C1077" s="87"/>
      <c r="D1077" s="231"/>
      <c r="E1077" s="76" t="s">
        <v>41</v>
      </c>
      <c r="F1077" s="23">
        <f>F1075-F1076</f>
        <v>0</v>
      </c>
      <c r="G1077" s="23">
        <f t="shared" ref="G1077:J1077" si="1064">G1075-G1076</f>
        <v>0</v>
      </c>
      <c r="H1077" s="23">
        <f t="shared" si="1064"/>
        <v>0</v>
      </c>
      <c r="I1077" s="23">
        <f t="shared" si="1064"/>
        <v>0</v>
      </c>
      <c r="J1077" s="23">
        <f t="shared" si="1064"/>
        <v>0</v>
      </c>
      <c r="K1077" s="24" t="s">
        <v>34</v>
      </c>
      <c r="L1077" s="225" t="s">
        <v>34</v>
      </c>
      <c r="M1077" s="226"/>
      <c r="N1077" s="23">
        <f>N1075-N1076</f>
        <v>0</v>
      </c>
      <c r="O1077" s="23">
        <f t="shared" ref="O1077:R1077" si="1065">O1075-O1076</f>
        <v>0</v>
      </c>
      <c r="P1077" s="23">
        <f t="shared" si="1065"/>
        <v>0</v>
      </c>
      <c r="Q1077" s="23">
        <f t="shared" si="1065"/>
        <v>0</v>
      </c>
      <c r="R1077" s="23">
        <f t="shared" si="1065"/>
        <v>0</v>
      </c>
      <c r="S1077" s="24" t="s">
        <v>34</v>
      </c>
      <c r="T1077" s="225" t="s">
        <v>34</v>
      </c>
      <c r="U1077" s="226"/>
      <c r="V1077" s="77" t="s">
        <v>34</v>
      </c>
      <c r="W1077" s="77" t="s">
        <v>34</v>
      </c>
      <c r="X1077" s="77" t="s">
        <v>34</v>
      </c>
      <c r="Y1077" s="77" t="s">
        <v>34</v>
      </c>
      <c r="Z1077" s="19"/>
      <c r="AA1077" s="20"/>
      <c r="AB1077" s="20"/>
      <c r="AC1077" s="21"/>
      <c r="AD1077" s="13"/>
    </row>
    <row r="1078" spans="1:30" x14ac:dyDescent="0.5">
      <c r="A1078" s="82"/>
      <c r="B1078" s="88"/>
      <c r="C1078" s="89"/>
      <c r="D1078" s="232"/>
      <c r="E1078" s="76" t="s">
        <v>33</v>
      </c>
      <c r="F1078" s="25">
        <f>(F1075-F1076)*10</f>
        <v>0</v>
      </c>
      <c r="G1078" s="25">
        <f t="shared" ref="G1078:J1078" si="1066">(G1075-G1076)*10</f>
        <v>0</v>
      </c>
      <c r="H1078" s="25">
        <f t="shared" si="1066"/>
        <v>0</v>
      </c>
      <c r="I1078" s="25">
        <f t="shared" si="1066"/>
        <v>0</v>
      </c>
      <c r="J1078" s="25">
        <f t="shared" si="1066"/>
        <v>0</v>
      </c>
      <c r="K1078" s="26">
        <f>IFERROR(AVERAGE(F1078:J1078)," ")</f>
        <v>0</v>
      </c>
      <c r="L1078" s="221" t="str">
        <f>IFERROR((1-((MAX(F1078:J1078)-MIN(F1078:J1078))/(2*AVERAGE(F1078:J1078))))*100," ")</f>
        <v xml:space="preserve"> </v>
      </c>
      <c r="M1078" s="222"/>
      <c r="N1078" s="25">
        <f>(N1075-N1076)*10</f>
        <v>0</v>
      </c>
      <c r="O1078" s="25">
        <f t="shared" ref="O1078:R1078" si="1067">(O1075-O1076)*10</f>
        <v>0</v>
      </c>
      <c r="P1078" s="25">
        <f t="shared" si="1067"/>
        <v>0</v>
      </c>
      <c r="Q1078" s="25">
        <f t="shared" si="1067"/>
        <v>0</v>
      </c>
      <c r="R1078" s="25">
        <f t="shared" si="1067"/>
        <v>0</v>
      </c>
      <c r="S1078" s="26">
        <f>IFERROR(AVERAGE(N1078:R1078)," ")</f>
        <v>0</v>
      </c>
      <c r="T1078" s="221" t="str">
        <f>IFERROR((1-((MAX(N1078:R1078)-MIN(N1078:R1078))/(2*AVERAGE(N1078:R1078))))*100," ")</f>
        <v xml:space="preserve"> </v>
      </c>
      <c r="U1078" s="222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 x14ac:dyDescent="0.5">
      <c r="A1079" s="74"/>
      <c r="B1079" s="84"/>
      <c r="C1079" s="85"/>
      <c r="D1079" s="230"/>
      <c r="E1079" s="76" t="s">
        <v>39</v>
      </c>
      <c r="F1079" s="33"/>
      <c r="G1079" s="34"/>
      <c r="H1079" s="34"/>
      <c r="I1079" s="34"/>
      <c r="J1079" s="34"/>
      <c r="K1079" s="38" t="s">
        <v>34</v>
      </c>
      <c r="L1079" s="223" t="s">
        <v>34</v>
      </c>
      <c r="M1079" s="224"/>
      <c r="N1079" s="33"/>
      <c r="O1079" s="34"/>
      <c r="P1079" s="34"/>
      <c r="Q1079" s="34"/>
      <c r="R1079" s="34"/>
      <c r="S1079" s="38" t="s">
        <v>34</v>
      </c>
      <c r="T1079" s="223" t="s">
        <v>34</v>
      </c>
      <c r="U1079" s="224"/>
      <c r="V1079" s="77" t="s">
        <v>34</v>
      </c>
      <c r="W1079" s="77" t="s">
        <v>34</v>
      </c>
      <c r="X1079" s="77" t="s">
        <v>34</v>
      </c>
      <c r="Y1079" s="77" t="s">
        <v>34</v>
      </c>
      <c r="Z1079" s="19"/>
      <c r="AA1079" s="20"/>
      <c r="AB1079" s="20"/>
      <c r="AC1079" s="21"/>
      <c r="AD1079" s="13"/>
    </row>
    <row r="1080" spans="1:30" x14ac:dyDescent="0.5">
      <c r="A1080" s="79"/>
      <c r="B1080" s="86"/>
      <c r="C1080" s="87"/>
      <c r="D1080" s="231"/>
      <c r="E1080" s="76" t="s">
        <v>40</v>
      </c>
      <c r="F1080" s="33"/>
      <c r="G1080" s="34"/>
      <c r="H1080" s="34"/>
      <c r="I1080" s="34"/>
      <c r="J1080" s="34"/>
      <c r="K1080" s="38" t="s">
        <v>34</v>
      </c>
      <c r="L1080" s="223" t="s">
        <v>34</v>
      </c>
      <c r="M1080" s="224"/>
      <c r="N1080" s="33"/>
      <c r="O1080" s="34"/>
      <c r="P1080" s="34"/>
      <c r="Q1080" s="34"/>
      <c r="R1080" s="34"/>
      <c r="S1080" s="38" t="s">
        <v>34</v>
      </c>
      <c r="T1080" s="223" t="s">
        <v>34</v>
      </c>
      <c r="U1080" s="224"/>
      <c r="V1080" s="77" t="s">
        <v>34</v>
      </c>
      <c r="W1080" s="77" t="s">
        <v>34</v>
      </c>
      <c r="X1080" s="77" t="s">
        <v>34</v>
      </c>
      <c r="Y1080" s="77" t="s">
        <v>34</v>
      </c>
      <c r="Z1080" s="19"/>
      <c r="AA1080" s="20"/>
      <c r="AB1080" s="20"/>
      <c r="AC1080" s="21"/>
      <c r="AD1080" s="13"/>
    </row>
    <row r="1081" spans="1:30" x14ac:dyDescent="0.5">
      <c r="A1081" s="81"/>
      <c r="B1081" s="86"/>
      <c r="C1081" s="87"/>
      <c r="D1081" s="231"/>
      <c r="E1081" s="76" t="s">
        <v>41</v>
      </c>
      <c r="F1081" s="23">
        <f>F1079-F1080</f>
        <v>0</v>
      </c>
      <c r="G1081" s="23">
        <f t="shared" ref="G1081:J1081" si="1068">G1079-G1080</f>
        <v>0</v>
      </c>
      <c r="H1081" s="23">
        <f t="shared" si="1068"/>
        <v>0</v>
      </c>
      <c r="I1081" s="23">
        <f t="shared" si="1068"/>
        <v>0</v>
      </c>
      <c r="J1081" s="23">
        <f t="shared" si="1068"/>
        <v>0</v>
      </c>
      <c r="K1081" s="24" t="s">
        <v>34</v>
      </c>
      <c r="L1081" s="225" t="s">
        <v>34</v>
      </c>
      <c r="M1081" s="226"/>
      <c r="N1081" s="23">
        <f>N1079-N1080</f>
        <v>0</v>
      </c>
      <c r="O1081" s="23">
        <f t="shared" ref="O1081:R1081" si="1069">O1079-O1080</f>
        <v>0</v>
      </c>
      <c r="P1081" s="23">
        <f t="shared" si="1069"/>
        <v>0</v>
      </c>
      <c r="Q1081" s="23">
        <f t="shared" si="1069"/>
        <v>0</v>
      </c>
      <c r="R1081" s="23">
        <f t="shared" si="1069"/>
        <v>0</v>
      </c>
      <c r="S1081" s="24" t="s">
        <v>34</v>
      </c>
      <c r="T1081" s="225" t="s">
        <v>34</v>
      </c>
      <c r="U1081" s="226"/>
      <c r="V1081" s="77" t="s">
        <v>34</v>
      </c>
      <c r="W1081" s="77" t="s">
        <v>34</v>
      </c>
      <c r="X1081" s="77" t="s">
        <v>34</v>
      </c>
      <c r="Y1081" s="77" t="s">
        <v>34</v>
      </c>
      <c r="Z1081" s="19"/>
      <c r="AA1081" s="20"/>
      <c r="AB1081" s="20"/>
      <c r="AC1081" s="21"/>
      <c r="AD1081" s="13"/>
    </row>
    <row r="1082" spans="1:30" x14ac:dyDescent="0.5">
      <c r="A1082" s="82"/>
      <c r="B1082" s="88"/>
      <c r="C1082" s="89"/>
      <c r="D1082" s="232"/>
      <c r="E1082" s="76" t="s">
        <v>33</v>
      </c>
      <c r="F1082" s="25">
        <f>(F1079-F1080)*10</f>
        <v>0</v>
      </c>
      <c r="G1082" s="25">
        <f t="shared" ref="G1082:J1082" si="1070">(G1079-G1080)*10</f>
        <v>0</v>
      </c>
      <c r="H1082" s="25">
        <f t="shared" si="1070"/>
        <v>0</v>
      </c>
      <c r="I1082" s="25">
        <f t="shared" si="1070"/>
        <v>0</v>
      </c>
      <c r="J1082" s="25">
        <f t="shared" si="1070"/>
        <v>0</v>
      </c>
      <c r="K1082" s="26">
        <f>IFERROR(AVERAGE(F1082:J1082)," ")</f>
        <v>0</v>
      </c>
      <c r="L1082" s="221" t="str">
        <f>IFERROR((1-((MAX(F1082:J1082)-MIN(F1082:J1082))/(2*AVERAGE(F1082:J1082))))*100," ")</f>
        <v xml:space="preserve"> </v>
      </c>
      <c r="M1082" s="222"/>
      <c r="N1082" s="25">
        <f>(N1079-N1080)*10</f>
        <v>0</v>
      </c>
      <c r="O1082" s="25">
        <f t="shared" ref="O1082:R1082" si="1071">(O1079-O1080)*10</f>
        <v>0</v>
      </c>
      <c r="P1082" s="25">
        <f t="shared" si="1071"/>
        <v>0</v>
      </c>
      <c r="Q1082" s="25">
        <f t="shared" si="1071"/>
        <v>0</v>
      </c>
      <c r="R1082" s="25">
        <f t="shared" si="1071"/>
        <v>0</v>
      </c>
      <c r="S1082" s="26">
        <f>IFERROR(AVERAGE(N1082:R1082)," ")</f>
        <v>0</v>
      </c>
      <c r="T1082" s="221" t="str">
        <f>IFERROR((1-((MAX(N1082:R1082)-MIN(N1082:R1082))/(2*AVERAGE(N1082:R1082))))*100," ")</f>
        <v xml:space="preserve"> </v>
      </c>
      <c r="U1082" s="222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 x14ac:dyDescent="0.5">
      <c r="A1083" s="74"/>
      <c r="B1083" s="84"/>
      <c r="C1083" s="85"/>
      <c r="D1083" s="230"/>
      <c r="E1083" s="76" t="s">
        <v>39</v>
      </c>
      <c r="F1083" s="33"/>
      <c r="G1083" s="34"/>
      <c r="H1083" s="34"/>
      <c r="I1083" s="34"/>
      <c r="J1083" s="34"/>
      <c r="K1083" s="38" t="s">
        <v>34</v>
      </c>
      <c r="L1083" s="223" t="s">
        <v>34</v>
      </c>
      <c r="M1083" s="224"/>
      <c r="N1083" s="33"/>
      <c r="O1083" s="34"/>
      <c r="P1083" s="34"/>
      <c r="Q1083" s="34"/>
      <c r="R1083" s="34"/>
      <c r="S1083" s="38" t="s">
        <v>34</v>
      </c>
      <c r="T1083" s="223" t="s">
        <v>34</v>
      </c>
      <c r="U1083" s="224"/>
      <c r="V1083" s="77" t="s">
        <v>34</v>
      </c>
      <c r="W1083" s="77" t="s">
        <v>34</v>
      </c>
      <c r="X1083" s="77" t="s">
        <v>34</v>
      </c>
      <c r="Y1083" s="77" t="s">
        <v>34</v>
      </c>
      <c r="Z1083" s="19"/>
      <c r="AA1083" s="20"/>
      <c r="AB1083" s="20"/>
      <c r="AC1083" s="21"/>
      <c r="AD1083" s="13"/>
    </row>
    <row r="1084" spans="1:30" x14ac:dyDescent="0.5">
      <c r="A1084" s="79"/>
      <c r="B1084" s="86"/>
      <c r="C1084" s="87"/>
      <c r="D1084" s="231"/>
      <c r="E1084" s="76" t="s">
        <v>40</v>
      </c>
      <c r="F1084" s="33"/>
      <c r="G1084" s="34"/>
      <c r="H1084" s="34"/>
      <c r="I1084" s="34"/>
      <c r="J1084" s="34"/>
      <c r="K1084" s="38" t="s">
        <v>34</v>
      </c>
      <c r="L1084" s="223" t="s">
        <v>34</v>
      </c>
      <c r="M1084" s="224"/>
      <c r="N1084" s="33"/>
      <c r="O1084" s="34"/>
      <c r="P1084" s="34"/>
      <c r="Q1084" s="34"/>
      <c r="R1084" s="34"/>
      <c r="S1084" s="38" t="s">
        <v>34</v>
      </c>
      <c r="T1084" s="223" t="s">
        <v>34</v>
      </c>
      <c r="U1084" s="224"/>
      <c r="V1084" s="77" t="s">
        <v>34</v>
      </c>
      <c r="W1084" s="77" t="s">
        <v>34</v>
      </c>
      <c r="X1084" s="77" t="s">
        <v>34</v>
      </c>
      <c r="Y1084" s="77" t="s">
        <v>34</v>
      </c>
      <c r="Z1084" s="19"/>
      <c r="AA1084" s="20"/>
      <c r="AB1084" s="20"/>
      <c r="AC1084" s="21"/>
      <c r="AD1084" s="13"/>
    </row>
    <row r="1085" spans="1:30" x14ac:dyDescent="0.5">
      <c r="A1085" s="81"/>
      <c r="B1085" s="86"/>
      <c r="C1085" s="87"/>
      <c r="D1085" s="231"/>
      <c r="E1085" s="76" t="s">
        <v>41</v>
      </c>
      <c r="F1085" s="23">
        <f>F1083-F1084</f>
        <v>0</v>
      </c>
      <c r="G1085" s="23">
        <f t="shared" ref="G1085:J1085" si="1072">G1083-G1084</f>
        <v>0</v>
      </c>
      <c r="H1085" s="23">
        <f t="shared" si="1072"/>
        <v>0</v>
      </c>
      <c r="I1085" s="23">
        <f t="shared" si="1072"/>
        <v>0</v>
      </c>
      <c r="J1085" s="23">
        <f t="shared" si="1072"/>
        <v>0</v>
      </c>
      <c r="K1085" s="24" t="s">
        <v>34</v>
      </c>
      <c r="L1085" s="225" t="s">
        <v>34</v>
      </c>
      <c r="M1085" s="226"/>
      <c r="N1085" s="23">
        <f>N1083-N1084</f>
        <v>0</v>
      </c>
      <c r="O1085" s="23">
        <f t="shared" ref="O1085:R1085" si="1073">O1083-O1084</f>
        <v>0</v>
      </c>
      <c r="P1085" s="23">
        <f t="shared" si="1073"/>
        <v>0</v>
      </c>
      <c r="Q1085" s="23">
        <f t="shared" si="1073"/>
        <v>0</v>
      </c>
      <c r="R1085" s="23">
        <f t="shared" si="1073"/>
        <v>0</v>
      </c>
      <c r="S1085" s="24" t="s">
        <v>34</v>
      </c>
      <c r="T1085" s="225" t="s">
        <v>34</v>
      </c>
      <c r="U1085" s="226"/>
      <c r="V1085" s="77" t="s">
        <v>34</v>
      </c>
      <c r="W1085" s="77" t="s">
        <v>34</v>
      </c>
      <c r="X1085" s="77" t="s">
        <v>34</v>
      </c>
      <c r="Y1085" s="77" t="s">
        <v>34</v>
      </c>
      <c r="Z1085" s="19"/>
      <c r="AA1085" s="20"/>
      <c r="AB1085" s="20"/>
      <c r="AC1085" s="21"/>
      <c r="AD1085" s="13"/>
    </row>
    <row r="1086" spans="1:30" x14ac:dyDescent="0.5">
      <c r="A1086" s="82"/>
      <c r="B1086" s="88"/>
      <c r="C1086" s="89"/>
      <c r="D1086" s="232"/>
      <c r="E1086" s="76" t="s">
        <v>33</v>
      </c>
      <c r="F1086" s="25">
        <f>(F1083-F1084)*10</f>
        <v>0</v>
      </c>
      <c r="G1086" s="25">
        <f t="shared" ref="G1086:J1086" si="1074">(G1083-G1084)*10</f>
        <v>0</v>
      </c>
      <c r="H1086" s="25">
        <f t="shared" si="1074"/>
        <v>0</v>
      </c>
      <c r="I1086" s="25">
        <f t="shared" si="1074"/>
        <v>0</v>
      </c>
      <c r="J1086" s="25">
        <f t="shared" si="1074"/>
        <v>0</v>
      </c>
      <c r="K1086" s="26">
        <f>IFERROR(AVERAGE(F1086:J1086)," ")</f>
        <v>0</v>
      </c>
      <c r="L1086" s="221" t="str">
        <f>IFERROR((1-((MAX(F1086:J1086)-MIN(F1086:J1086))/(2*AVERAGE(F1086:J1086))))*100," ")</f>
        <v xml:space="preserve"> </v>
      </c>
      <c r="M1086" s="222"/>
      <c r="N1086" s="25">
        <f>(N1083-N1084)*10</f>
        <v>0</v>
      </c>
      <c r="O1086" s="25">
        <f t="shared" ref="O1086:R1086" si="1075">(O1083-O1084)*10</f>
        <v>0</v>
      </c>
      <c r="P1086" s="25">
        <f t="shared" si="1075"/>
        <v>0</v>
      </c>
      <c r="Q1086" s="25">
        <f t="shared" si="1075"/>
        <v>0</v>
      </c>
      <c r="R1086" s="25">
        <f t="shared" si="1075"/>
        <v>0</v>
      </c>
      <c r="S1086" s="26">
        <f>IFERROR(AVERAGE(N1086:R1086)," ")</f>
        <v>0</v>
      </c>
      <c r="T1086" s="221" t="str">
        <f>IFERROR((1-((MAX(N1086:R1086)-MIN(N1086:R1086))/(2*AVERAGE(N1086:R1086))))*100," ")</f>
        <v xml:space="preserve"> </v>
      </c>
      <c r="U1086" s="222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 x14ac:dyDescent="0.5">
      <c r="A1087" s="74"/>
      <c r="B1087" s="84"/>
      <c r="C1087" s="85"/>
      <c r="D1087" s="230"/>
      <c r="E1087" s="76" t="s">
        <v>39</v>
      </c>
      <c r="F1087" s="33"/>
      <c r="G1087" s="34"/>
      <c r="H1087" s="34"/>
      <c r="I1087" s="34"/>
      <c r="J1087" s="34"/>
      <c r="K1087" s="38" t="s">
        <v>34</v>
      </c>
      <c r="L1087" s="223" t="s">
        <v>34</v>
      </c>
      <c r="M1087" s="224"/>
      <c r="N1087" s="33"/>
      <c r="O1087" s="34"/>
      <c r="P1087" s="34"/>
      <c r="Q1087" s="34"/>
      <c r="R1087" s="34"/>
      <c r="S1087" s="38" t="s">
        <v>34</v>
      </c>
      <c r="T1087" s="223" t="s">
        <v>34</v>
      </c>
      <c r="U1087" s="224"/>
      <c r="V1087" s="77" t="s">
        <v>34</v>
      </c>
      <c r="W1087" s="77" t="s">
        <v>34</v>
      </c>
      <c r="X1087" s="77" t="s">
        <v>34</v>
      </c>
      <c r="Y1087" s="77" t="s">
        <v>34</v>
      </c>
      <c r="Z1087" s="19"/>
      <c r="AA1087" s="20"/>
      <c r="AB1087" s="20"/>
      <c r="AC1087" s="21"/>
      <c r="AD1087" s="13"/>
    </row>
    <row r="1088" spans="1:30" x14ac:dyDescent="0.5">
      <c r="A1088" s="79"/>
      <c r="B1088" s="86"/>
      <c r="C1088" s="87"/>
      <c r="D1088" s="231"/>
      <c r="E1088" s="76" t="s">
        <v>40</v>
      </c>
      <c r="F1088" s="33"/>
      <c r="G1088" s="34"/>
      <c r="H1088" s="34"/>
      <c r="I1088" s="34"/>
      <c r="J1088" s="34"/>
      <c r="K1088" s="38" t="s">
        <v>34</v>
      </c>
      <c r="L1088" s="223" t="s">
        <v>34</v>
      </c>
      <c r="M1088" s="224"/>
      <c r="N1088" s="33"/>
      <c r="O1088" s="34"/>
      <c r="P1088" s="34"/>
      <c r="Q1088" s="34"/>
      <c r="R1088" s="34"/>
      <c r="S1088" s="38" t="s">
        <v>34</v>
      </c>
      <c r="T1088" s="223" t="s">
        <v>34</v>
      </c>
      <c r="U1088" s="224"/>
      <c r="V1088" s="77" t="s">
        <v>34</v>
      </c>
      <c r="W1088" s="77" t="s">
        <v>34</v>
      </c>
      <c r="X1088" s="77" t="s">
        <v>34</v>
      </c>
      <c r="Y1088" s="77" t="s">
        <v>34</v>
      </c>
      <c r="Z1088" s="19"/>
      <c r="AA1088" s="20"/>
      <c r="AB1088" s="20"/>
      <c r="AC1088" s="21"/>
      <c r="AD1088" s="13"/>
    </row>
    <row r="1089" spans="1:30" x14ac:dyDescent="0.5">
      <c r="A1089" s="81"/>
      <c r="B1089" s="86"/>
      <c r="C1089" s="87"/>
      <c r="D1089" s="231"/>
      <c r="E1089" s="76" t="s">
        <v>41</v>
      </c>
      <c r="F1089" s="23">
        <f>F1087-F1088</f>
        <v>0</v>
      </c>
      <c r="G1089" s="23">
        <f t="shared" ref="G1089:J1089" si="1076">G1087-G1088</f>
        <v>0</v>
      </c>
      <c r="H1089" s="23">
        <f t="shared" si="1076"/>
        <v>0</v>
      </c>
      <c r="I1089" s="23">
        <f t="shared" si="1076"/>
        <v>0</v>
      </c>
      <c r="J1089" s="23">
        <f t="shared" si="1076"/>
        <v>0</v>
      </c>
      <c r="K1089" s="24" t="s">
        <v>34</v>
      </c>
      <c r="L1089" s="225" t="s">
        <v>34</v>
      </c>
      <c r="M1089" s="226"/>
      <c r="N1089" s="23">
        <f>N1087-N1088</f>
        <v>0</v>
      </c>
      <c r="O1089" s="23">
        <f t="shared" ref="O1089:R1089" si="1077">O1087-O1088</f>
        <v>0</v>
      </c>
      <c r="P1089" s="23">
        <f t="shared" si="1077"/>
        <v>0</v>
      </c>
      <c r="Q1089" s="23">
        <f t="shared" si="1077"/>
        <v>0</v>
      </c>
      <c r="R1089" s="23">
        <f t="shared" si="1077"/>
        <v>0</v>
      </c>
      <c r="S1089" s="24" t="s">
        <v>34</v>
      </c>
      <c r="T1089" s="225" t="s">
        <v>34</v>
      </c>
      <c r="U1089" s="226"/>
      <c r="V1089" s="77" t="s">
        <v>34</v>
      </c>
      <c r="W1089" s="77" t="s">
        <v>34</v>
      </c>
      <c r="X1089" s="77" t="s">
        <v>34</v>
      </c>
      <c r="Y1089" s="77" t="s">
        <v>34</v>
      </c>
      <c r="Z1089" s="19"/>
      <c r="AA1089" s="20"/>
      <c r="AB1089" s="20"/>
      <c r="AC1089" s="21"/>
      <c r="AD1089" s="13"/>
    </row>
    <row r="1090" spans="1:30" x14ac:dyDescent="0.5">
      <c r="A1090" s="82"/>
      <c r="B1090" s="88"/>
      <c r="C1090" s="89"/>
      <c r="D1090" s="232"/>
      <c r="E1090" s="76" t="s">
        <v>33</v>
      </c>
      <c r="F1090" s="25">
        <f>(F1087-F1088)*10</f>
        <v>0</v>
      </c>
      <c r="G1090" s="25">
        <f t="shared" ref="G1090:J1090" si="1078">(G1087-G1088)*10</f>
        <v>0</v>
      </c>
      <c r="H1090" s="25">
        <f t="shared" si="1078"/>
        <v>0</v>
      </c>
      <c r="I1090" s="25">
        <f t="shared" si="1078"/>
        <v>0</v>
      </c>
      <c r="J1090" s="25">
        <f t="shared" si="1078"/>
        <v>0</v>
      </c>
      <c r="K1090" s="26">
        <f>IFERROR(AVERAGE(F1090:J1090)," ")</f>
        <v>0</v>
      </c>
      <c r="L1090" s="221" t="str">
        <f>IFERROR((1-((MAX(F1090:J1090)-MIN(F1090:J1090))/(2*AVERAGE(F1090:J1090))))*100," ")</f>
        <v xml:space="preserve"> </v>
      </c>
      <c r="M1090" s="222"/>
      <c r="N1090" s="25">
        <f>(N1087-N1088)*10</f>
        <v>0</v>
      </c>
      <c r="O1090" s="25">
        <f t="shared" ref="O1090:R1090" si="1079">(O1087-O1088)*10</f>
        <v>0</v>
      </c>
      <c r="P1090" s="25">
        <f t="shared" si="1079"/>
        <v>0</v>
      </c>
      <c r="Q1090" s="25">
        <f t="shared" si="1079"/>
        <v>0</v>
      </c>
      <c r="R1090" s="25">
        <f t="shared" si="1079"/>
        <v>0</v>
      </c>
      <c r="S1090" s="26">
        <f>IFERROR(AVERAGE(N1090:R1090)," ")</f>
        <v>0</v>
      </c>
      <c r="T1090" s="221" t="str">
        <f>IFERROR((1-((MAX(N1090:R1090)-MIN(N1090:R1090))/(2*AVERAGE(N1090:R1090))))*100," ")</f>
        <v xml:space="preserve"> </v>
      </c>
      <c r="U1090" s="222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 x14ac:dyDescent="0.5">
      <c r="A1091" s="74"/>
      <c r="B1091" s="84"/>
      <c r="C1091" s="85"/>
      <c r="D1091" s="230"/>
      <c r="E1091" s="76" t="s">
        <v>39</v>
      </c>
      <c r="F1091" s="33"/>
      <c r="G1091" s="34"/>
      <c r="H1091" s="34"/>
      <c r="I1091" s="34"/>
      <c r="J1091" s="34"/>
      <c r="K1091" s="38" t="s">
        <v>34</v>
      </c>
      <c r="L1091" s="223" t="s">
        <v>34</v>
      </c>
      <c r="M1091" s="224"/>
      <c r="N1091" s="33"/>
      <c r="O1091" s="34"/>
      <c r="P1091" s="34"/>
      <c r="Q1091" s="34"/>
      <c r="R1091" s="34"/>
      <c r="S1091" s="38" t="s">
        <v>34</v>
      </c>
      <c r="T1091" s="223" t="s">
        <v>34</v>
      </c>
      <c r="U1091" s="224"/>
      <c r="V1091" s="77" t="s">
        <v>34</v>
      </c>
      <c r="W1091" s="77" t="s">
        <v>34</v>
      </c>
      <c r="X1091" s="77" t="s">
        <v>34</v>
      </c>
      <c r="Y1091" s="77" t="s">
        <v>34</v>
      </c>
      <c r="Z1091" s="19"/>
      <c r="AA1091" s="20"/>
      <c r="AB1091" s="20"/>
      <c r="AC1091" s="21"/>
      <c r="AD1091" s="13"/>
    </row>
    <row r="1092" spans="1:30" x14ac:dyDescent="0.5">
      <c r="A1092" s="79"/>
      <c r="B1092" s="86"/>
      <c r="C1092" s="87"/>
      <c r="D1092" s="231"/>
      <c r="E1092" s="76" t="s">
        <v>40</v>
      </c>
      <c r="F1092" s="33"/>
      <c r="G1092" s="34"/>
      <c r="H1092" s="34"/>
      <c r="I1092" s="34"/>
      <c r="J1092" s="34"/>
      <c r="K1092" s="38" t="s">
        <v>34</v>
      </c>
      <c r="L1092" s="223" t="s">
        <v>34</v>
      </c>
      <c r="M1092" s="224"/>
      <c r="N1092" s="33"/>
      <c r="O1092" s="34"/>
      <c r="P1092" s="34"/>
      <c r="Q1092" s="34"/>
      <c r="R1092" s="34"/>
      <c r="S1092" s="38" t="s">
        <v>34</v>
      </c>
      <c r="T1092" s="223" t="s">
        <v>34</v>
      </c>
      <c r="U1092" s="224"/>
      <c r="V1092" s="77" t="s">
        <v>34</v>
      </c>
      <c r="W1092" s="77" t="s">
        <v>34</v>
      </c>
      <c r="X1092" s="77" t="s">
        <v>34</v>
      </c>
      <c r="Y1092" s="77" t="s">
        <v>34</v>
      </c>
      <c r="Z1092" s="19"/>
      <c r="AA1092" s="20"/>
      <c r="AB1092" s="20"/>
      <c r="AC1092" s="21"/>
      <c r="AD1092" s="13"/>
    </row>
    <row r="1093" spans="1:30" x14ac:dyDescent="0.5">
      <c r="A1093" s="81"/>
      <c r="B1093" s="86"/>
      <c r="C1093" s="87"/>
      <c r="D1093" s="231"/>
      <c r="E1093" s="76" t="s">
        <v>41</v>
      </c>
      <c r="F1093" s="23">
        <f>F1091-F1092</f>
        <v>0</v>
      </c>
      <c r="G1093" s="23">
        <f t="shared" ref="G1093:J1093" si="1080">G1091-G1092</f>
        <v>0</v>
      </c>
      <c r="H1093" s="23">
        <f t="shared" si="1080"/>
        <v>0</v>
      </c>
      <c r="I1093" s="23">
        <f t="shared" si="1080"/>
        <v>0</v>
      </c>
      <c r="J1093" s="23">
        <f t="shared" si="1080"/>
        <v>0</v>
      </c>
      <c r="K1093" s="24" t="s">
        <v>34</v>
      </c>
      <c r="L1093" s="225" t="s">
        <v>34</v>
      </c>
      <c r="M1093" s="226"/>
      <c r="N1093" s="23">
        <f>N1091-N1092</f>
        <v>0</v>
      </c>
      <c r="O1093" s="23">
        <f t="shared" ref="O1093:R1093" si="1081">O1091-O1092</f>
        <v>0</v>
      </c>
      <c r="P1093" s="23">
        <f t="shared" si="1081"/>
        <v>0</v>
      </c>
      <c r="Q1093" s="23">
        <f t="shared" si="1081"/>
        <v>0</v>
      </c>
      <c r="R1093" s="23">
        <f t="shared" si="1081"/>
        <v>0</v>
      </c>
      <c r="S1093" s="24" t="s">
        <v>34</v>
      </c>
      <c r="T1093" s="225" t="s">
        <v>34</v>
      </c>
      <c r="U1093" s="226"/>
      <c r="V1093" s="77" t="s">
        <v>34</v>
      </c>
      <c r="W1093" s="77" t="s">
        <v>34</v>
      </c>
      <c r="X1093" s="77" t="s">
        <v>34</v>
      </c>
      <c r="Y1093" s="77" t="s">
        <v>34</v>
      </c>
      <c r="Z1093" s="19"/>
      <c r="AA1093" s="20"/>
      <c r="AB1093" s="20"/>
      <c r="AC1093" s="21"/>
      <c r="AD1093" s="13"/>
    </row>
    <row r="1094" spans="1:30" x14ac:dyDescent="0.5">
      <c r="A1094" s="82"/>
      <c r="B1094" s="88"/>
      <c r="C1094" s="89"/>
      <c r="D1094" s="232"/>
      <c r="E1094" s="76" t="s">
        <v>33</v>
      </c>
      <c r="F1094" s="25">
        <f>(F1091-F1092)*10</f>
        <v>0</v>
      </c>
      <c r="G1094" s="25">
        <f t="shared" ref="G1094:J1094" si="1082">(G1091-G1092)*10</f>
        <v>0</v>
      </c>
      <c r="H1094" s="25">
        <f t="shared" si="1082"/>
        <v>0</v>
      </c>
      <c r="I1094" s="25">
        <f t="shared" si="1082"/>
        <v>0</v>
      </c>
      <c r="J1094" s="25">
        <f t="shared" si="1082"/>
        <v>0</v>
      </c>
      <c r="K1094" s="26">
        <f>IFERROR(AVERAGE(F1094:J1094)," ")</f>
        <v>0</v>
      </c>
      <c r="L1094" s="221" t="str">
        <f>IFERROR((1-((MAX(F1094:J1094)-MIN(F1094:J1094))/(2*AVERAGE(F1094:J1094))))*100," ")</f>
        <v xml:space="preserve"> </v>
      </c>
      <c r="M1094" s="222"/>
      <c r="N1094" s="25">
        <f>(N1091-N1092)*10</f>
        <v>0</v>
      </c>
      <c r="O1094" s="25">
        <f t="shared" ref="O1094:R1094" si="1083">(O1091-O1092)*10</f>
        <v>0</v>
      </c>
      <c r="P1094" s="25">
        <f t="shared" si="1083"/>
        <v>0</v>
      </c>
      <c r="Q1094" s="25">
        <f t="shared" si="1083"/>
        <v>0</v>
      </c>
      <c r="R1094" s="25">
        <f t="shared" si="1083"/>
        <v>0</v>
      </c>
      <c r="S1094" s="26">
        <f>IFERROR(AVERAGE(N1094:R1094)," ")</f>
        <v>0</v>
      </c>
      <c r="T1094" s="221" t="str">
        <f>IFERROR((1-((MAX(N1094:R1094)-MIN(N1094:R1094))/(2*AVERAGE(N1094:R1094))))*100," ")</f>
        <v xml:space="preserve"> </v>
      </c>
      <c r="U1094" s="222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 x14ac:dyDescent="0.5">
      <c r="A1095" s="74"/>
      <c r="B1095" s="84"/>
      <c r="C1095" s="85"/>
      <c r="D1095" s="230"/>
      <c r="E1095" s="76" t="s">
        <v>39</v>
      </c>
      <c r="F1095" s="33"/>
      <c r="G1095" s="34"/>
      <c r="H1095" s="34"/>
      <c r="I1095" s="34"/>
      <c r="J1095" s="34"/>
      <c r="K1095" s="38" t="s">
        <v>34</v>
      </c>
      <c r="L1095" s="223" t="s">
        <v>34</v>
      </c>
      <c r="M1095" s="224"/>
      <c r="N1095" s="33"/>
      <c r="O1095" s="34"/>
      <c r="P1095" s="34"/>
      <c r="Q1095" s="34"/>
      <c r="R1095" s="34"/>
      <c r="S1095" s="38" t="s">
        <v>34</v>
      </c>
      <c r="T1095" s="223" t="s">
        <v>34</v>
      </c>
      <c r="U1095" s="224"/>
      <c r="V1095" s="77" t="s">
        <v>34</v>
      </c>
      <c r="W1095" s="77" t="s">
        <v>34</v>
      </c>
      <c r="X1095" s="77" t="s">
        <v>34</v>
      </c>
      <c r="Y1095" s="77" t="s">
        <v>34</v>
      </c>
      <c r="Z1095" s="19"/>
      <c r="AA1095" s="20"/>
      <c r="AB1095" s="20"/>
      <c r="AC1095" s="21"/>
      <c r="AD1095" s="13"/>
    </row>
    <row r="1096" spans="1:30" x14ac:dyDescent="0.5">
      <c r="A1096" s="79"/>
      <c r="B1096" s="86"/>
      <c r="C1096" s="87"/>
      <c r="D1096" s="231"/>
      <c r="E1096" s="76" t="s">
        <v>40</v>
      </c>
      <c r="F1096" s="33"/>
      <c r="G1096" s="34"/>
      <c r="H1096" s="34"/>
      <c r="I1096" s="34"/>
      <c r="J1096" s="34"/>
      <c r="K1096" s="38" t="s">
        <v>34</v>
      </c>
      <c r="L1096" s="223" t="s">
        <v>34</v>
      </c>
      <c r="M1096" s="224"/>
      <c r="N1096" s="33"/>
      <c r="O1096" s="34"/>
      <c r="P1096" s="34"/>
      <c r="Q1096" s="34"/>
      <c r="R1096" s="34"/>
      <c r="S1096" s="38" t="s">
        <v>34</v>
      </c>
      <c r="T1096" s="223" t="s">
        <v>34</v>
      </c>
      <c r="U1096" s="224"/>
      <c r="V1096" s="77" t="s">
        <v>34</v>
      </c>
      <c r="W1096" s="77" t="s">
        <v>34</v>
      </c>
      <c r="X1096" s="77" t="s">
        <v>34</v>
      </c>
      <c r="Y1096" s="77" t="s">
        <v>34</v>
      </c>
      <c r="Z1096" s="19"/>
      <c r="AA1096" s="20"/>
      <c r="AB1096" s="20"/>
      <c r="AC1096" s="21"/>
      <c r="AD1096" s="13"/>
    </row>
    <row r="1097" spans="1:30" x14ac:dyDescent="0.5">
      <c r="A1097" s="81"/>
      <c r="B1097" s="86"/>
      <c r="C1097" s="87"/>
      <c r="D1097" s="231"/>
      <c r="E1097" s="76" t="s">
        <v>41</v>
      </c>
      <c r="F1097" s="23">
        <f>F1095-F1096</f>
        <v>0</v>
      </c>
      <c r="G1097" s="23">
        <f t="shared" ref="G1097:J1097" si="1084">G1095-G1096</f>
        <v>0</v>
      </c>
      <c r="H1097" s="23">
        <f t="shared" si="1084"/>
        <v>0</v>
      </c>
      <c r="I1097" s="23">
        <f t="shared" si="1084"/>
        <v>0</v>
      </c>
      <c r="J1097" s="23">
        <f t="shared" si="1084"/>
        <v>0</v>
      </c>
      <c r="K1097" s="24" t="s">
        <v>34</v>
      </c>
      <c r="L1097" s="225" t="s">
        <v>34</v>
      </c>
      <c r="M1097" s="226"/>
      <c r="N1097" s="23">
        <f>N1095-N1096</f>
        <v>0</v>
      </c>
      <c r="O1097" s="23">
        <f t="shared" ref="O1097:R1097" si="1085">O1095-O1096</f>
        <v>0</v>
      </c>
      <c r="P1097" s="23">
        <f t="shared" si="1085"/>
        <v>0</v>
      </c>
      <c r="Q1097" s="23">
        <f t="shared" si="1085"/>
        <v>0</v>
      </c>
      <c r="R1097" s="23">
        <f t="shared" si="1085"/>
        <v>0</v>
      </c>
      <c r="S1097" s="24" t="s">
        <v>34</v>
      </c>
      <c r="T1097" s="225" t="s">
        <v>34</v>
      </c>
      <c r="U1097" s="226"/>
      <c r="V1097" s="77" t="s">
        <v>34</v>
      </c>
      <c r="W1097" s="77" t="s">
        <v>34</v>
      </c>
      <c r="X1097" s="77" t="s">
        <v>34</v>
      </c>
      <c r="Y1097" s="77" t="s">
        <v>34</v>
      </c>
      <c r="Z1097" s="19"/>
      <c r="AA1097" s="20"/>
      <c r="AB1097" s="20"/>
      <c r="AC1097" s="21"/>
      <c r="AD1097" s="13"/>
    </row>
    <row r="1098" spans="1:30" x14ac:dyDescent="0.5">
      <c r="A1098" s="82"/>
      <c r="B1098" s="88"/>
      <c r="C1098" s="89"/>
      <c r="D1098" s="232"/>
      <c r="E1098" s="76" t="s">
        <v>33</v>
      </c>
      <c r="F1098" s="25">
        <f>(F1095-F1096)*10</f>
        <v>0</v>
      </c>
      <c r="G1098" s="25">
        <f t="shared" ref="G1098:J1098" si="1086">(G1095-G1096)*10</f>
        <v>0</v>
      </c>
      <c r="H1098" s="25">
        <f t="shared" si="1086"/>
        <v>0</v>
      </c>
      <c r="I1098" s="25">
        <f t="shared" si="1086"/>
        <v>0</v>
      </c>
      <c r="J1098" s="25">
        <f t="shared" si="1086"/>
        <v>0</v>
      </c>
      <c r="K1098" s="26">
        <f>IFERROR(AVERAGE(F1098:J1098)," ")</f>
        <v>0</v>
      </c>
      <c r="L1098" s="221" t="str">
        <f>IFERROR((1-((MAX(F1098:J1098)-MIN(F1098:J1098))/(2*AVERAGE(F1098:J1098))))*100," ")</f>
        <v xml:space="preserve"> </v>
      </c>
      <c r="M1098" s="222"/>
      <c r="N1098" s="25">
        <f>(N1095-N1096)*10</f>
        <v>0</v>
      </c>
      <c r="O1098" s="25">
        <f t="shared" ref="O1098:R1098" si="1087">(O1095-O1096)*10</f>
        <v>0</v>
      </c>
      <c r="P1098" s="25">
        <f t="shared" si="1087"/>
        <v>0</v>
      </c>
      <c r="Q1098" s="25">
        <f t="shared" si="1087"/>
        <v>0</v>
      </c>
      <c r="R1098" s="25">
        <f t="shared" si="1087"/>
        <v>0</v>
      </c>
      <c r="S1098" s="26">
        <f>IFERROR(AVERAGE(N1098:R1098)," ")</f>
        <v>0</v>
      </c>
      <c r="T1098" s="221" t="str">
        <f>IFERROR((1-((MAX(N1098:R1098)-MIN(N1098:R1098))/(2*AVERAGE(N1098:R1098))))*100," ")</f>
        <v xml:space="preserve"> </v>
      </c>
      <c r="U1098" s="222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 x14ac:dyDescent="0.5">
      <c r="A1099" s="74"/>
      <c r="B1099" s="84"/>
      <c r="C1099" s="85"/>
      <c r="D1099" s="230"/>
      <c r="E1099" s="76" t="s">
        <v>39</v>
      </c>
      <c r="F1099" s="33"/>
      <c r="G1099" s="34"/>
      <c r="H1099" s="34"/>
      <c r="I1099" s="34"/>
      <c r="J1099" s="34"/>
      <c r="K1099" s="38" t="s">
        <v>34</v>
      </c>
      <c r="L1099" s="223" t="s">
        <v>34</v>
      </c>
      <c r="M1099" s="224"/>
      <c r="N1099" s="33"/>
      <c r="O1099" s="34"/>
      <c r="P1099" s="34"/>
      <c r="Q1099" s="34"/>
      <c r="R1099" s="34"/>
      <c r="S1099" s="38" t="s">
        <v>34</v>
      </c>
      <c r="T1099" s="223" t="s">
        <v>34</v>
      </c>
      <c r="U1099" s="224"/>
      <c r="V1099" s="77" t="s">
        <v>34</v>
      </c>
      <c r="W1099" s="77" t="s">
        <v>34</v>
      </c>
      <c r="X1099" s="77" t="s">
        <v>34</v>
      </c>
      <c r="Y1099" s="77" t="s">
        <v>34</v>
      </c>
      <c r="Z1099" s="19"/>
      <c r="AA1099" s="20"/>
      <c r="AB1099" s="20"/>
      <c r="AC1099" s="21"/>
      <c r="AD1099" s="13"/>
    </row>
    <row r="1100" spans="1:30" x14ac:dyDescent="0.5">
      <c r="A1100" s="79"/>
      <c r="B1100" s="86"/>
      <c r="C1100" s="87"/>
      <c r="D1100" s="231"/>
      <c r="E1100" s="76" t="s">
        <v>40</v>
      </c>
      <c r="F1100" s="33"/>
      <c r="G1100" s="34"/>
      <c r="H1100" s="34"/>
      <c r="I1100" s="34"/>
      <c r="J1100" s="34"/>
      <c r="K1100" s="38" t="s">
        <v>34</v>
      </c>
      <c r="L1100" s="223" t="s">
        <v>34</v>
      </c>
      <c r="M1100" s="224"/>
      <c r="N1100" s="33"/>
      <c r="O1100" s="34"/>
      <c r="P1100" s="34"/>
      <c r="Q1100" s="34"/>
      <c r="R1100" s="34"/>
      <c r="S1100" s="38" t="s">
        <v>34</v>
      </c>
      <c r="T1100" s="223" t="s">
        <v>34</v>
      </c>
      <c r="U1100" s="224"/>
      <c r="V1100" s="77" t="s">
        <v>34</v>
      </c>
      <c r="W1100" s="77" t="s">
        <v>34</v>
      </c>
      <c r="X1100" s="77" t="s">
        <v>34</v>
      </c>
      <c r="Y1100" s="77" t="s">
        <v>34</v>
      </c>
      <c r="Z1100" s="19"/>
      <c r="AA1100" s="20"/>
      <c r="AB1100" s="20"/>
      <c r="AC1100" s="21"/>
      <c r="AD1100" s="13"/>
    </row>
    <row r="1101" spans="1:30" x14ac:dyDescent="0.5">
      <c r="A1101" s="81"/>
      <c r="B1101" s="86"/>
      <c r="C1101" s="87"/>
      <c r="D1101" s="231"/>
      <c r="E1101" s="76" t="s">
        <v>41</v>
      </c>
      <c r="F1101" s="23">
        <f>F1099-F1100</f>
        <v>0</v>
      </c>
      <c r="G1101" s="23">
        <f t="shared" ref="G1101:J1101" si="1088">G1099-G1100</f>
        <v>0</v>
      </c>
      <c r="H1101" s="23">
        <f t="shared" si="1088"/>
        <v>0</v>
      </c>
      <c r="I1101" s="23">
        <f t="shared" si="1088"/>
        <v>0</v>
      </c>
      <c r="J1101" s="23">
        <f t="shared" si="1088"/>
        <v>0</v>
      </c>
      <c r="K1101" s="24" t="s">
        <v>34</v>
      </c>
      <c r="L1101" s="225" t="s">
        <v>34</v>
      </c>
      <c r="M1101" s="226"/>
      <c r="N1101" s="23">
        <f>N1099-N1100</f>
        <v>0</v>
      </c>
      <c r="O1101" s="23">
        <f t="shared" ref="O1101:R1101" si="1089">O1099-O1100</f>
        <v>0</v>
      </c>
      <c r="P1101" s="23">
        <f t="shared" si="1089"/>
        <v>0</v>
      </c>
      <c r="Q1101" s="23">
        <f t="shared" si="1089"/>
        <v>0</v>
      </c>
      <c r="R1101" s="23">
        <f t="shared" si="1089"/>
        <v>0</v>
      </c>
      <c r="S1101" s="24" t="s">
        <v>34</v>
      </c>
      <c r="T1101" s="225" t="s">
        <v>34</v>
      </c>
      <c r="U1101" s="226"/>
      <c r="V1101" s="77" t="s">
        <v>34</v>
      </c>
      <c r="W1101" s="77" t="s">
        <v>34</v>
      </c>
      <c r="X1101" s="77" t="s">
        <v>34</v>
      </c>
      <c r="Y1101" s="77" t="s">
        <v>34</v>
      </c>
      <c r="Z1101" s="19"/>
      <c r="AA1101" s="20"/>
      <c r="AB1101" s="20"/>
      <c r="AC1101" s="21"/>
      <c r="AD1101" s="13"/>
    </row>
    <row r="1102" spans="1:30" x14ac:dyDescent="0.5">
      <c r="A1102" s="82"/>
      <c r="B1102" s="88"/>
      <c r="C1102" s="89"/>
      <c r="D1102" s="232"/>
      <c r="E1102" s="76" t="s">
        <v>33</v>
      </c>
      <c r="F1102" s="25">
        <f>(F1099-F1100)*10</f>
        <v>0</v>
      </c>
      <c r="G1102" s="25">
        <f t="shared" ref="G1102:J1102" si="1090">(G1099-G1100)*10</f>
        <v>0</v>
      </c>
      <c r="H1102" s="25">
        <f t="shared" si="1090"/>
        <v>0</v>
      </c>
      <c r="I1102" s="25">
        <f t="shared" si="1090"/>
        <v>0</v>
      </c>
      <c r="J1102" s="25">
        <f t="shared" si="1090"/>
        <v>0</v>
      </c>
      <c r="K1102" s="26">
        <f>IFERROR(AVERAGE(F1102:J1102)," ")</f>
        <v>0</v>
      </c>
      <c r="L1102" s="221" t="str">
        <f>IFERROR((1-((MAX(F1102:J1102)-MIN(F1102:J1102))/(2*AVERAGE(F1102:J1102))))*100," ")</f>
        <v xml:space="preserve"> </v>
      </c>
      <c r="M1102" s="222"/>
      <c r="N1102" s="25">
        <f>(N1099-N1100)*10</f>
        <v>0</v>
      </c>
      <c r="O1102" s="25">
        <f t="shared" ref="O1102:R1102" si="1091">(O1099-O1100)*10</f>
        <v>0</v>
      </c>
      <c r="P1102" s="25">
        <f t="shared" si="1091"/>
        <v>0</v>
      </c>
      <c r="Q1102" s="25">
        <f t="shared" si="1091"/>
        <v>0</v>
      </c>
      <c r="R1102" s="25">
        <f t="shared" si="1091"/>
        <v>0</v>
      </c>
      <c r="S1102" s="26">
        <f>IFERROR(AVERAGE(N1102:R1102)," ")</f>
        <v>0</v>
      </c>
      <c r="T1102" s="221" t="str">
        <f>IFERROR((1-((MAX(N1102:R1102)-MIN(N1102:R1102))/(2*AVERAGE(N1102:R1102))))*100," ")</f>
        <v xml:space="preserve"> </v>
      </c>
      <c r="U1102" s="222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 x14ac:dyDescent="0.5">
      <c r="A1103" s="74"/>
      <c r="B1103" s="84"/>
      <c r="C1103" s="85"/>
      <c r="D1103" s="230"/>
      <c r="E1103" s="76" t="s">
        <v>39</v>
      </c>
      <c r="F1103" s="33"/>
      <c r="G1103" s="34"/>
      <c r="H1103" s="34"/>
      <c r="I1103" s="34"/>
      <c r="J1103" s="34"/>
      <c r="K1103" s="38" t="s">
        <v>34</v>
      </c>
      <c r="L1103" s="223" t="s">
        <v>34</v>
      </c>
      <c r="M1103" s="224"/>
      <c r="N1103" s="33"/>
      <c r="O1103" s="34"/>
      <c r="P1103" s="34"/>
      <c r="Q1103" s="34"/>
      <c r="R1103" s="34"/>
      <c r="S1103" s="38" t="s">
        <v>34</v>
      </c>
      <c r="T1103" s="223" t="s">
        <v>34</v>
      </c>
      <c r="U1103" s="224"/>
      <c r="V1103" s="77" t="s">
        <v>34</v>
      </c>
      <c r="W1103" s="77" t="s">
        <v>34</v>
      </c>
      <c r="X1103" s="77" t="s">
        <v>34</v>
      </c>
      <c r="Y1103" s="77" t="s">
        <v>34</v>
      </c>
      <c r="Z1103" s="19"/>
      <c r="AA1103" s="20"/>
      <c r="AB1103" s="20"/>
      <c r="AC1103" s="21"/>
      <c r="AD1103" s="13"/>
    </row>
    <row r="1104" spans="1:30" x14ac:dyDescent="0.5">
      <c r="A1104" s="79"/>
      <c r="B1104" s="86"/>
      <c r="C1104" s="87"/>
      <c r="D1104" s="231"/>
      <c r="E1104" s="76" t="s">
        <v>40</v>
      </c>
      <c r="F1104" s="33"/>
      <c r="G1104" s="34"/>
      <c r="H1104" s="34"/>
      <c r="I1104" s="34"/>
      <c r="J1104" s="34"/>
      <c r="K1104" s="38" t="s">
        <v>34</v>
      </c>
      <c r="L1104" s="223" t="s">
        <v>34</v>
      </c>
      <c r="M1104" s="224"/>
      <c r="N1104" s="33"/>
      <c r="O1104" s="34"/>
      <c r="P1104" s="34"/>
      <c r="Q1104" s="34"/>
      <c r="R1104" s="34"/>
      <c r="S1104" s="38" t="s">
        <v>34</v>
      </c>
      <c r="T1104" s="223" t="s">
        <v>34</v>
      </c>
      <c r="U1104" s="224"/>
      <c r="V1104" s="77" t="s">
        <v>34</v>
      </c>
      <c r="W1104" s="77" t="s">
        <v>34</v>
      </c>
      <c r="X1104" s="77" t="s">
        <v>34</v>
      </c>
      <c r="Y1104" s="77" t="s">
        <v>34</v>
      </c>
      <c r="Z1104" s="19"/>
      <c r="AA1104" s="20"/>
      <c r="AB1104" s="20"/>
      <c r="AC1104" s="21"/>
      <c r="AD1104" s="13"/>
    </row>
    <row r="1105" spans="1:30" x14ac:dyDescent="0.5">
      <c r="A1105" s="81"/>
      <c r="B1105" s="86"/>
      <c r="C1105" s="87"/>
      <c r="D1105" s="231"/>
      <c r="E1105" s="76" t="s">
        <v>41</v>
      </c>
      <c r="F1105" s="23">
        <f>F1103-F1104</f>
        <v>0</v>
      </c>
      <c r="G1105" s="23">
        <f t="shared" ref="G1105:J1105" si="1092">G1103-G1104</f>
        <v>0</v>
      </c>
      <c r="H1105" s="23">
        <f t="shared" si="1092"/>
        <v>0</v>
      </c>
      <c r="I1105" s="23">
        <f t="shared" si="1092"/>
        <v>0</v>
      </c>
      <c r="J1105" s="23">
        <f t="shared" si="1092"/>
        <v>0</v>
      </c>
      <c r="K1105" s="24" t="s">
        <v>34</v>
      </c>
      <c r="L1105" s="225" t="s">
        <v>34</v>
      </c>
      <c r="M1105" s="226"/>
      <c r="N1105" s="23">
        <f>N1103-N1104</f>
        <v>0</v>
      </c>
      <c r="O1105" s="23">
        <f t="shared" ref="O1105:R1105" si="1093">O1103-O1104</f>
        <v>0</v>
      </c>
      <c r="P1105" s="23">
        <f t="shared" si="1093"/>
        <v>0</v>
      </c>
      <c r="Q1105" s="23">
        <f t="shared" si="1093"/>
        <v>0</v>
      </c>
      <c r="R1105" s="23">
        <f t="shared" si="1093"/>
        <v>0</v>
      </c>
      <c r="S1105" s="24" t="s">
        <v>34</v>
      </c>
      <c r="T1105" s="225" t="s">
        <v>34</v>
      </c>
      <c r="U1105" s="226"/>
      <c r="V1105" s="77" t="s">
        <v>34</v>
      </c>
      <c r="W1105" s="77" t="s">
        <v>34</v>
      </c>
      <c r="X1105" s="77" t="s">
        <v>34</v>
      </c>
      <c r="Y1105" s="77" t="s">
        <v>34</v>
      </c>
      <c r="Z1105" s="19"/>
      <c r="AA1105" s="20"/>
      <c r="AB1105" s="20"/>
      <c r="AC1105" s="21"/>
      <c r="AD1105" s="13"/>
    </row>
    <row r="1106" spans="1:30" x14ac:dyDescent="0.5">
      <c r="A1106" s="82"/>
      <c r="B1106" s="88"/>
      <c r="C1106" s="89"/>
      <c r="D1106" s="232"/>
      <c r="E1106" s="76" t="s">
        <v>33</v>
      </c>
      <c r="F1106" s="25">
        <f>(F1103-F1104)*10</f>
        <v>0</v>
      </c>
      <c r="G1106" s="25">
        <f t="shared" ref="G1106:J1106" si="1094">(G1103-G1104)*10</f>
        <v>0</v>
      </c>
      <c r="H1106" s="25">
        <f t="shared" si="1094"/>
        <v>0</v>
      </c>
      <c r="I1106" s="25">
        <f t="shared" si="1094"/>
        <v>0</v>
      </c>
      <c r="J1106" s="25">
        <f t="shared" si="1094"/>
        <v>0</v>
      </c>
      <c r="K1106" s="26">
        <f>IFERROR(AVERAGE(F1106:J1106)," ")</f>
        <v>0</v>
      </c>
      <c r="L1106" s="221" t="str">
        <f>IFERROR((1-((MAX(F1106:J1106)-MIN(F1106:J1106))/(2*AVERAGE(F1106:J1106))))*100," ")</f>
        <v xml:space="preserve"> </v>
      </c>
      <c r="M1106" s="222"/>
      <c r="N1106" s="25">
        <f>(N1103-N1104)*10</f>
        <v>0</v>
      </c>
      <c r="O1106" s="25">
        <f t="shared" ref="O1106:R1106" si="1095">(O1103-O1104)*10</f>
        <v>0</v>
      </c>
      <c r="P1106" s="25">
        <f t="shared" si="1095"/>
        <v>0</v>
      </c>
      <c r="Q1106" s="25">
        <f t="shared" si="1095"/>
        <v>0</v>
      </c>
      <c r="R1106" s="25">
        <f t="shared" si="1095"/>
        <v>0</v>
      </c>
      <c r="S1106" s="26">
        <f>IFERROR(AVERAGE(N1106:R1106)," ")</f>
        <v>0</v>
      </c>
      <c r="T1106" s="221" t="str">
        <f>IFERROR((1-((MAX(N1106:R1106)-MIN(N1106:R1106))/(2*AVERAGE(N1106:R1106))))*100," ")</f>
        <v xml:space="preserve"> </v>
      </c>
      <c r="U1106" s="222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 x14ac:dyDescent="0.5">
      <c r="A1107" s="74"/>
      <c r="B1107" s="84"/>
      <c r="C1107" s="85"/>
      <c r="D1107" s="230"/>
      <c r="E1107" s="76" t="s">
        <v>39</v>
      </c>
      <c r="F1107" s="33"/>
      <c r="G1107" s="34"/>
      <c r="H1107" s="34"/>
      <c r="I1107" s="34"/>
      <c r="J1107" s="34"/>
      <c r="K1107" s="38" t="s">
        <v>34</v>
      </c>
      <c r="L1107" s="223" t="s">
        <v>34</v>
      </c>
      <c r="M1107" s="224"/>
      <c r="N1107" s="33"/>
      <c r="O1107" s="34"/>
      <c r="P1107" s="34"/>
      <c r="Q1107" s="34"/>
      <c r="R1107" s="34"/>
      <c r="S1107" s="38" t="s">
        <v>34</v>
      </c>
      <c r="T1107" s="223" t="s">
        <v>34</v>
      </c>
      <c r="U1107" s="224"/>
      <c r="V1107" s="77" t="s">
        <v>34</v>
      </c>
      <c r="W1107" s="77" t="s">
        <v>34</v>
      </c>
      <c r="X1107" s="77" t="s">
        <v>34</v>
      </c>
      <c r="Y1107" s="77" t="s">
        <v>34</v>
      </c>
      <c r="Z1107" s="19"/>
      <c r="AA1107" s="20"/>
      <c r="AB1107" s="20"/>
      <c r="AC1107" s="21"/>
      <c r="AD1107" s="13"/>
    </row>
    <row r="1108" spans="1:30" x14ac:dyDescent="0.5">
      <c r="A1108" s="79"/>
      <c r="B1108" s="86"/>
      <c r="C1108" s="87"/>
      <c r="D1108" s="231"/>
      <c r="E1108" s="76" t="s">
        <v>40</v>
      </c>
      <c r="F1108" s="33"/>
      <c r="G1108" s="34"/>
      <c r="H1108" s="34"/>
      <c r="I1108" s="34"/>
      <c r="J1108" s="34"/>
      <c r="K1108" s="38" t="s">
        <v>34</v>
      </c>
      <c r="L1108" s="223" t="s">
        <v>34</v>
      </c>
      <c r="M1108" s="224"/>
      <c r="N1108" s="33"/>
      <c r="O1108" s="34"/>
      <c r="P1108" s="34"/>
      <c r="Q1108" s="34"/>
      <c r="R1108" s="34"/>
      <c r="S1108" s="38" t="s">
        <v>34</v>
      </c>
      <c r="T1108" s="223" t="s">
        <v>34</v>
      </c>
      <c r="U1108" s="224"/>
      <c r="V1108" s="77" t="s">
        <v>34</v>
      </c>
      <c r="W1108" s="77" t="s">
        <v>34</v>
      </c>
      <c r="X1108" s="77" t="s">
        <v>34</v>
      </c>
      <c r="Y1108" s="77" t="s">
        <v>34</v>
      </c>
      <c r="Z1108" s="19"/>
      <c r="AA1108" s="20"/>
      <c r="AB1108" s="20"/>
      <c r="AC1108" s="21"/>
      <c r="AD1108" s="13"/>
    </row>
    <row r="1109" spans="1:30" x14ac:dyDescent="0.5">
      <c r="A1109" s="81"/>
      <c r="B1109" s="86"/>
      <c r="C1109" s="87"/>
      <c r="D1109" s="231"/>
      <c r="E1109" s="76" t="s">
        <v>41</v>
      </c>
      <c r="F1109" s="23">
        <f>F1107-F1108</f>
        <v>0</v>
      </c>
      <c r="G1109" s="23">
        <f t="shared" ref="G1109:J1109" si="1096">G1107-G1108</f>
        <v>0</v>
      </c>
      <c r="H1109" s="23">
        <f t="shared" si="1096"/>
        <v>0</v>
      </c>
      <c r="I1109" s="23">
        <f t="shared" si="1096"/>
        <v>0</v>
      </c>
      <c r="J1109" s="23">
        <f t="shared" si="1096"/>
        <v>0</v>
      </c>
      <c r="K1109" s="24" t="s">
        <v>34</v>
      </c>
      <c r="L1109" s="225" t="s">
        <v>34</v>
      </c>
      <c r="M1109" s="226"/>
      <c r="N1109" s="23">
        <f>N1107-N1108</f>
        <v>0</v>
      </c>
      <c r="O1109" s="23">
        <f t="shared" ref="O1109:R1109" si="1097">O1107-O1108</f>
        <v>0</v>
      </c>
      <c r="P1109" s="23">
        <f t="shared" si="1097"/>
        <v>0</v>
      </c>
      <c r="Q1109" s="23">
        <f t="shared" si="1097"/>
        <v>0</v>
      </c>
      <c r="R1109" s="23">
        <f t="shared" si="1097"/>
        <v>0</v>
      </c>
      <c r="S1109" s="24" t="s">
        <v>34</v>
      </c>
      <c r="T1109" s="225" t="s">
        <v>34</v>
      </c>
      <c r="U1109" s="226"/>
      <c r="V1109" s="77" t="s">
        <v>34</v>
      </c>
      <c r="W1109" s="77" t="s">
        <v>34</v>
      </c>
      <c r="X1109" s="77" t="s">
        <v>34</v>
      </c>
      <c r="Y1109" s="77" t="s">
        <v>34</v>
      </c>
      <c r="Z1109" s="19"/>
      <c r="AA1109" s="20"/>
      <c r="AB1109" s="20"/>
      <c r="AC1109" s="21"/>
      <c r="AD1109" s="13"/>
    </row>
    <row r="1110" spans="1:30" x14ac:dyDescent="0.5">
      <c r="A1110" s="82"/>
      <c r="B1110" s="88"/>
      <c r="C1110" s="89"/>
      <c r="D1110" s="232"/>
      <c r="E1110" s="76" t="s">
        <v>33</v>
      </c>
      <c r="F1110" s="25">
        <f>(F1107-F1108)*10</f>
        <v>0</v>
      </c>
      <c r="G1110" s="25">
        <f t="shared" ref="G1110:J1110" si="1098">(G1107-G1108)*10</f>
        <v>0</v>
      </c>
      <c r="H1110" s="25">
        <f t="shared" si="1098"/>
        <v>0</v>
      </c>
      <c r="I1110" s="25">
        <f t="shared" si="1098"/>
        <v>0</v>
      </c>
      <c r="J1110" s="25">
        <f t="shared" si="1098"/>
        <v>0</v>
      </c>
      <c r="K1110" s="26">
        <f>IFERROR(AVERAGE(F1110:J1110)," ")</f>
        <v>0</v>
      </c>
      <c r="L1110" s="221" t="str">
        <f>IFERROR((1-((MAX(F1110:J1110)-MIN(F1110:J1110))/(2*AVERAGE(F1110:J1110))))*100," ")</f>
        <v xml:space="preserve"> </v>
      </c>
      <c r="M1110" s="222"/>
      <c r="N1110" s="25">
        <f>(N1107-N1108)*10</f>
        <v>0</v>
      </c>
      <c r="O1110" s="25">
        <f t="shared" ref="O1110:R1110" si="1099">(O1107-O1108)*10</f>
        <v>0</v>
      </c>
      <c r="P1110" s="25">
        <f t="shared" si="1099"/>
        <v>0</v>
      </c>
      <c r="Q1110" s="25">
        <f t="shared" si="1099"/>
        <v>0</v>
      </c>
      <c r="R1110" s="25">
        <f t="shared" si="1099"/>
        <v>0</v>
      </c>
      <c r="S1110" s="26">
        <f>IFERROR(AVERAGE(N1110:R1110)," ")</f>
        <v>0</v>
      </c>
      <c r="T1110" s="221" t="str">
        <f>IFERROR((1-((MAX(N1110:R1110)-MIN(N1110:R1110))/(2*AVERAGE(N1110:R1110))))*100," ")</f>
        <v xml:space="preserve"> </v>
      </c>
      <c r="U1110" s="222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 x14ac:dyDescent="0.5">
      <c r="A1111" s="74"/>
      <c r="B1111" s="84"/>
      <c r="C1111" s="85"/>
      <c r="D1111" s="230"/>
      <c r="E1111" s="76" t="s">
        <v>39</v>
      </c>
      <c r="F1111" s="33"/>
      <c r="G1111" s="34"/>
      <c r="H1111" s="34"/>
      <c r="I1111" s="34"/>
      <c r="J1111" s="34"/>
      <c r="K1111" s="38" t="s">
        <v>34</v>
      </c>
      <c r="L1111" s="223" t="s">
        <v>34</v>
      </c>
      <c r="M1111" s="224"/>
      <c r="N1111" s="33"/>
      <c r="O1111" s="34"/>
      <c r="P1111" s="34"/>
      <c r="Q1111" s="34"/>
      <c r="R1111" s="34"/>
      <c r="S1111" s="38" t="s">
        <v>34</v>
      </c>
      <c r="T1111" s="223" t="s">
        <v>34</v>
      </c>
      <c r="U1111" s="224"/>
      <c r="V1111" s="77" t="s">
        <v>34</v>
      </c>
      <c r="W1111" s="77" t="s">
        <v>34</v>
      </c>
      <c r="X1111" s="77" t="s">
        <v>34</v>
      </c>
      <c r="Y1111" s="77" t="s">
        <v>34</v>
      </c>
      <c r="Z1111" s="19"/>
      <c r="AA1111" s="20"/>
      <c r="AB1111" s="20"/>
      <c r="AC1111" s="21"/>
      <c r="AD1111" s="13"/>
    </row>
    <row r="1112" spans="1:30" x14ac:dyDescent="0.5">
      <c r="A1112" s="79"/>
      <c r="B1112" s="86"/>
      <c r="C1112" s="87"/>
      <c r="D1112" s="231"/>
      <c r="E1112" s="76" t="s">
        <v>40</v>
      </c>
      <c r="F1112" s="33"/>
      <c r="G1112" s="34"/>
      <c r="H1112" s="34"/>
      <c r="I1112" s="34"/>
      <c r="J1112" s="34"/>
      <c r="K1112" s="38" t="s">
        <v>34</v>
      </c>
      <c r="L1112" s="223" t="s">
        <v>34</v>
      </c>
      <c r="M1112" s="224"/>
      <c r="N1112" s="33"/>
      <c r="O1112" s="34"/>
      <c r="P1112" s="34"/>
      <c r="Q1112" s="34"/>
      <c r="R1112" s="34"/>
      <c r="S1112" s="38" t="s">
        <v>34</v>
      </c>
      <c r="T1112" s="223" t="s">
        <v>34</v>
      </c>
      <c r="U1112" s="224"/>
      <c r="V1112" s="77" t="s">
        <v>34</v>
      </c>
      <c r="W1112" s="77" t="s">
        <v>34</v>
      </c>
      <c r="X1112" s="77" t="s">
        <v>34</v>
      </c>
      <c r="Y1112" s="77" t="s">
        <v>34</v>
      </c>
      <c r="Z1112" s="19"/>
      <c r="AA1112" s="20"/>
      <c r="AB1112" s="20"/>
      <c r="AC1112" s="21"/>
      <c r="AD1112" s="13"/>
    </row>
    <row r="1113" spans="1:30" x14ac:dyDescent="0.5">
      <c r="A1113" s="81"/>
      <c r="B1113" s="86"/>
      <c r="C1113" s="87"/>
      <c r="D1113" s="231"/>
      <c r="E1113" s="76" t="s">
        <v>41</v>
      </c>
      <c r="F1113" s="23">
        <f>F1111-F1112</f>
        <v>0</v>
      </c>
      <c r="G1113" s="23">
        <f t="shared" ref="G1113:J1113" si="1100">G1111-G1112</f>
        <v>0</v>
      </c>
      <c r="H1113" s="23">
        <f t="shared" si="1100"/>
        <v>0</v>
      </c>
      <c r="I1113" s="23">
        <f t="shared" si="1100"/>
        <v>0</v>
      </c>
      <c r="J1113" s="23">
        <f t="shared" si="1100"/>
        <v>0</v>
      </c>
      <c r="K1113" s="24" t="s">
        <v>34</v>
      </c>
      <c r="L1113" s="225" t="s">
        <v>34</v>
      </c>
      <c r="M1113" s="226"/>
      <c r="N1113" s="23">
        <f>N1111-N1112</f>
        <v>0</v>
      </c>
      <c r="O1113" s="23">
        <f t="shared" ref="O1113:R1113" si="1101">O1111-O1112</f>
        <v>0</v>
      </c>
      <c r="P1113" s="23">
        <f t="shared" si="1101"/>
        <v>0</v>
      </c>
      <c r="Q1113" s="23">
        <f t="shared" si="1101"/>
        <v>0</v>
      </c>
      <c r="R1113" s="23">
        <f t="shared" si="1101"/>
        <v>0</v>
      </c>
      <c r="S1113" s="24" t="s">
        <v>34</v>
      </c>
      <c r="T1113" s="225" t="s">
        <v>34</v>
      </c>
      <c r="U1113" s="226"/>
      <c r="V1113" s="77" t="s">
        <v>34</v>
      </c>
      <c r="W1113" s="77" t="s">
        <v>34</v>
      </c>
      <c r="X1113" s="77" t="s">
        <v>34</v>
      </c>
      <c r="Y1113" s="77" t="s">
        <v>34</v>
      </c>
      <c r="Z1113" s="19"/>
      <c r="AA1113" s="20"/>
      <c r="AB1113" s="20"/>
      <c r="AC1113" s="21"/>
      <c r="AD1113" s="13"/>
    </row>
    <row r="1114" spans="1:30" x14ac:dyDescent="0.5">
      <c r="A1114" s="82"/>
      <c r="B1114" s="88"/>
      <c r="C1114" s="89"/>
      <c r="D1114" s="232"/>
      <c r="E1114" s="76" t="s">
        <v>33</v>
      </c>
      <c r="F1114" s="25">
        <f>(F1111-F1112)*10</f>
        <v>0</v>
      </c>
      <c r="G1114" s="25">
        <f t="shared" ref="G1114:J1114" si="1102">(G1111-G1112)*10</f>
        <v>0</v>
      </c>
      <c r="H1114" s="25">
        <f t="shared" si="1102"/>
        <v>0</v>
      </c>
      <c r="I1114" s="25">
        <f t="shared" si="1102"/>
        <v>0</v>
      </c>
      <c r="J1114" s="25">
        <f t="shared" si="1102"/>
        <v>0</v>
      </c>
      <c r="K1114" s="26">
        <f>IFERROR(AVERAGE(F1114:J1114)," ")</f>
        <v>0</v>
      </c>
      <c r="L1114" s="221" t="str">
        <f>IFERROR((1-((MAX(F1114:J1114)-MIN(F1114:J1114))/(2*AVERAGE(F1114:J1114))))*100," ")</f>
        <v xml:space="preserve"> </v>
      </c>
      <c r="M1114" s="222"/>
      <c r="N1114" s="25">
        <f>(N1111-N1112)*10</f>
        <v>0</v>
      </c>
      <c r="O1114" s="25">
        <f t="shared" ref="O1114:R1114" si="1103">(O1111-O1112)*10</f>
        <v>0</v>
      </c>
      <c r="P1114" s="25">
        <f t="shared" si="1103"/>
        <v>0</v>
      </c>
      <c r="Q1114" s="25">
        <f t="shared" si="1103"/>
        <v>0</v>
      </c>
      <c r="R1114" s="25">
        <f t="shared" si="1103"/>
        <v>0</v>
      </c>
      <c r="S1114" s="26">
        <f>IFERROR(AVERAGE(N1114:R1114)," ")</f>
        <v>0</v>
      </c>
      <c r="T1114" s="221" t="str">
        <f>IFERROR((1-((MAX(N1114:R1114)-MIN(N1114:R1114))/(2*AVERAGE(N1114:R1114))))*100," ")</f>
        <v xml:space="preserve"> </v>
      </c>
      <c r="U1114" s="222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 x14ac:dyDescent="0.5">
      <c r="A1115" s="74"/>
      <c r="B1115" s="84"/>
      <c r="C1115" s="85"/>
      <c r="D1115" s="230"/>
      <c r="E1115" s="76" t="s">
        <v>39</v>
      </c>
      <c r="F1115" s="33"/>
      <c r="G1115" s="34"/>
      <c r="H1115" s="34"/>
      <c r="I1115" s="34"/>
      <c r="J1115" s="34"/>
      <c r="K1115" s="38" t="s">
        <v>34</v>
      </c>
      <c r="L1115" s="223" t="s">
        <v>34</v>
      </c>
      <c r="M1115" s="224"/>
      <c r="N1115" s="33"/>
      <c r="O1115" s="34"/>
      <c r="P1115" s="34"/>
      <c r="Q1115" s="34"/>
      <c r="R1115" s="34"/>
      <c r="S1115" s="38" t="s">
        <v>34</v>
      </c>
      <c r="T1115" s="223" t="s">
        <v>34</v>
      </c>
      <c r="U1115" s="224"/>
      <c r="V1115" s="77" t="s">
        <v>34</v>
      </c>
      <c r="W1115" s="77" t="s">
        <v>34</v>
      </c>
      <c r="X1115" s="77" t="s">
        <v>34</v>
      </c>
      <c r="Y1115" s="77" t="s">
        <v>34</v>
      </c>
      <c r="Z1115" s="19"/>
      <c r="AA1115" s="20"/>
      <c r="AB1115" s="20"/>
      <c r="AC1115" s="21"/>
      <c r="AD1115" s="13"/>
    </row>
    <row r="1116" spans="1:30" x14ac:dyDescent="0.5">
      <c r="A1116" s="79"/>
      <c r="B1116" s="86"/>
      <c r="C1116" s="87"/>
      <c r="D1116" s="231"/>
      <c r="E1116" s="76" t="s">
        <v>40</v>
      </c>
      <c r="F1116" s="33"/>
      <c r="G1116" s="34"/>
      <c r="H1116" s="34"/>
      <c r="I1116" s="34"/>
      <c r="J1116" s="34"/>
      <c r="K1116" s="38" t="s">
        <v>34</v>
      </c>
      <c r="L1116" s="223" t="s">
        <v>34</v>
      </c>
      <c r="M1116" s="224"/>
      <c r="N1116" s="33"/>
      <c r="O1116" s="34"/>
      <c r="P1116" s="34"/>
      <c r="Q1116" s="34"/>
      <c r="R1116" s="34"/>
      <c r="S1116" s="38" t="s">
        <v>34</v>
      </c>
      <c r="T1116" s="223" t="s">
        <v>34</v>
      </c>
      <c r="U1116" s="224"/>
      <c r="V1116" s="77" t="s">
        <v>34</v>
      </c>
      <c r="W1116" s="77" t="s">
        <v>34</v>
      </c>
      <c r="X1116" s="77" t="s">
        <v>34</v>
      </c>
      <c r="Y1116" s="77" t="s">
        <v>34</v>
      </c>
      <c r="Z1116" s="19"/>
      <c r="AA1116" s="20"/>
      <c r="AB1116" s="20"/>
      <c r="AC1116" s="21"/>
      <c r="AD1116" s="13"/>
    </row>
    <row r="1117" spans="1:30" x14ac:dyDescent="0.5">
      <c r="A1117" s="81"/>
      <c r="B1117" s="86"/>
      <c r="C1117" s="87"/>
      <c r="D1117" s="231"/>
      <c r="E1117" s="76" t="s">
        <v>41</v>
      </c>
      <c r="F1117" s="23">
        <f>F1115-F1116</f>
        <v>0</v>
      </c>
      <c r="G1117" s="23">
        <f t="shared" ref="G1117:J1117" si="1104">G1115-G1116</f>
        <v>0</v>
      </c>
      <c r="H1117" s="23">
        <f t="shared" si="1104"/>
        <v>0</v>
      </c>
      <c r="I1117" s="23">
        <f t="shared" si="1104"/>
        <v>0</v>
      </c>
      <c r="J1117" s="23">
        <f t="shared" si="1104"/>
        <v>0</v>
      </c>
      <c r="K1117" s="24" t="s">
        <v>34</v>
      </c>
      <c r="L1117" s="225" t="s">
        <v>34</v>
      </c>
      <c r="M1117" s="226"/>
      <c r="N1117" s="23">
        <f>N1115-N1116</f>
        <v>0</v>
      </c>
      <c r="O1117" s="23">
        <f t="shared" ref="O1117:R1117" si="1105">O1115-O1116</f>
        <v>0</v>
      </c>
      <c r="P1117" s="23">
        <f t="shared" si="1105"/>
        <v>0</v>
      </c>
      <c r="Q1117" s="23">
        <f t="shared" si="1105"/>
        <v>0</v>
      </c>
      <c r="R1117" s="23">
        <f t="shared" si="1105"/>
        <v>0</v>
      </c>
      <c r="S1117" s="24" t="s">
        <v>34</v>
      </c>
      <c r="T1117" s="225" t="s">
        <v>34</v>
      </c>
      <c r="U1117" s="226"/>
      <c r="V1117" s="77" t="s">
        <v>34</v>
      </c>
      <c r="W1117" s="77" t="s">
        <v>34</v>
      </c>
      <c r="X1117" s="77" t="s">
        <v>34</v>
      </c>
      <c r="Y1117" s="77" t="s">
        <v>34</v>
      </c>
      <c r="Z1117" s="19"/>
      <c r="AA1117" s="20"/>
      <c r="AB1117" s="20"/>
      <c r="AC1117" s="21"/>
      <c r="AD1117" s="13"/>
    </row>
    <row r="1118" spans="1:30" x14ac:dyDescent="0.5">
      <c r="A1118" s="82"/>
      <c r="B1118" s="88"/>
      <c r="C1118" s="89"/>
      <c r="D1118" s="232"/>
      <c r="E1118" s="76" t="s">
        <v>33</v>
      </c>
      <c r="F1118" s="25">
        <f>(F1115-F1116)*10</f>
        <v>0</v>
      </c>
      <c r="G1118" s="25">
        <f t="shared" ref="G1118:J1118" si="1106">(G1115-G1116)*10</f>
        <v>0</v>
      </c>
      <c r="H1118" s="25">
        <f t="shared" si="1106"/>
        <v>0</v>
      </c>
      <c r="I1118" s="25">
        <f t="shared" si="1106"/>
        <v>0</v>
      </c>
      <c r="J1118" s="25">
        <f t="shared" si="1106"/>
        <v>0</v>
      </c>
      <c r="K1118" s="26">
        <f>IFERROR(AVERAGE(F1118:J1118)," ")</f>
        <v>0</v>
      </c>
      <c r="L1118" s="221" t="str">
        <f>IFERROR((1-((MAX(F1118:J1118)-MIN(F1118:J1118))/(2*AVERAGE(F1118:J1118))))*100," ")</f>
        <v xml:space="preserve"> </v>
      </c>
      <c r="M1118" s="222"/>
      <c r="N1118" s="25">
        <f>(N1115-N1116)*10</f>
        <v>0</v>
      </c>
      <c r="O1118" s="25">
        <f t="shared" ref="O1118:R1118" si="1107">(O1115-O1116)*10</f>
        <v>0</v>
      </c>
      <c r="P1118" s="25">
        <f t="shared" si="1107"/>
        <v>0</v>
      </c>
      <c r="Q1118" s="25">
        <f t="shared" si="1107"/>
        <v>0</v>
      </c>
      <c r="R1118" s="25">
        <f t="shared" si="1107"/>
        <v>0</v>
      </c>
      <c r="S1118" s="26">
        <f>IFERROR(AVERAGE(N1118:R1118)," ")</f>
        <v>0</v>
      </c>
      <c r="T1118" s="221" t="str">
        <f>IFERROR((1-((MAX(N1118:R1118)-MIN(N1118:R1118))/(2*AVERAGE(N1118:R1118))))*100," ")</f>
        <v xml:space="preserve"> </v>
      </c>
      <c r="U1118" s="222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 x14ac:dyDescent="0.5">
      <c r="A1119" s="74"/>
      <c r="B1119" s="84"/>
      <c r="C1119" s="85"/>
      <c r="D1119" s="230"/>
      <c r="E1119" s="76" t="s">
        <v>39</v>
      </c>
      <c r="F1119" s="33"/>
      <c r="G1119" s="34"/>
      <c r="H1119" s="34"/>
      <c r="I1119" s="34"/>
      <c r="J1119" s="34"/>
      <c r="K1119" s="38" t="s">
        <v>34</v>
      </c>
      <c r="L1119" s="223" t="s">
        <v>34</v>
      </c>
      <c r="M1119" s="224"/>
      <c r="N1119" s="33"/>
      <c r="O1119" s="34"/>
      <c r="P1119" s="34"/>
      <c r="Q1119" s="34"/>
      <c r="R1119" s="34"/>
      <c r="S1119" s="38" t="s">
        <v>34</v>
      </c>
      <c r="T1119" s="223" t="s">
        <v>34</v>
      </c>
      <c r="U1119" s="224"/>
      <c r="V1119" s="77" t="s">
        <v>34</v>
      </c>
      <c r="W1119" s="77" t="s">
        <v>34</v>
      </c>
      <c r="X1119" s="77" t="s">
        <v>34</v>
      </c>
      <c r="Y1119" s="77" t="s">
        <v>34</v>
      </c>
      <c r="Z1119" s="19"/>
      <c r="AA1119" s="20"/>
      <c r="AB1119" s="20"/>
      <c r="AC1119" s="21"/>
      <c r="AD1119" s="13"/>
    </row>
    <row r="1120" spans="1:30" x14ac:dyDescent="0.5">
      <c r="A1120" s="79"/>
      <c r="B1120" s="86"/>
      <c r="C1120" s="87"/>
      <c r="D1120" s="231"/>
      <c r="E1120" s="76" t="s">
        <v>40</v>
      </c>
      <c r="F1120" s="33"/>
      <c r="G1120" s="34"/>
      <c r="H1120" s="34"/>
      <c r="I1120" s="34"/>
      <c r="J1120" s="34"/>
      <c r="K1120" s="38" t="s">
        <v>34</v>
      </c>
      <c r="L1120" s="223" t="s">
        <v>34</v>
      </c>
      <c r="M1120" s="224"/>
      <c r="N1120" s="33"/>
      <c r="O1120" s="34"/>
      <c r="P1120" s="34"/>
      <c r="Q1120" s="34"/>
      <c r="R1120" s="34"/>
      <c r="S1120" s="38" t="s">
        <v>34</v>
      </c>
      <c r="T1120" s="223" t="s">
        <v>34</v>
      </c>
      <c r="U1120" s="224"/>
      <c r="V1120" s="77" t="s">
        <v>34</v>
      </c>
      <c r="W1120" s="77" t="s">
        <v>34</v>
      </c>
      <c r="X1120" s="77" t="s">
        <v>34</v>
      </c>
      <c r="Y1120" s="77" t="s">
        <v>34</v>
      </c>
      <c r="Z1120" s="19"/>
      <c r="AA1120" s="20"/>
      <c r="AB1120" s="20"/>
      <c r="AC1120" s="21"/>
      <c r="AD1120" s="13"/>
    </row>
    <row r="1121" spans="1:30" x14ac:dyDescent="0.5">
      <c r="A1121" s="81"/>
      <c r="B1121" s="86"/>
      <c r="C1121" s="87"/>
      <c r="D1121" s="231"/>
      <c r="E1121" s="76" t="s">
        <v>41</v>
      </c>
      <c r="F1121" s="23">
        <f>F1119-F1120</f>
        <v>0</v>
      </c>
      <c r="G1121" s="23">
        <f t="shared" ref="G1121:J1121" si="1108">G1119-G1120</f>
        <v>0</v>
      </c>
      <c r="H1121" s="23">
        <f t="shared" si="1108"/>
        <v>0</v>
      </c>
      <c r="I1121" s="23">
        <f t="shared" si="1108"/>
        <v>0</v>
      </c>
      <c r="J1121" s="23">
        <f t="shared" si="1108"/>
        <v>0</v>
      </c>
      <c r="K1121" s="24" t="s">
        <v>34</v>
      </c>
      <c r="L1121" s="225" t="s">
        <v>34</v>
      </c>
      <c r="M1121" s="226"/>
      <c r="N1121" s="23">
        <f>N1119-N1120</f>
        <v>0</v>
      </c>
      <c r="O1121" s="23">
        <f t="shared" ref="O1121:R1121" si="1109">O1119-O1120</f>
        <v>0</v>
      </c>
      <c r="P1121" s="23">
        <f t="shared" si="1109"/>
        <v>0</v>
      </c>
      <c r="Q1121" s="23">
        <f t="shared" si="1109"/>
        <v>0</v>
      </c>
      <c r="R1121" s="23">
        <f t="shared" si="1109"/>
        <v>0</v>
      </c>
      <c r="S1121" s="24" t="s">
        <v>34</v>
      </c>
      <c r="T1121" s="225" t="s">
        <v>34</v>
      </c>
      <c r="U1121" s="226"/>
      <c r="V1121" s="77" t="s">
        <v>34</v>
      </c>
      <c r="W1121" s="77" t="s">
        <v>34</v>
      </c>
      <c r="X1121" s="77" t="s">
        <v>34</v>
      </c>
      <c r="Y1121" s="77" t="s">
        <v>34</v>
      </c>
      <c r="Z1121" s="19"/>
      <c r="AA1121" s="20"/>
      <c r="AB1121" s="20"/>
      <c r="AC1121" s="21"/>
      <c r="AD1121" s="13"/>
    </row>
    <row r="1122" spans="1:30" x14ac:dyDescent="0.5">
      <c r="A1122" s="82"/>
      <c r="B1122" s="88"/>
      <c r="C1122" s="89"/>
      <c r="D1122" s="232"/>
      <c r="E1122" s="76" t="s">
        <v>33</v>
      </c>
      <c r="F1122" s="25">
        <f>(F1119-F1120)*10</f>
        <v>0</v>
      </c>
      <c r="G1122" s="25">
        <f t="shared" ref="G1122:J1122" si="1110">(G1119-G1120)*10</f>
        <v>0</v>
      </c>
      <c r="H1122" s="25">
        <f t="shared" si="1110"/>
        <v>0</v>
      </c>
      <c r="I1122" s="25">
        <f t="shared" si="1110"/>
        <v>0</v>
      </c>
      <c r="J1122" s="25">
        <f t="shared" si="1110"/>
        <v>0</v>
      </c>
      <c r="K1122" s="26">
        <f>IFERROR(AVERAGE(F1122:J1122)," ")</f>
        <v>0</v>
      </c>
      <c r="L1122" s="221" t="str">
        <f>IFERROR((1-((MAX(F1122:J1122)-MIN(F1122:J1122))/(2*AVERAGE(F1122:J1122))))*100," ")</f>
        <v xml:space="preserve"> </v>
      </c>
      <c r="M1122" s="222"/>
      <c r="N1122" s="25">
        <f>(N1119-N1120)*10</f>
        <v>0</v>
      </c>
      <c r="O1122" s="25">
        <f t="shared" ref="O1122:R1122" si="1111">(O1119-O1120)*10</f>
        <v>0</v>
      </c>
      <c r="P1122" s="25">
        <f t="shared" si="1111"/>
        <v>0</v>
      </c>
      <c r="Q1122" s="25">
        <f t="shared" si="1111"/>
        <v>0</v>
      </c>
      <c r="R1122" s="25">
        <f t="shared" si="1111"/>
        <v>0</v>
      </c>
      <c r="S1122" s="26">
        <f>IFERROR(AVERAGE(N1122:R1122)," ")</f>
        <v>0</v>
      </c>
      <c r="T1122" s="221" t="str">
        <f>IFERROR((1-((MAX(N1122:R1122)-MIN(N1122:R1122))/(2*AVERAGE(N1122:R1122))))*100," ")</f>
        <v xml:space="preserve"> </v>
      </c>
      <c r="U1122" s="222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 x14ac:dyDescent="0.5">
      <c r="A1123" s="74"/>
      <c r="B1123" s="84"/>
      <c r="C1123" s="85"/>
      <c r="D1123" s="230"/>
      <c r="E1123" s="76" t="s">
        <v>39</v>
      </c>
      <c r="F1123" s="33"/>
      <c r="G1123" s="34"/>
      <c r="H1123" s="34"/>
      <c r="I1123" s="34"/>
      <c r="J1123" s="34"/>
      <c r="K1123" s="38" t="s">
        <v>34</v>
      </c>
      <c r="L1123" s="223" t="s">
        <v>34</v>
      </c>
      <c r="M1123" s="224"/>
      <c r="N1123" s="33"/>
      <c r="O1123" s="34"/>
      <c r="P1123" s="34"/>
      <c r="Q1123" s="34"/>
      <c r="R1123" s="34"/>
      <c r="S1123" s="38" t="s">
        <v>34</v>
      </c>
      <c r="T1123" s="223" t="s">
        <v>34</v>
      </c>
      <c r="U1123" s="224"/>
      <c r="V1123" s="77" t="s">
        <v>34</v>
      </c>
      <c r="W1123" s="77" t="s">
        <v>34</v>
      </c>
      <c r="X1123" s="77" t="s">
        <v>34</v>
      </c>
      <c r="Y1123" s="77" t="s">
        <v>34</v>
      </c>
      <c r="Z1123" s="19"/>
      <c r="AA1123" s="20"/>
      <c r="AB1123" s="20"/>
      <c r="AC1123" s="21"/>
      <c r="AD1123" s="13"/>
    </row>
    <row r="1124" spans="1:30" x14ac:dyDescent="0.5">
      <c r="A1124" s="79"/>
      <c r="B1124" s="86"/>
      <c r="C1124" s="87"/>
      <c r="D1124" s="231"/>
      <c r="E1124" s="76" t="s">
        <v>40</v>
      </c>
      <c r="F1124" s="33"/>
      <c r="G1124" s="34"/>
      <c r="H1124" s="34"/>
      <c r="I1124" s="34"/>
      <c r="J1124" s="34"/>
      <c r="K1124" s="38" t="s">
        <v>34</v>
      </c>
      <c r="L1124" s="223" t="s">
        <v>34</v>
      </c>
      <c r="M1124" s="224"/>
      <c r="N1124" s="33"/>
      <c r="O1124" s="34"/>
      <c r="P1124" s="34"/>
      <c r="Q1124" s="34"/>
      <c r="R1124" s="34"/>
      <c r="S1124" s="38" t="s">
        <v>34</v>
      </c>
      <c r="T1124" s="223" t="s">
        <v>34</v>
      </c>
      <c r="U1124" s="224"/>
      <c r="V1124" s="77" t="s">
        <v>34</v>
      </c>
      <c r="W1124" s="77" t="s">
        <v>34</v>
      </c>
      <c r="X1124" s="77" t="s">
        <v>34</v>
      </c>
      <c r="Y1124" s="77" t="s">
        <v>34</v>
      </c>
      <c r="Z1124" s="19"/>
      <c r="AA1124" s="20"/>
      <c r="AB1124" s="20"/>
      <c r="AC1124" s="21"/>
      <c r="AD1124" s="13"/>
    </row>
    <row r="1125" spans="1:30" x14ac:dyDescent="0.5">
      <c r="A1125" s="81"/>
      <c r="B1125" s="86"/>
      <c r="C1125" s="87"/>
      <c r="D1125" s="231"/>
      <c r="E1125" s="76" t="s">
        <v>41</v>
      </c>
      <c r="F1125" s="23">
        <f>F1123-F1124</f>
        <v>0</v>
      </c>
      <c r="G1125" s="23">
        <f t="shared" ref="G1125:J1125" si="1112">G1123-G1124</f>
        <v>0</v>
      </c>
      <c r="H1125" s="23">
        <f t="shared" si="1112"/>
        <v>0</v>
      </c>
      <c r="I1125" s="23">
        <f t="shared" si="1112"/>
        <v>0</v>
      </c>
      <c r="J1125" s="23">
        <f t="shared" si="1112"/>
        <v>0</v>
      </c>
      <c r="K1125" s="24" t="s">
        <v>34</v>
      </c>
      <c r="L1125" s="225" t="s">
        <v>34</v>
      </c>
      <c r="M1125" s="226"/>
      <c r="N1125" s="23">
        <f>N1123-N1124</f>
        <v>0</v>
      </c>
      <c r="O1125" s="23">
        <f t="shared" ref="O1125:R1125" si="1113">O1123-O1124</f>
        <v>0</v>
      </c>
      <c r="P1125" s="23">
        <f t="shared" si="1113"/>
        <v>0</v>
      </c>
      <c r="Q1125" s="23">
        <f t="shared" si="1113"/>
        <v>0</v>
      </c>
      <c r="R1125" s="23">
        <f t="shared" si="1113"/>
        <v>0</v>
      </c>
      <c r="S1125" s="24" t="s">
        <v>34</v>
      </c>
      <c r="T1125" s="225" t="s">
        <v>34</v>
      </c>
      <c r="U1125" s="226"/>
      <c r="V1125" s="77" t="s">
        <v>34</v>
      </c>
      <c r="W1125" s="77" t="s">
        <v>34</v>
      </c>
      <c r="X1125" s="77" t="s">
        <v>34</v>
      </c>
      <c r="Y1125" s="77" t="s">
        <v>34</v>
      </c>
      <c r="Z1125" s="19"/>
      <c r="AA1125" s="20"/>
      <c r="AB1125" s="20"/>
      <c r="AC1125" s="21"/>
      <c r="AD1125" s="13"/>
    </row>
    <row r="1126" spans="1:30" x14ac:dyDescent="0.5">
      <c r="A1126" s="82"/>
      <c r="B1126" s="88"/>
      <c r="C1126" s="89"/>
      <c r="D1126" s="232"/>
      <c r="E1126" s="76" t="s">
        <v>33</v>
      </c>
      <c r="F1126" s="25">
        <f>(F1123-F1124)*10</f>
        <v>0</v>
      </c>
      <c r="G1126" s="25">
        <f t="shared" ref="G1126:J1126" si="1114">(G1123-G1124)*10</f>
        <v>0</v>
      </c>
      <c r="H1126" s="25">
        <f t="shared" si="1114"/>
        <v>0</v>
      </c>
      <c r="I1126" s="25">
        <f t="shared" si="1114"/>
        <v>0</v>
      </c>
      <c r="J1126" s="25">
        <f t="shared" si="1114"/>
        <v>0</v>
      </c>
      <c r="K1126" s="26">
        <f>IFERROR(AVERAGE(F1126:J1126)," ")</f>
        <v>0</v>
      </c>
      <c r="L1126" s="221" t="str">
        <f>IFERROR((1-((MAX(F1126:J1126)-MIN(F1126:J1126))/(2*AVERAGE(F1126:J1126))))*100," ")</f>
        <v xml:space="preserve"> </v>
      </c>
      <c r="M1126" s="222"/>
      <c r="N1126" s="25">
        <f>(N1123-N1124)*10</f>
        <v>0</v>
      </c>
      <c r="O1126" s="25">
        <f t="shared" ref="O1126:R1126" si="1115">(O1123-O1124)*10</f>
        <v>0</v>
      </c>
      <c r="P1126" s="25">
        <f t="shared" si="1115"/>
        <v>0</v>
      </c>
      <c r="Q1126" s="25">
        <f t="shared" si="1115"/>
        <v>0</v>
      </c>
      <c r="R1126" s="25">
        <f t="shared" si="1115"/>
        <v>0</v>
      </c>
      <c r="S1126" s="26">
        <f>IFERROR(AVERAGE(N1126:R1126)," ")</f>
        <v>0</v>
      </c>
      <c r="T1126" s="221" t="str">
        <f>IFERROR((1-((MAX(N1126:R1126)-MIN(N1126:R1126))/(2*AVERAGE(N1126:R1126))))*100," ")</f>
        <v xml:space="preserve"> </v>
      </c>
      <c r="U1126" s="222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 x14ac:dyDescent="0.5">
      <c r="A1127" s="74"/>
      <c r="B1127" s="84"/>
      <c r="C1127" s="85"/>
      <c r="D1127" s="230"/>
      <c r="E1127" s="76" t="s">
        <v>39</v>
      </c>
      <c r="F1127" s="33"/>
      <c r="G1127" s="34"/>
      <c r="H1127" s="34"/>
      <c r="I1127" s="34"/>
      <c r="J1127" s="34"/>
      <c r="K1127" s="38" t="s">
        <v>34</v>
      </c>
      <c r="L1127" s="223" t="s">
        <v>34</v>
      </c>
      <c r="M1127" s="224"/>
      <c r="N1127" s="33"/>
      <c r="O1127" s="34"/>
      <c r="P1127" s="34"/>
      <c r="Q1127" s="34"/>
      <c r="R1127" s="34"/>
      <c r="S1127" s="38" t="s">
        <v>34</v>
      </c>
      <c r="T1127" s="223" t="s">
        <v>34</v>
      </c>
      <c r="U1127" s="224"/>
      <c r="V1127" s="77" t="s">
        <v>34</v>
      </c>
      <c r="W1127" s="77" t="s">
        <v>34</v>
      </c>
      <c r="X1127" s="77" t="s">
        <v>34</v>
      </c>
      <c r="Y1127" s="77" t="s">
        <v>34</v>
      </c>
      <c r="Z1127" s="19"/>
      <c r="AA1127" s="20"/>
      <c r="AB1127" s="20"/>
      <c r="AC1127" s="21"/>
      <c r="AD1127" s="13"/>
    </row>
    <row r="1128" spans="1:30" x14ac:dyDescent="0.5">
      <c r="A1128" s="79"/>
      <c r="B1128" s="86"/>
      <c r="C1128" s="87"/>
      <c r="D1128" s="231"/>
      <c r="E1128" s="76" t="s">
        <v>40</v>
      </c>
      <c r="F1128" s="33"/>
      <c r="G1128" s="34"/>
      <c r="H1128" s="34"/>
      <c r="I1128" s="34"/>
      <c r="J1128" s="34"/>
      <c r="K1128" s="38" t="s">
        <v>34</v>
      </c>
      <c r="L1128" s="223" t="s">
        <v>34</v>
      </c>
      <c r="M1128" s="224"/>
      <c r="N1128" s="33"/>
      <c r="O1128" s="34"/>
      <c r="P1128" s="34"/>
      <c r="Q1128" s="34"/>
      <c r="R1128" s="34"/>
      <c r="S1128" s="38" t="s">
        <v>34</v>
      </c>
      <c r="T1128" s="223" t="s">
        <v>34</v>
      </c>
      <c r="U1128" s="224"/>
      <c r="V1128" s="77" t="s">
        <v>34</v>
      </c>
      <c r="W1128" s="77" t="s">
        <v>34</v>
      </c>
      <c r="X1128" s="77" t="s">
        <v>34</v>
      </c>
      <c r="Y1128" s="77" t="s">
        <v>34</v>
      </c>
      <c r="Z1128" s="19"/>
      <c r="AA1128" s="20"/>
      <c r="AB1128" s="20"/>
      <c r="AC1128" s="21"/>
      <c r="AD1128" s="13"/>
    </row>
    <row r="1129" spans="1:30" x14ac:dyDescent="0.5">
      <c r="A1129" s="81"/>
      <c r="B1129" s="86"/>
      <c r="C1129" s="87"/>
      <c r="D1129" s="231"/>
      <c r="E1129" s="76" t="s">
        <v>41</v>
      </c>
      <c r="F1129" s="23">
        <f>F1127-F1128</f>
        <v>0</v>
      </c>
      <c r="G1129" s="23">
        <f t="shared" ref="G1129:J1129" si="1116">G1127-G1128</f>
        <v>0</v>
      </c>
      <c r="H1129" s="23">
        <f t="shared" si="1116"/>
        <v>0</v>
      </c>
      <c r="I1129" s="23">
        <f t="shared" si="1116"/>
        <v>0</v>
      </c>
      <c r="J1129" s="23">
        <f t="shared" si="1116"/>
        <v>0</v>
      </c>
      <c r="K1129" s="24" t="s">
        <v>34</v>
      </c>
      <c r="L1129" s="225" t="s">
        <v>34</v>
      </c>
      <c r="M1129" s="226"/>
      <c r="N1129" s="23">
        <f>N1127-N1128</f>
        <v>0</v>
      </c>
      <c r="O1129" s="23">
        <f t="shared" ref="O1129:R1129" si="1117">O1127-O1128</f>
        <v>0</v>
      </c>
      <c r="P1129" s="23">
        <f t="shared" si="1117"/>
        <v>0</v>
      </c>
      <c r="Q1129" s="23">
        <f t="shared" si="1117"/>
        <v>0</v>
      </c>
      <c r="R1129" s="23">
        <f t="shared" si="1117"/>
        <v>0</v>
      </c>
      <c r="S1129" s="24" t="s">
        <v>34</v>
      </c>
      <c r="T1129" s="225" t="s">
        <v>34</v>
      </c>
      <c r="U1129" s="226"/>
      <c r="V1129" s="77" t="s">
        <v>34</v>
      </c>
      <c r="W1129" s="77" t="s">
        <v>34</v>
      </c>
      <c r="X1129" s="77" t="s">
        <v>34</v>
      </c>
      <c r="Y1129" s="77" t="s">
        <v>34</v>
      </c>
      <c r="Z1129" s="19"/>
      <c r="AA1129" s="20"/>
      <c r="AB1129" s="20"/>
      <c r="AC1129" s="21"/>
      <c r="AD1129" s="13"/>
    </row>
    <row r="1130" spans="1:30" x14ac:dyDescent="0.5">
      <c r="A1130" s="82"/>
      <c r="B1130" s="88"/>
      <c r="C1130" s="89"/>
      <c r="D1130" s="232"/>
      <c r="E1130" s="76" t="s">
        <v>33</v>
      </c>
      <c r="F1130" s="25">
        <f>(F1127-F1128)*10</f>
        <v>0</v>
      </c>
      <c r="G1130" s="25">
        <f t="shared" ref="G1130:J1130" si="1118">(G1127-G1128)*10</f>
        <v>0</v>
      </c>
      <c r="H1130" s="25">
        <f t="shared" si="1118"/>
        <v>0</v>
      </c>
      <c r="I1130" s="25">
        <f t="shared" si="1118"/>
        <v>0</v>
      </c>
      <c r="J1130" s="25">
        <f t="shared" si="1118"/>
        <v>0</v>
      </c>
      <c r="K1130" s="26">
        <f>IFERROR(AVERAGE(F1130:J1130)," ")</f>
        <v>0</v>
      </c>
      <c r="L1130" s="221" t="str">
        <f>IFERROR((1-((MAX(F1130:J1130)-MIN(F1130:J1130))/(2*AVERAGE(F1130:J1130))))*100," ")</f>
        <v xml:space="preserve"> </v>
      </c>
      <c r="M1130" s="222"/>
      <c r="N1130" s="25">
        <f>(N1127-N1128)*10</f>
        <v>0</v>
      </c>
      <c r="O1130" s="25">
        <f t="shared" ref="O1130:R1130" si="1119">(O1127-O1128)*10</f>
        <v>0</v>
      </c>
      <c r="P1130" s="25">
        <f t="shared" si="1119"/>
        <v>0</v>
      </c>
      <c r="Q1130" s="25">
        <f t="shared" si="1119"/>
        <v>0</v>
      </c>
      <c r="R1130" s="25">
        <f t="shared" si="1119"/>
        <v>0</v>
      </c>
      <c r="S1130" s="26">
        <f>IFERROR(AVERAGE(N1130:R1130)," ")</f>
        <v>0</v>
      </c>
      <c r="T1130" s="221" t="str">
        <f>IFERROR((1-((MAX(N1130:R1130)-MIN(N1130:R1130))/(2*AVERAGE(N1130:R1130))))*100," ")</f>
        <v xml:space="preserve"> </v>
      </c>
      <c r="U1130" s="222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 x14ac:dyDescent="0.5">
      <c r="A1131" s="74"/>
      <c r="B1131" s="84"/>
      <c r="C1131" s="85"/>
      <c r="D1131" s="230"/>
      <c r="E1131" s="76" t="s">
        <v>39</v>
      </c>
      <c r="F1131" s="33"/>
      <c r="G1131" s="34"/>
      <c r="H1131" s="34"/>
      <c r="I1131" s="34"/>
      <c r="J1131" s="34"/>
      <c r="K1131" s="38" t="s">
        <v>34</v>
      </c>
      <c r="L1131" s="223" t="s">
        <v>34</v>
      </c>
      <c r="M1131" s="224"/>
      <c r="N1131" s="33"/>
      <c r="O1131" s="34"/>
      <c r="P1131" s="34"/>
      <c r="Q1131" s="34"/>
      <c r="R1131" s="34"/>
      <c r="S1131" s="38" t="s">
        <v>34</v>
      </c>
      <c r="T1131" s="223" t="s">
        <v>34</v>
      </c>
      <c r="U1131" s="224"/>
      <c r="V1131" s="77" t="s">
        <v>34</v>
      </c>
      <c r="W1131" s="77" t="s">
        <v>34</v>
      </c>
      <c r="X1131" s="77" t="s">
        <v>34</v>
      </c>
      <c r="Y1131" s="77" t="s">
        <v>34</v>
      </c>
      <c r="Z1131" s="19"/>
      <c r="AA1131" s="20"/>
      <c r="AB1131" s="20"/>
      <c r="AC1131" s="21"/>
      <c r="AD1131" s="13"/>
    </row>
    <row r="1132" spans="1:30" x14ac:dyDescent="0.5">
      <c r="A1132" s="79"/>
      <c r="B1132" s="86"/>
      <c r="C1132" s="87"/>
      <c r="D1132" s="231"/>
      <c r="E1132" s="76" t="s">
        <v>40</v>
      </c>
      <c r="F1132" s="33"/>
      <c r="G1132" s="34"/>
      <c r="H1132" s="34"/>
      <c r="I1132" s="34"/>
      <c r="J1132" s="34"/>
      <c r="K1132" s="38" t="s">
        <v>34</v>
      </c>
      <c r="L1132" s="223" t="s">
        <v>34</v>
      </c>
      <c r="M1132" s="224"/>
      <c r="N1132" s="33"/>
      <c r="O1132" s="34"/>
      <c r="P1132" s="34"/>
      <c r="Q1132" s="34"/>
      <c r="R1132" s="34"/>
      <c r="S1132" s="38" t="s">
        <v>34</v>
      </c>
      <c r="T1132" s="223" t="s">
        <v>34</v>
      </c>
      <c r="U1132" s="224"/>
      <c r="V1132" s="77" t="s">
        <v>34</v>
      </c>
      <c r="W1132" s="77" t="s">
        <v>34</v>
      </c>
      <c r="X1132" s="77" t="s">
        <v>34</v>
      </c>
      <c r="Y1132" s="77" t="s">
        <v>34</v>
      </c>
      <c r="Z1132" s="19"/>
      <c r="AA1132" s="20"/>
      <c r="AB1132" s="20"/>
      <c r="AC1132" s="21"/>
      <c r="AD1132" s="13"/>
    </row>
    <row r="1133" spans="1:30" x14ac:dyDescent="0.5">
      <c r="A1133" s="81"/>
      <c r="B1133" s="86"/>
      <c r="C1133" s="87"/>
      <c r="D1133" s="231"/>
      <c r="E1133" s="76" t="s">
        <v>41</v>
      </c>
      <c r="F1133" s="23">
        <f>F1131-F1132</f>
        <v>0</v>
      </c>
      <c r="G1133" s="23">
        <f t="shared" ref="G1133:J1133" si="1120">G1131-G1132</f>
        <v>0</v>
      </c>
      <c r="H1133" s="23">
        <f t="shared" si="1120"/>
        <v>0</v>
      </c>
      <c r="I1133" s="23">
        <f t="shared" si="1120"/>
        <v>0</v>
      </c>
      <c r="J1133" s="23">
        <f t="shared" si="1120"/>
        <v>0</v>
      </c>
      <c r="K1133" s="24" t="s">
        <v>34</v>
      </c>
      <c r="L1133" s="225" t="s">
        <v>34</v>
      </c>
      <c r="M1133" s="226"/>
      <c r="N1133" s="23">
        <f>N1131-N1132</f>
        <v>0</v>
      </c>
      <c r="O1133" s="23">
        <f t="shared" ref="O1133:R1133" si="1121">O1131-O1132</f>
        <v>0</v>
      </c>
      <c r="P1133" s="23">
        <f t="shared" si="1121"/>
        <v>0</v>
      </c>
      <c r="Q1133" s="23">
        <f t="shared" si="1121"/>
        <v>0</v>
      </c>
      <c r="R1133" s="23">
        <f t="shared" si="1121"/>
        <v>0</v>
      </c>
      <c r="S1133" s="24" t="s">
        <v>34</v>
      </c>
      <c r="T1133" s="225" t="s">
        <v>34</v>
      </c>
      <c r="U1133" s="226"/>
      <c r="V1133" s="77" t="s">
        <v>34</v>
      </c>
      <c r="W1133" s="77" t="s">
        <v>34</v>
      </c>
      <c r="X1133" s="77" t="s">
        <v>34</v>
      </c>
      <c r="Y1133" s="77" t="s">
        <v>34</v>
      </c>
      <c r="Z1133" s="19"/>
      <c r="AA1133" s="20"/>
      <c r="AB1133" s="20"/>
      <c r="AC1133" s="21"/>
      <c r="AD1133" s="13"/>
    </row>
    <row r="1134" spans="1:30" x14ac:dyDescent="0.5">
      <c r="A1134" s="82"/>
      <c r="B1134" s="88"/>
      <c r="C1134" s="89"/>
      <c r="D1134" s="232"/>
      <c r="E1134" s="76" t="s">
        <v>33</v>
      </c>
      <c r="F1134" s="25">
        <f>(F1131-F1132)*10</f>
        <v>0</v>
      </c>
      <c r="G1134" s="25">
        <f t="shared" ref="G1134:J1134" si="1122">(G1131-G1132)*10</f>
        <v>0</v>
      </c>
      <c r="H1134" s="25">
        <f t="shared" si="1122"/>
        <v>0</v>
      </c>
      <c r="I1134" s="25">
        <f t="shared" si="1122"/>
        <v>0</v>
      </c>
      <c r="J1134" s="25">
        <f t="shared" si="1122"/>
        <v>0</v>
      </c>
      <c r="K1134" s="26">
        <f>IFERROR(AVERAGE(F1134:J1134)," ")</f>
        <v>0</v>
      </c>
      <c r="L1134" s="221" t="str">
        <f>IFERROR((1-((MAX(F1134:J1134)-MIN(F1134:J1134))/(2*AVERAGE(F1134:J1134))))*100," ")</f>
        <v xml:space="preserve"> </v>
      </c>
      <c r="M1134" s="222"/>
      <c r="N1134" s="25">
        <f>(N1131-N1132)*10</f>
        <v>0</v>
      </c>
      <c r="O1134" s="25">
        <f t="shared" ref="O1134:R1134" si="1123">(O1131-O1132)*10</f>
        <v>0</v>
      </c>
      <c r="P1134" s="25">
        <f t="shared" si="1123"/>
        <v>0</v>
      </c>
      <c r="Q1134" s="25">
        <f t="shared" si="1123"/>
        <v>0</v>
      </c>
      <c r="R1134" s="25">
        <f t="shared" si="1123"/>
        <v>0</v>
      </c>
      <c r="S1134" s="26">
        <f>IFERROR(AVERAGE(N1134:R1134)," ")</f>
        <v>0</v>
      </c>
      <c r="T1134" s="221" t="str">
        <f>IFERROR((1-((MAX(N1134:R1134)-MIN(N1134:R1134))/(2*AVERAGE(N1134:R1134))))*100," ")</f>
        <v xml:space="preserve"> </v>
      </c>
      <c r="U1134" s="222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 x14ac:dyDescent="0.5">
      <c r="A1135" s="74"/>
      <c r="B1135" s="84"/>
      <c r="C1135" s="85"/>
      <c r="D1135" s="230"/>
      <c r="E1135" s="76" t="s">
        <v>39</v>
      </c>
      <c r="F1135" s="33"/>
      <c r="G1135" s="34"/>
      <c r="H1135" s="34"/>
      <c r="I1135" s="34"/>
      <c r="J1135" s="34"/>
      <c r="K1135" s="38" t="s">
        <v>34</v>
      </c>
      <c r="L1135" s="223" t="s">
        <v>34</v>
      </c>
      <c r="M1135" s="224"/>
      <c r="N1135" s="33"/>
      <c r="O1135" s="34"/>
      <c r="P1135" s="34"/>
      <c r="Q1135" s="34"/>
      <c r="R1135" s="34"/>
      <c r="S1135" s="38" t="s">
        <v>34</v>
      </c>
      <c r="T1135" s="223" t="s">
        <v>34</v>
      </c>
      <c r="U1135" s="224"/>
      <c r="V1135" s="77" t="s">
        <v>34</v>
      </c>
      <c r="W1135" s="77" t="s">
        <v>34</v>
      </c>
      <c r="X1135" s="77" t="s">
        <v>34</v>
      </c>
      <c r="Y1135" s="77" t="s">
        <v>34</v>
      </c>
      <c r="Z1135" s="19"/>
      <c r="AA1135" s="20"/>
      <c r="AB1135" s="20"/>
      <c r="AC1135" s="21"/>
      <c r="AD1135" s="13"/>
    </row>
    <row r="1136" spans="1:30" x14ac:dyDescent="0.5">
      <c r="A1136" s="79"/>
      <c r="B1136" s="86"/>
      <c r="C1136" s="87"/>
      <c r="D1136" s="231"/>
      <c r="E1136" s="76" t="s">
        <v>40</v>
      </c>
      <c r="F1136" s="33"/>
      <c r="G1136" s="34"/>
      <c r="H1136" s="34"/>
      <c r="I1136" s="34"/>
      <c r="J1136" s="34"/>
      <c r="K1136" s="38" t="s">
        <v>34</v>
      </c>
      <c r="L1136" s="223" t="s">
        <v>34</v>
      </c>
      <c r="M1136" s="224"/>
      <c r="N1136" s="33"/>
      <c r="O1136" s="34"/>
      <c r="P1136" s="34"/>
      <c r="Q1136" s="34"/>
      <c r="R1136" s="34"/>
      <c r="S1136" s="38" t="s">
        <v>34</v>
      </c>
      <c r="T1136" s="223" t="s">
        <v>34</v>
      </c>
      <c r="U1136" s="224"/>
      <c r="V1136" s="77" t="s">
        <v>34</v>
      </c>
      <c r="W1136" s="77" t="s">
        <v>34</v>
      </c>
      <c r="X1136" s="77" t="s">
        <v>34</v>
      </c>
      <c r="Y1136" s="77" t="s">
        <v>34</v>
      </c>
      <c r="Z1136" s="19"/>
      <c r="AA1136" s="20"/>
      <c r="AB1136" s="20"/>
      <c r="AC1136" s="21"/>
      <c r="AD1136" s="13"/>
    </row>
    <row r="1137" spans="1:30" x14ac:dyDescent="0.5">
      <c r="A1137" s="81"/>
      <c r="B1137" s="86"/>
      <c r="C1137" s="87"/>
      <c r="D1137" s="231"/>
      <c r="E1137" s="76" t="s">
        <v>41</v>
      </c>
      <c r="F1137" s="23">
        <f>F1135-F1136</f>
        <v>0</v>
      </c>
      <c r="G1137" s="23">
        <f t="shared" ref="G1137:J1137" si="1124">G1135-G1136</f>
        <v>0</v>
      </c>
      <c r="H1137" s="23">
        <f t="shared" si="1124"/>
        <v>0</v>
      </c>
      <c r="I1137" s="23">
        <f t="shared" si="1124"/>
        <v>0</v>
      </c>
      <c r="J1137" s="23">
        <f t="shared" si="1124"/>
        <v>0</v>
      </c>
      <c r="K1137" s="24" t="s">
        <v>34</v>
      </c>
      <c r="L1137" s="225" t="s">
        <v>34</v>
      </c>
      <c r="M1137" s="226"/>
      <c r="N1137" s="23">
        <f>N1135-N1136</f>
        <v>0</v>
      </c>
      <c r="O1137" s="23">
        <f t="shared" ref="O1137:R1137" si="1125">O1135-O1136</f>
        <v>0</v>
      </c>
      <c r="P1137" s="23">
        <f t="shared" si="1125"/>
        <v>0</v>
      </c>
      <c r="Q1137" s="23">
        <f t="shared" si="1125"/>
        <v>0</v>
      </c>
      <c r="R1137" s="23">
        <f t="shared" si="1125"/>
        <v>0</v>
      </c>
      <c r="S1137" s="24" t="s">
        <v>34</v>
      </c>
      <c r="T1137" s="225" t="s">
        <v>34</v>
      </c>
      <c r="U1137" s="226"/>
      <c r="V1137" s="77" t="s">
        <v>34</v>
      </c>
      <c r="W1137" s="77" t="s">
        <v>34</v>
      </c>
      <c r="X1137" s="77" t="s">
        <v>34</v>
      </c>
      <c r="Y1137" s="77" t="s">
        <v>34</v>
      </c>
      <c r="Z1137" s="19"/>
      <c r="AA1137" s="20"/>
      <c r="AB1137" s="20"/>
      <c r="AC1137" s="21"/>
      <c r="AD1137" s="13"/>
    </row>
    <row r="1138" spans="1:30" x14ac:dyDescent="0.5">
      <c r="A1138" s="82"/>
      <c r="B1138" s="88"/>
      <c r="C1138" s="89"/>
      <c r="D1138" s="232"/>
      <c r="E1138" s="76" t="s">
        <v>33</v>
      </c>
      <c r="F1138" s="25">
        <f>(F1135-F1136)*10</f>
        <v>0</v>
      </c>
      <c r="G1138" s="25">
        <f t="shared" ref="G1138:J1138" si="1126">(G1135-G1136)*10</f>
        <v>0</v>
      </c>
      <c r="H1138" s="25">
        <f t="shared" si="1126"/>
        <v>0</v>
      </c>
      <c r="I1138" s="25">
        <f t="shared" si="1126"/>
        <v>0</v>
      </c>
      <c r="J1138" s="25">
        <f t="shared" si="1126"/>
        <v>0</v>
      </c>
      <c r="K1138" s="26">
        <f>IFERROR(AVERAGE(F1138:J1138)," ")</f>
        <v>0</v>
      </c>
      <c r="L1138" s="221" t="str">
        <f>IFERROR((1-((MAX(F1138:J1138)-MIN(F1138:J1138))/(2*AVERAGE(F1138:J1138))))*100," ")</f>
        <v xml:space="preserve"> </v>
      </c>
      <c r="M1138" s="222"/>
      <c r="N1138" s="25">
        <f>(N1135-N1136)*10</f>
        <v>0</v>
      </c>
      <c r="O1138" s="25">
        <f t="shared" ref="O1138:R1138" si="1127">(O1135-O1136)*10</f>
        <v>0</v>
      </c>
      <c r="P1138" s="25">
        <f t="shared" si="1127"/>
        <v>0</v>
      </c>
      <c r="Q1138" s="25">
        <f t="shared" si="1127"/>
        <v>0</v>
      </c>
      <c r="R1138" s="25">
        <f t="shared" si="1127"/>
        <v>0</v>
      </c>
      <c r="S1138" s="26">
        <f>IFERROR(AVERAGE(N1138:R1138)," ")</f>
        <v>0</v>
      </c>
      <c r="T1138" s="221" t="str">
        <f>IFERROR((1-((MAX(N1138:R1138)-MIN(N1138:R1138))/(2*AVERAGE(N1138:R1138))))*100," ")</f>
        <v xml:space="preserve"> </v>
      </c>
      <c r="U1138" s="222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 x14ac:dyDescent="0.5">
      <c r="A1139" s="74"/>
      <c r="B1139" s="84"/>
      <c r="C1139" s="85"/>
      <c r="D1139" s="230"/>
      <c r="E1139" s="76" t="s">
        <v>39</v>
      </c>
      <c r="F1139" s="33"/>
      <c r="G1139" s="34"/>
      <c r="H1139" s="34"/>
      <c r="I1139" s="34"/>
      <c r="J1139" s="34"/>
      <c r="K1139" s="38" t="s">
        <v>34</v>
      </c>
      <c r="L1139" s="223" t="s">
        <v>34</v>
      </c>
      <c r="M1139" s="224"/>
      <c r="N1139" s="33"/>
      <c r="O1139" s="34"/>
      <c r="P1139" s="34"/>
      <c r="Q1139" s="34"/>
      <c r="R1139" s="34"/>
      <c r="S1139" s="38" t="s">
        <v>34</v>
      </c>
      <c r="T1139" s="223" t="s">
        <v>34</v>
      </c>
      <c r="U1139" s="224"/>
      <c r="V1139" s="77" t="s">
        <v>34</v>
      </c>
      <c r="W1139" s="77" t="s">
        <v>34</v>
      </c>
      <c r="X1139" s="77" t="s">
        <v>34</v>
      </c>
      <c r="Y1139" s="77" t="s">
        <v>34</v>
      </c>
      <c r="Z1139" s="19"/>
      <c r="AA1139" s="20"/>
      <c r="AB1139" s="20"/>
      <c r="AC1139" s="21"/>
      <c r="AD1139" s="13"/>
    </row>
    <row r="1140" spans="1:30" x14ac:dyDescent="0.5">
      <c r="A1140" s="79"/>
      <c r="B1140" s="86"/>
      <c r="C1140" s="87"/>
      <c r="D1140" s="231"/>
      <c r="E1140" s="76" t="s">
        <v>40</v>
      </c>
      <c r="F1140" s="33"/>
      <c r="G1140" s="34"/>
      <c r="H1140" s="34"/>
      <c r="I1140" s="34"/>
      <c r="J1140" s="34"/>
      <c r="K1140" s="38" t="s">
        <v>34</v>
      </c>
      <c r="L1140" s="223" t="s">
        <v>34</v>
      </c>
      <c r="M1140" s="224"/>
      <c r="N1140" s="33"/>
      <c r="O1140" s="34"/>
      <c r="P1140" s="34"/>
      <c r="Q1140" s="34"/>
      <c r="R1140" s="34"/>
      <c r="S1140" s="38" t="s">
        <v>34</v>
      </c>
      <c r="T1140" s="223" t="s">
        <v>34</v>
      </c>
      <c r="U1140" s="224"/>
      <c r="V1140" s="77" t="s">
        <v>34</v>
      </c>
      <c r="W1140" s="77" t="s">
        <v>34</v>
      </c>
      <c r="X1140" s="77" t="s">
        <v>34</v>
      </c>
      <c r="Y1140" s="77" t="s">
        <v>34</v>
      </c>
      <c r="Z1140" s="19"/>
      <c r="AA1140" s="20"/>
      <c r="AB1140" s="20"/>
      <c r="AC1140" s="21"/>
      <c r="AD1140" s="13"/>
    </row>
    <row r="1141" spans="1:30" x14ac:dyDescent="0.5">
      <c r="A1141" s="81"/>
      <c r="B1141" s="86"/>
      <c r="C1141" s="87"/>
      <c r="D1141" s="231"/>
      <c r="E1141" s="76" t="s">
        <v>41</v>
      </c>
      <c r="F1141" s="23">
        <f>F1139-F1140</f>
        <v>0</v>
      </c>
      <c r="G1141" s="23">
        <f t="shared" ref="G1141:J1141" si="1128">G1139-G1140</f>
        <v>0</v>
      </c>
      <c r="H1141" s="23">
        <f t="shared" si="1128"/>
        <v>0</v>
      </c>
      <c r="I1141" s="23">
        <f t="shared" si="1128"/>
        <v>0</v>
      </c>
      <c r="J1141" s="23">
        <f t="shared" si="1128"/>
        <v>0</v>
      </c>
      <c r="K1141" s="24" t="s">
        <v>34</v>
      </c>
      <c r="L1141" s="225" t="s">
        <v>34</v>
      </c>
      <c r="M1141" s="226"/>
      <c r="N1141" s="23">
        <f>N1139-N1140</f>
        <v>0</v>
      </c>
      <c r="O1141" s="23">
        <f t="shared" ref="O1141:R1141" si="1129">O1139-O1140</f>
        <v>0</v>
      </c>
      <c r="P1141" s="23">
        <f t="shared" si="1129"/>
        <v>0</v>
      </c>
      <c r="Q1141" s="23">
        <f t="shared" si="1129"/>
        <v>0</v>
      </c>
      <c r="R1141" s="23">
        <f t="shared" si="1129"/>
        <v>0</v>
      </c>
      <c r="S1141" s="24" t="s">
        <v>34</v>
      </c>
      <c r="T1141" s="225" t="s">
        <v>34</v>
      </c>
      <c r="U1141" s="226"/>
      <c r="V1141" s="77" t="s">
        <v>34</v>
      </c>
      <c r="W1141" s="77" t="s">
        <v>34</v>
      </c>
      <c r="X1141" s="77" t="s">
        <v>34</v>
      </c>
      <c r="Y1141" s="77" t="s">
        <v>34</v>
      </c>
      <c r="Z1141" s="19"/>
      <c r="AA1141" s="20"/>
      <c r="AB1141" s="20"/>
      <c r="AC1141" s="21"/>
      <c r="AD1141" s="13"/>
    </row>
    <row r="1142" spans="1:30" x14ac:dyDescent="0.5">
      <c r="A1142" s="82"/>
      <c r="B1142" s="88"/>
      <c r="C1142" s="89"/>
      <c r="D1142" s="232"/>
      <c r="E1142" s="76" t="s">
        <v>33</v>
      </c>
      <c r="F1142" s="25">
        <f>(F1139-F1140)*10</f>
        <v>0</v>
      </c>
      <c r="G1142" s="25">
        <f t="shared" ref="G1142:J1142" si="1130">(G1139-G1140)*10</f>
        <v>0</v>
      </c>
      <c r="H1142" s="25">
        <f t="shared" si="1130"/>
        <v>0</v>
      </c>
      <c r="I1142" s="25">
        <f t="shared" si="1130"/>
        <v>0</v>
      </c>
      <c r="J1142" s="25">
        <f t="shared" si="1130"/>
        <v>0</v>
      </c>
      <c r="K1142" s="26">
        <f>IFERROR(AVERAGE(F1142:J1142)," ")</f>
        <v>0</v>
      </c>
      <c r="L1142" s="221" t="str">
        <f>IFERROR((1-((MAX(F1142:J1142)-MIN(F1142:J1142))/(2*AVERAGE(F1142:J1142))))*100," ")</f>
        <v xml:space="preserve"> </v>
      </c>
      <c r="M1142" s="222"/>
      <c r="N1142" s="25">
        <f>(N1139-N1140)*10</f>
        <v>0</v>
      </c>
      <c r="O1142" s="25">
        <f t="shared" ref="O1142:R1142" si="1131">(O1139-O1140)*10</f>
        <v>0</v>
      </c>
      <c r="P1142" s="25">
        <f t="shared" si="1131"/>
        <v>0</v>
      </c>
      <c r="Q1142" s="25">
        <f t="shared" si="1131"/>
        <v>0</v>
      </c>
      <c r="R1142" s="25">
        <f t="shared" si="1131"/>
        <v>0</v>
      </c>
      <c r="S1142" s="26">
        <f>IFERROR(AVERAGE(N1142:R1142)," ")</f>
        <v>0</v>
      </c>
      <c r="T1142" s="221" t="str">
        <f>IFERROR((1-((MAX(N1142:R1142)-MIN(N1142:R1142))/(2*AVERAGE(N1142:R1142))))*100," ")</f>
        <v xml:space="preserve"> </v>
      </c>
      <c r="U1142" s="222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 x14ac:dyDescent="0.5">
      <c r="A1143" s="74"/>
      <c r="B1143" s="84"/>
      <c r="C1143" s="85"/>
      <c r="D1143" s="230"/>
      <c r="E1143" s="76" t="s">
        <v>39</v>
      </c>
      <c r="F1143" s="33"/>
      <c r="G1143" s="34"/>
      <c r="H1143" s="34"/>
      <c r="I1143" s="34"/>
      <c r="J1143" s="34"/>
      <c r="K1143" s="38" t="s">
        <v>34</v>
      </c>
      <c r="L1143" s="223" t="s">
        <v>34</v>
      </c>
      <c r="M1143" s="224"/>
      <c r="N1143" s="33"/>
      <c r="O1143" s="34"/>
      <c r="P1143" s="34"/>
      <c r="Q1143" s="34"/>
      <c r="R1143" s="34"/>
      <c r="S1143" s="38" t="s">
        <v>34</v>
      </c>
      <c r="T1143" s="223" t="s">
        <v>34</v>
      </c>
      <c r="U1143" s="224"/>
      <c r="V1143" s="77" t="s">
        <v>34</v>
      </c>
      <c r="W1143" s="77" t="s">
        <v>34</v>
      </c>
      <c r="X1143" s="77" t="s">
        <v>34</v>
      </c>
      <c r="Y1143" s="77" t="s">
        <v>34</v>
      </c>
      <c r="Z1143" s="19"/>
      <c r="AA1143" s="20"/>
      <c r="AB1143" s="20"/>
      <c r="AC1143" s="21"/>
      <c r="AD1143" s="13"/>
    </row>
    <row r="1144" spans="1:30" x14ac:dyDescent="0.5">
      <c r="A1144" s="79"/>
      <c r="B1144" s="86"/>
      <c r="C1144" s="87"/>
      <c r="D1144" s="231"/>
      <c r="E1144" s="76" t="s">
        <v>40</v>
      </c>
      <c r="F1144" s="33"/>
      <c r="G1144" s="34"/>
      <c r="H1144" s="34"/>
      <c r="I1144" s="34"/>
      <c r="J1144" s="34"/>
      <c r="K1144" s="38" t="s">
        <v>34</v>
      </c>
      <c r="L1144" s="223" t="s">
        <v>34</v>
      </c>
      <c r="M1144" s="224"/>
      <c r="N1144" s="33"/>
      <c r="O1144" s="34"/>
      <c r="P1144" s="34"/>
      <c r="Q1144" s="34"/>
      <c r="R1144" s="34"/>
      <c r="S1144" s="38" t="s">
        <v>34</v>
      </c>
      <c r="T1144" s="223" t="s">
        <v>34</v>
      </c>
      <c r="U1144" s="224"/>
      <c r="V1144" s="77" t="s">
        <v>34</v>
      </c>
      <c r="W1144" s="77" t="s">
        <v>34</v>
      </c>
      <c r="X1144" s="77" t="s">
        <v>34</v>
      </c>
      <c r="Y1144" s="77" t="s">
        <v>34</v>
      </c>
      <c r="Z1144" s="19"/>
      <c r="AA1144" s="20"/>
      <c r="AB1144" s="20"/>
      <c r="AC1144" s="21"/>
      <c r="AD1144" s="13"/>
    </row>
    <row r="1145" spans="1:30" x14ac:dyDescent="0.5">
      <c r="A1145" s="81"/>
      <c r="B1145" s="86"/>
      <c r="C1145" s="87"/>
      <c r="D1145" s="231"/>
      <c r="E1145" s="76" t="s">
        <v>41</v>
      </c>
      <c r="F1145" s="23">
        <f>F1143-F1144</f>
        <v>0</v>
      </c>
      <c r="G1145" s="23">
        <f t="shared" ref="G1145:J1145" si="1132">G1143-G1144</f>
        <v>0</v>
      </c>
      <c r="H1145" s="23">
        <f t="shared" si="1132"/>
        <v>0</v>
      </c>
      <c r="I1145" s="23">
        <f t="shared" si="1132"/>
        <v>0</v>
      </c>
      <c r="J1145" s="23">
        <f t="shared" si="1132"/>
        <v>0</v>
      </c>
      <c r="K1145" s="24" t="s">
        <v>34</v>
      </c>
      <c r="L1145" s="225" t="s">
        <v>34</v>
      </c>
      <c r="M1145" s="226"/>
      <c r="N1145" s="23">
        <f>N1143-N1144</f>
        <v>0</v>
      </c>
      <c r="O1145" s="23">
        <f t="shared" ref="O1145:R1145" si="1133">O1143-O1144</f>
        <v>0</v>
      </c>
      <c r="P1145" s="23">
        <f t="shared" si="1133"/>
        <v>0</v>
      </c>
      <c r="Q1145" s="23">
        <f t="shared" si="1133"/>
        <v>0</v>
      </c>
      <c r="R1145" s="23">
        <f t="shared" si="1133"/>
        <v>0</v>
      </c>
      <c r="S1145" s="24" t="s">
        <v>34</v>
      </c>
      <c r="T1145" s="225" t="s">
        <v>34</v>
      </c>
      <c r="U1145" s="226"/>
      <c r="V1145" s="77" t="s">
        <v>34</v>
      </c>
      <c r="W1145" s="77" t="s">
        <v>34</v>
      </c>
      <c r="X1145" s="77" t="s">
        <v>34</v>
      </c>
      <c r="Y1145" s="77" t="s">
        <v>34</v>
      </c>
      <c r="Z1145" s="19"/>
      <c r="AA1145" s="20"/>
      <c r="AB1145" s="20"/>
      <c r="AC1145" s="21"/>
      <c r="AD1145" s="13"/>
    </row>
    <row r="1146" spans="1:30" x14ac:dyDescent="0.5">
      <c r="A1146" s="82"/>
      <c r="B1146" s="88"/>
      <c r="C1146" s="89"/>
      <c r="D1146" s="232"/>
      <c r="E1146" s="76" t="s">
        <v>33</v>
      </c>
      <c r="F1146" s="25">
        <f>(F1143-F1144)*10</f>
        <v>0</v>
      </c>
      <c r="G1146" s="25">
        <f t="shared" ref="G1146:J1146" si="1134">(G1143-G1144)*10</f>
        <v>0</v>
      </c>
      <c r="H1146" s="25">
        <f t="shared" si="1134"/>
        <v>0</v>
      </c>
      <c r="I1146" s="25">
        <f t="shared" si="1134"/>
        <v>0</v>
      </c>
      <c r="J1146" s="25">
        <f t="shared" si="1134"/>
        <v>0</v>
      </c>
      <c r="K1146" s="26">
        <f>IFERROR(AVERAGE(F1146:J1146)," ")</f>
        <v>0</v>
      </c>
      <c r="L1146" s="221" t="str">
        <f>IFERROR((1-((MAX(F1146:J1146)-MIN(F1146:J1146))/(2*AVERAGE(F1146:J1146))))*100," ")</f>
        <v xml:space="preserve"> </v>
      </c>
      <c r="M1146" s="222"/>
      <c r="N1146" s="25">
        <f>(N1143-N1144)*10</f>
        <v>0</v>
      </c>
      <c r="O1146" s="25">
        <f t="shared" ref="O1146:R1146" si="1135">(O1143-O1144)*10</f>
        <v>0</v>
      </c>
      <c r="P1146" s="25">
        <f t="shared" si="1135"/>
        <v>0</v>
      </c>
      <c r="Q1146" s="25">
        <f t="shared" si="1135"/>
        <v>0</v>
      </c>
      <c r="R1146" s="25">
        <f t="shared" si="1135"/>
        <v>0</v>
      </c>
      <c r="S1146" s="26">
        <f>IFERROR(AVERAGE(N1146:R1146)," ")</f>
        <v>0</v>
      </c>
      <c r="T1146" s="221" t="str">
        <f>IFERROR((1-((MAX(N1146:R1146)-MIN(N1146:R1146))/(2*AVERAGE(N1146:R1146))))*100," ")</f>
        <v xml:space="preserve"> </v>
      </c>
      <c r="U1146" s="222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 x14ac:dyDescent="0.5">
      <c r="A1147" s="74"/>
      <c r="B1147" s="84"/>
      <c r="C1147" s="85"/>
      <c r="D1147" s="230"/>
      <c r="E1147" s="76" t="s">
        <v>39</v>
      </c>
      <c r="F1147" s="33"/>
      <c r="G1147" s="34"/>
      <c r="H1147" s="34"/>
      <c r="I1147" s="34"/>
      <c r="J1147" s="34"/>
      <c r="K1147" s="38" t="s">
        <v>34</v>
      </c>
      <c r="L1147" s="223" t="s">
        <v>34</v>
      </c>
      <c r="M1147" s="224"/>
      <c r="N1147" s="33"/>
      <c r="O1147" s="34"/>
      <c r="P1147" s="34"/>
      <c r="Q1147" s="34"/>
      <c r="R1147" s="34"/>
      <c r="S1147" s="38" t="s">
        <v>34</v>
      </c>
      <c r="T1147" s="223" t="s">
        <v>34</v>
      </c>
      <c r="U1147" s="224"/>
      <c r="V1147" s="77" t="s">
        <v>34</v>
      </c>
      <c r="W1147" s="77" t="s">
        <v>34</v>
      </c>
      <c r="X1147" s="77" t="s">
        <v>34</v>
      </c>
      <c r="Y1147" s="77" t="s">
        <v>34</v>
      </c>
      <c r="Z1147" s="19"/>
      <c r="AA1147" s="20"/>
      <c r="AB1147" s="20"/>
      <c r="AC1147" s="21"/>
      <c r="AD1147" s="13"/>
    </row>
    <row r="1148" spans="1:30" x14ac:dyDescent="0.5">
      <c r="A1148" s="79"/>
      <c r="B1148" s="86"/>
      <c r="C1148" s="87"/>
      <c r="D1148" s="231"/>
      <c r="E1148" s="76" t="s">
        <v>40</v>
      </c>
      <c r="F1148" s="33"/>
      <c r="G1148" s="34"/>
      <c r="H1148" s="34"/>
      <c r="I1148" s="34"/>
      <c r="J1148" s="34"/>
      <c r="K1148" s="38" t="s">
        <v>34</v>
      </c>
      <c r="L1148" s="223" t="s">
        <v>34</v>
      </c>
      <c r="M1148" s="224"/>
      <c r="N1148" s="33"/>
      <c r="O1148" s="34"/>
      <c r="P1148" s="34"/>
      <c r="Q1148" s="34"/>
      <c r="R1148" s="34"/>
      <c r="S1148" s="38" t="s">
        <v>34</v>
      </c>
      <c r="T1148" s="223" t="s">
        <v>34</v>
      </c>
      <c r="U1148" s="224"/>
      <c r="V1148" s="77" t="s">
        <v>34</v>
      </c>
      <c r="W1148" s="77" t="s">
        <v>34</v>
      </c>
      <c r="X1148" s="77" t="s">
        <v>34</v>
      </c>
      <c r="Y1148" s="77" t="s">
        <v>34</v>
      </c>
      <c r="Z1148" s="19"/>
      <c r="AA1148" s="20"/>
      <c r="AB1148" s="20"/>
      <c r="AC1148" s="21"/>
      <c r="AD1148" s="13"/>
    </row>
    <row r="1149" spans="1:30" x14ac:dyDescent="0.5">
      <c r="A1149" s="81"/>
      <c r="B1149" s="86"/>
      <c r="C1149" s="87"/>
      <c r="D1149" s="231"/>
      <c r="E1149" s="76" t="s">
        <v>41</v>
      </c>
      <c r="F1149" s="23">
        <f>F1147-F1148</f>
        <v>0</v>
      </c>
      <c r="G1149" s="23">
        <f t="shared" ref="G1149:J1149" si="1136">G1147-G1148</f>
        <v>0</v>
      </c>
      <c r="H1149" s="23">
        <f t="shared" si="1136"/>
        <v>0</v>
      </c>
      <c r="I1149" s="23">
        <f t="shared" si="1136"/>
        <v>0</v>
      </c>
      <c r="J1149" s="23">
        <f t="shared" si="1136"/>
        <v>0</v>
      </c>
      <c r="K1149" s="24" t="s">
        <v>34</v>
      </c>
      <c r="L1149" s="225" t="s">
        <v>34</v>
      </c>
      <c r="M1149" s="226"/>
      <c r="N1149" s="23">
        <f>N1147-N1148</f>
        <v>0</v>
      </c>
      <c r="O1149" s="23">
        <f t="shared" ref="O1149:R1149" si="1137">O1147-O1148</f>
        <v>0</v>
      </c>
      <c r="P1149" s="23">
        <f t="shared" si="1137"/>
        <v>0</v>
      </c>
      <c r="Q1149" s="23">
        <f t="shared" si="1137"/>
        <v>0</v>
      </c>
      <c r="R1149" s="23">
        <f t="shared" si="1137"/>
        <v>0</v>
      </c>
      <c r="S1149" s="24" t="s">
        <v>34</v>
      </c>
      <c r="T1149" s="225" t="s">
        <v>34</v>
      </c>
      <c r="U1149" s="226"/>
      <c r="V1149" s="77" t="s">
        <v>34</v>
      </c>
      <c r="W1149" s="77" t="s">
        <v>34</v>
      </c>
      <c r="X1149" s="77" t="s">
        <v>34</v>
      </c>
      <c r="Y1149" s="77" t="s">
        <v>34</v>
      </c>
      <c r="Z1149" s="19"/>
      <c r="AA1149" s="20"/>
      <c r="AB1149" s="20"/>
      <c r="AC1149" s="21"/>
      <c r="AD1149" s="13"/>
    </row>
    <row r="1150" spans="1:30" x14ac:dyDescent="0.5">
      <c r="A1150" s="82"/>
      <c r="B1150" s="88"/>
      <c r="C1150" s="89"/>
      <c r="D1150" s="232"/>
      <c r="E1150" s="76" t="s">
        <v>33</v>
      </c>
      <c r="F1150" s="25">
        <f>(F1147-F1148)*10</f>
        <v>0</v>
      </c>
      <c r="G1150" s="25">
        <f t="shared" ref="G1150:J1150" si="1138">(G1147-G1148)*10</f>
        <v>0</v>
      </c>
      <c r="H1150" s="25">
        <f t="shared" si="1138"/>
        <v>0</v>
      </c>
      <c r="I1150" s="25">
        <f t="shared" si="1138"/>
        <v>0</v>
      </c>
      <c r="J1150" s="25">
        <f t="shared" si="1138"/>
        <v>0</v>
      </c>
      <c r="K1150" s="26">
        <f>IFERROR(AVERAGE(F1150:J1150)," ")</f>
        <v>0</v>
      </c>
      <c r="L1150" s="221" t="str">
        <f>IFERROR((1-((MAX(F1150:J1150)-MIN(F1150:J1150))/(2*AVERAGE(F1150:J1150))))*100," ")</f>
        <v xml:space="preserve"> </v>
      </c>
      <c r="M1150" s="222"/>
      <c r="N1150" s="25">
        <f>(N1147-N1148)*10</f>
        <v>0</v>
      </c>
      <c r="O1150" s="25">
        <f t="shared" ref="O1150:R1150" si="1139">(O1147-O1148)*10</f>
        <v>0</v>
      </c>
      <c r="P1150" s="25">
        <f t="shared" si="1139"/>
        <v>0</v>
      </c>
      <c r="Q1150" s="25">
        <f t="shared" si="1139"/>
        <v>0</v>
      </c>
      <c r="R1150" s="25">
        <f t="shared" si="1139"/>
        <v>0</v>
      </c>
      <c r="S1150" s="26">
        <f>IFERROR(AVERAGE(N1150:R1150)," ")</f>
        <v>0</v>
      </c>
      <c r="T1150" s="221" t="str">
        <f>IFERROR((1-((MAX(N1150:R1150)-MIN(N1150:R1150))/(2*AVERAGE(N1150:R1150))))*100," ")</f>
        <v xml:space="preserve"> </v>
      </c>
      <c r="U1150" s="222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 x14ac:dyDescent="0.5">
      <c r="A1151" s="74"/>
      <c r="B1151" s="84"/>
      <c r="C1151" s="85"/>
      <c r="D1151" s="230"/>
      <c r="E1151" s="76" t="s">
        <v>39</v>
      </c>
      <c r="F1151" s="33"/>
      <c r="G1151" s="34"/>
      <c r="H1151" s="34"/>
      <c r="I1151" s="34"/>
      <c r="J1151" s="34"/>
      <c r="K1151" s="38" t="s">
        <v>34</v>
      </c>
      <c r="L1151" s="223" t="s">
        <v>34</v>
      </c>
      <c r="M1151" s="224"/>
      <c r="N1151" s="33"/>
      <c r="O1151" s="34"/>
      <c r="P1151" s="34"/>
      <c r="Q1151" s="34"/>
      <c r="R1151" s="34"/>
      <c r="S1151" s="38" t="s">
        <v>34</v>
      </c>
      <c r="T1151" s="223" t="s">
        <v>34</v>
      </c>
      <c r="U1151" s="224"/>
      <c r="V1151" s="77" t="s">
        <v>34</v>
      </c>
      <c r="W1151" s="77" t="s">
        <v>34</v>
      </c>
      <c r="X1151" s="77" t="s">
        <v>34</v>
      </c>
      <c r="Y1151" s="77" t="s">
        <v>34</v>
      </c>
      <c r="Z1151" s="19"/>
      <c r="AA1151" s="20"/>
      <c r="AB1151" s="20"/>
      <c r="AC1151" s="21"/>
      <c r="AD1151" s="13"/>
    </row>
    <row r="1152" spans="1:30" x14ac:dyDescent="0.5">
      <c r="A1152" s="79"/>
      <c r="B1152" s="86"/>
      <c r="C1152" s="87"/>
      <c r="D1152" s="231"/>
      <c r="E1152" s="76" t="s">
        <v>40</v>
      </c>
      <c r="F1152" s="33"/>
      <c r="G1152" s="34"/>
      <c r="H1152" s="34"/>
      <c r="I1152" s="34"/>
      <c r="J1152" s="34"/>
      <c r="K1152" s="38" t="s">
        <v>34</v>
      </c>
      <c r="L1152" s="223" t="s">
        <v>34</v>
      </c>
      <c r="M1152" s="224"/>
      <c r="N1152" s="33"/>
      <c r="O1152" s="34"/>
      <c r="P1152" s="34"/>
      <c r="Q1152" s="34"/>
      <c r="R1152" s="34"/>
      <c r="S1152" s="38" t="s">
        <v>34</v>
      </c>
      <c r="T1152" s="223" t="s">
        <v>34</v>
      </c>
      <c r="U1152" s="224"/>
      <c r="V1152" s="77" t="s">
        <v>34</v>
      </c>
      <c r="W1152" s="77" t="s">
        <v>34</v>
      </c>
      <c r="X1152" s="77" t="s">
        <v>34</v>
      </c>
      <c r="Y1152" s="77" t="s">
        <v>34</v>
      </c>
      <c r="Z1152" s="19"/>
      <c r="AA1152" s="20"/>
      <c r="AB1152" s="20"/>
      <c r="AC1152" s="21"/>
      <c r="AD1152" s="13"/>
    </row>
    <row r="1153" spans="1:30" x14ac:dyDescent="0.5">
      <c r="A1153" s="81"/>
      <c r="B1153" s="86"/>
      <c r="C1153" s="87"/>
      <c r="D1153" s="231"/>
      <c r="E1153" s="76" t="s">
        <v>41</v>
      </c>
      <c r="F1153" s="23">
        <f>F1151-F1152</f>
        <v>0</v>
      </c>
      <c r="G1153" s="23">
        <f t="shared" ref="G1153:J1153" si="1140">G1151-G1152</f>
        <v>0</v>
      </c>
      <c r="H1153" s="23">
        <f t="shared" si="1140"/>
        <v>0</v>
      </c>
      <c r="I1153" s="23">
        <f t="shared" si="1140"/>
        <v>0</v>
      </c>
      <c r="J1153" s="23">
        <f t="shared" si="1140"/>
        <v>0</v>
      </c>
      <c r="K1153" s="24" t="s">
        <v>34</v>
      </c>
      <c r="L1153" s="225" t="s">
        <v>34</v>
      </c>
      <c r="M1153" s="226"/>
      <c r="N1153" s="23">
        <f>N1151-N1152</f>
        <v>0</v>
      </c>
      <c r="O1153" s="23">
        <f t="shared" ref="O1153:R1153" si="1141">O1151-O1152</f>
        <v>0</v>
      </c>
      <c r="P1153" s="23">
        <f t="shared" si="1141"/>
        <v>0</v>
      </c>
      <c r="Q1153" s="23">
        <f t="shared" si="1141"/>
        <v>0</v>
      </c>
      <c r="R1153" s="23">
        <f t="shared" si="1141"/>
        <v>0</v>
      </c>
      <c r="S1153" s="24" t="s">
        <v>34</v>
      </c>
      <c r="T1153" s="225" t="s">
        <v>34</v>
      </c>
      <c r="U1153" s="226"/>
      <c r="V1153" s="77" t="s">
        <v>34</v>
      </c>
      <c r="W1153" s="77" t="s">
        <v>34</v>
      </c>
      <c r="X1153" s="77" t="s">
        <v>34</v>
      </c>
      <c r="Y1153" s="77" t="s">
        <v>34</v>
      </c>
      <c r="Z1153" s="19"/>
      <c r="AA1153" s="20"/>
      <c r="AB1153" s="20"/>
      <c r="AC1153" s="21"/>
      <c r="AD1153" s="13"/>
    </row>
    <row r="1154" spans="1:30" x14ac:dyDescent="0.5">
      <c r="A1154" s="82"/>
      <c r="B1154" s="88"/>
      <c r="C1154" s="89"/>
      <c r="D1154" s="232"/>
      <c r="E1154" s="76" t="s">
        <v>33</v>
      </c>
      <c r="F1154" s="25">
        <f>(F1151-F1152)*10</f>
        <v>0</v>
      </c>
      <c r="G1154" s="25">
        <f t="shared" ref="G1154:J1154" si="1142">(G1151-G1152)*10</f>
        <v>0</v>
      </c>
      <c r="H1154" s="25">
        <f t="shared" si="1142"/>
        <v>0</v>
      </c>
      <c r="I1154" s="25">
        <f t="shared" si="1142"/>
        <v>0</v>
      </c>
      <c r="J1154" s="25">
        <f t="shared" si="1142"/>
        <v>0</v>
      </c>
      <c r="K1154" s="26">
        <f>IFERROR(AVERAGE(F1154:J1154)," ")</f>
        <v>0</v>
      </c>
      <c r="L1154" s="221" t="str">
        <f>IFERROR((1-((MAX(F1154:J1154)-MIN(F1154:J1154))/(2*AVERAGE(F1154:J1154))))*100," ")</f>
        <v xml:space="preserve"> </v>
      </c>
      <c r="M1154" s="222"/>
      <c r="N1154" s="25">
        <f>(N1151-N1152)*10</f>
        <v>0</v>
      </c>
      <c r="O1154" s="25">
        <f t="shared" ref="O1154:R1154" si="1143">(O1151-O1152)*10</f>
        <v>0</v>
      </c>
      <c r="P1154" s="25">
        <f t="shared" si="1143"/>
        <v>0</v>
      </c>
      <c r="Q1154" s="25">
        <f t="shared" si="1143"/>
        <v>0</v>
      </c>
      <c r="R1154" s="25">
        <f t="shared" si="1143"/>
        <v>0</v>
      </c>
      <c r="S1154" s="26">
        <f>IFERROR(AVERAGE(N1154:R1154)," ")</f>
        <v>0</v>
      </c>
      <c r="T1154" s="221" t="str">
        <f>IFERROR((1-((MAX(N1154:R1154)-MIN(N1154:R1154))/(2*AVERAGE(N1154:R1154))))*100," ")</f>
        <v xml:space="preserve"> </v>
      </c>
      <c r="U1154" s="222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 x14ac:dyDescent="0.5">
      <c r="A1155" s="74"/>
      <c r="B1155" s="84"/>
      <c r="C1155" s="85"/>
      <c r="D1155" s="230"/>
      <c r="E1155" s="76" t="s">
        <v>39</v>
      </c>
      <c r="F1155" s="33"/>
      <c r="G1155" s="34"/>
      <c r="H1155" s="34"/>
      <c r="I1155" s="34"/>
      <c r="J1155" s="34"/>
      <c r="K1155" s="38" t="s">
        <v>34</v>
      </c>
      <c r="L1155" s="223" t="s">
        <v>34</v>
      </c>
      <c r="M1155" s="224"/>
      <c r="N1155" s="33"/>
      <c r="O1155" s="34"/>
      <c r="P1155" s="34"/>
      <c r="Q1155" s="34"/>
      <c r="R1155" s="34"/>
      <c r="S1155" s="38" t="s">
        <v>34</v>
      </c>
      <c r="T1155" s="223" t="s">
        <v>34</v>
      </c>
      <c r="U1155" s="224"/>
      <c r="V1155" s="77" t="s">
        <v>34</v>
      </c>
      <c r="W1155" s="77" t="s">
        <v>34</v>
      </c>
      <c r="X1155" s="77" t="s">
        <v>34</v>
      </c>
      <c r="Y1155" s="77" t="s">
        <v>34</v>
      </c>
      <c r="Z1155" s="19"/>
      <c r="AA1155" s="20"/>
      <c r="AB1155" s="20"/>
      <c r="AC1155" s="21"/>
      <c r="AD1155" s="13"/>
    </row>
    <row r="1156" spans="1:30" x14ac:dyDescent="0.5">
      <c r="A1156" s="79"/>
      <c r="B1156" s="86"/>
      <c r="C1156" s="87"/>
      <c r="D1156" s="231"/>
      <c r="E1156" s="76" t="s">
        <v>40</v>
      </c>
      <c r="F1156" s="33"/>
      <c r="G1156" s="34"/>
      <c r="H1156" s="34"/>
      <c r="I1156" s="34"/>
      <c r="J1156" s="34"/>
      <c r="K1156" s="38" t="s">
        <v>34</v>
      </c>
      <c r="L1156" s="223" t="s">
        <v>34</v>
      </c>
      <c r="M1156" s="224"/>
      <c r="N1156" s="33"/>
      <c r="O1156" s="34"/>
      <c r="P1156" s="34"/>
      <c r="Q1156" s="34"/>
      <c r="R1156" s="34"/>
      <c r="S1156" s="38" t="s">
        <v>34</v>
      </c>
      <c r="T1156" s="223" t="s">
        <v>34</v>
      </c>
      <c r="U1156" s="224"/>
      <c r="V1156" s="77" t="s">
        <v>34</v>
      </c>
      <c r="W1156" s="77" t="s">
        <v>34</v>
      </c>
      <c r="X1156" s="77" t="s">
        <v>34</v>
      </c>
      <c r="Y1156" s="77" t="s">
        <v>34</v>
      </c>
      <c r="Z1156" s="19"/>
      <c r="AA1156" s="20"/>
      <c r="AB1156" s="20"/>
      <c r="AC1156" s="21"/>
      <c r="AD1156" s="13"/>
    </row>
    <row r="1157" spans="1:30" x14ac:dyDescent="0.5">
      <c r="A1157" s="81"/>
      <c r="B1157" s="86"/>
      <c r="C1157" s="87"/>
      <c r="D1157" s="231"/>
      <c r="E1157" s="76" t="s">
        <v>41</v>
      </c>
      <c r="F1157" s="23">
        <f>F1155-F1156</f>
        <v>0</v>
      </c>
      <c r="G1157" s="23">
        <f t="shared" ref="G1157:J1157" si="1144">G1155-G1156</f>
        <v>0</v>
      </c>
      <c r="H1157" s="23">
        <f t="shared" si="1144"/>
        <v>0</v>
      </c>
      <c r="I1157" s="23">
        <f t="shared" si="1144"/>
        <v>0</v>
      </c>
      <c r="J1157" s="23">
        <f t="shared" si="1144"/>
        <v>0</v>
      </c>
      <c r="K1157" s="24" t="s">
        <v>34</v>
      </c>
      <c r="L1157" s="225" t="s">
        <v>34</v>
      </c>
      <c r="M1157" s="226"/>
      <c r="N1157" s="23">
        <f>N1155-N1156</f>
        <v>0</v>
      </c>
      <c r="O1157" s="23">
        <f t="shared" ref="O1157:R1157" si="1145">O1155-O1156</f>
        <v>0</v>
      </c>
      <c r="P1157" s="23">
        <f t="shared" si="1145"/>
        <v>0</v>
      </c>
      <c r="Q1157" s="23">
        <f t="shared" si="1145"/>
        <v>0</v>
      </c>
      <c r="R1157" s="23">
        <f t="shared" si="1145"/>
        <v>0</v>
      </c>
      <c r="S1157" s="24" t="s">
        <v>34</v>
      </c>
      <c r="T1157" s="225" t="s">
        <v>34</v>
      </c>
      <c r="U1157" s="226"/>
      <c r="V1157" s="77" t="s">
        <v>34</v>
      </c>
      <c r="W1157" s="77" t="s">
        <v>34</v>
      </c>
      <c r="X1157" s="77" t="s">
        <v>34</v>
      </c>
      <c r="Y1157" s="77" t="s">
        <v>34</v>
      </c>
      <c r="Z1157" s="19"/>
      <c r="AA1157" s="20"/>
      <c r="AB1157" s="20"/>
      <c r="AC1157" s="21"/>
      <c r="AD1157" s="13"/>
    </row>
    <row r="1158" spans="1:30" x14ac:dyDescent="0.5">
      <c r="A1158" s="82"/>
      <c r="B1158" s="88"/>
      <c r="C1158" s="89"/>
      <c r="D1158" s="232"/>
      <c r="E1158" s="76" t="s">
        <v>33</v>
      </c>
      <c r="F1158" s="25">
        <f>(F1155-F1156)*10</f>
        <v>0</v>
      </c>
      <c r="G1158" s="25">
        <f t="shared" ref="G1158:J1158" si="1146">(G1155-G1156)*10</f>
        <v>0</v>
      </c>
      <c r="H1158" s="25">
        <f t="shared" si="1146"/>
        <v>0</v>
      </c>
      <c r="I1158" s="25">
        <f t="shared" si="1146"/>
        <v>0</v>
      </c>
      <c r="J1158" s="25">
        <f t="shared" si="1146"/>
        <v>0</v>
      </c>
      <c r="K1158" s="26">
        <f>IFERROR(AVERAGE(F1158:J1158)," ")</f>
        <v>0</v>
      </c>
      <c r="L1158" s="221" t="str">
        <f>IFERROR((1-((MAX(F1158:J1158)-MIN(F1158:J1158))/(2*AVERAGE(F1158:J1158))))*100," ")</f>
        <v xml:space="preserve"> </v>
      </c>
      <c r="M1158" s="222"/>
      <c r="N1158" s="25">
        <f>(N1155-N1156)*10</f>
        <v>0</v>
      </c>
      <c r="O1158" s="25">
        <f t="shared" ref="O1158:R1158" si="1147">(O1155-O1156)*10</f>
        <v>0</v>
      </c>
      <c r="P1158" s="25">
        <f t="shared" si="1147"/>
        <v>0</v>
      </c>
      <c r="Q1158" s="25">
        <f t="shared" si="1147"/>
        <v>0</v>
      </c>
      <c r="R1158" s="25">
        <f t="shared" si="1147"/>
        <v>0</v>
      </c>
      <c r="S1158" s="26">
        <f>IFERROR(AVERAGE(N1158:R1158)," ")</f>
        <v>0</v>
      </c>
      <c r="T1158" s="221" t="str">
        <f>IFERROR((1-((MAX(N1158:R1158)-MIN(N1158:R1158))/(2*AVERAGE(N1158:R1158))))*100," ")</f>
        <v xml:space="preserve"> </v>
      </c>
      <c r="U1158" s="222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 x14ac:dyDescent="0.5">
      <c r="A1159" s="74"/>
      <c r="B1159" s="84"/>
      <c r="C1159" s="85"/>
      <c r="D1159" s="230"/>
      <c r="E1159" s="76" t="s">
        <v>39</v>
      </c>
      <c r="F1159" s="33"/>
      <c r="G1159" s="34"/>
      <c r="H1159" s="34"/>
      <c r="I1159" s="34"/>
      <c r="J1159" s="34"/>
      <c r="K1159" s="38" t="s">
        <v>34</v>
      </c>
      <c r="L1159" s="223" t="s">
        <v>34</v>
      </c>
      <c r="M1159" s="224"/>
      <c r="N1159" s="33"/>
      <c r="O1159" s="34"/>
      <c r="P1159" s="34"/>
      <c r="Q1159" s="34"/>
      <c r="R1159" s="34"/>
      <c r="S1159" s="38" t="s">
        <v>34</v>
      </c>
      <c r="T1159" s="223" t="s">
        <v>34</v>
      </c>
      <c r="U1159" s="224"/>
      <c r="V1159" s="77" t="s">
        <v>34</v>
      </c>
      <c r="W1159" s="77" t="s">
        <v>34</v>
      </c>
      <c r="X1159" s="77" t="s">
        <v>34</v>
      </c>
      <c r="Y1159" s="77" t="s">
        <v>34</v>
      </c>
      <c r="Z1159" s="19"/>
      <c r="AA1159" s="20"/>
      <c r="AB1159" s="20"/>
      <c r="AC1159" s="21"/>
      <c r="AD1159" s="13"/>
    </row>
    <row r="1160" spans="1:30" x14ac:dyDescent="0.5">
      <c r="A1160" s="79"/>
      <c r="B1160" s="86"/>
      <c r="C1160" s="87"/>
      <c r="D1160" s="231"/>
      <c r="E1160" s="76" t="s">
        <v>40</v>
      </c>
      <c r="F1160" s="33"/>
      <c r="G1160" s="34"/>
      <c r="H1160" s="34"/>
      <c r="I1160" s="34"/>
      <c r="J1160" s="34"/>
      <c r="K1160" s="38" t="s">
        <v>34</v>
      </c>
      <c r="L1160" s="223" t="s">
        <v>34</v>
      </c>
      <c r="M1160" s="224"/>
      <c r="N1160" s="33"/>
      <c r="O1160" s="34"/>
      <c r="P1160" s="34"/>
      <c r="Q1160" s="34"/>
      <c r="R1160" s="34"/>
      <c r="S1160" s="38" t="s">
        <v>34</v>
      </c>
      <c r="T1160" s="223" t="s">
        <v>34</v>
      </c>
      <c r="U1160" s="224"/>
      <c r="V1160" s="77" t="s">
        <v>34</v>
      </c>
      <c r="W1160" s="77" t="s">
        <v>34</v>
      </c>
      <c r="X1160" s="77" t="s">
        <v>34</v>
      </c>
      <c r="Y1160" s="77" t="s">
        <v>34</v>
      </c>
      <c r="Z1160" s="19"/>
      <c r="AA1160" s="20"/>
      <c r="AB1160" s="20"/>
      <c r="AC1160" s="21"/>
      <c r="AD1160" s="13"/>
    </row>
    <row r="1161" spans="1:30" x14ac:dyDescent="0.5">
      <c r="A1161" s="81"/>
      <c r="B1161" s="86"/>
      <c r="C1161" s="87"/>
      <c r="D1161" s="231"/>
      <c r="E1161" s="76" t="s">
        <v>41</v>
      </c>
      <c r="F1161" s="23">
        <f>F1159-F1160</f>
        <v>0</v>
      </c>
      <c r="G1161" s="23">
        <f t="shared" ref="G1161:J1161" si="1148">G1159-G1160</f>
        <v>0</v>
      </c>
      <c r="H1161" s="23">
        <f t="shared" si="1148"/>
        <v>0</v>
      </c>
      <c r="I1161" s="23">
        <f t="shared" si="1148"/>
        <v>0</v>
      </c>
      <c r="J1161" s="23">
        <f t="shared" si="1148"/>
        <v>0</v>
      </c>
      <c r="K1161" s="24" t="s">
        <v>34</v>
      </c>
      <c r="L1161" s="225" t="s">
        <v>34</v>
      </c>
      <c r="M1161" s="226"/>
      <c r="N1161" s="23">
        <f>N1159-N1160</f>
        <v>0</v>
      </c>
      <c r="O1161" s="23">
        <f t="shared" ref="O1161:R1161" si="1149">O1159-O1160</f>
        <v>0</v>
      </c>
      <c r="P1161" s="23">
        <f t="shared" si="1149"/>
        <v>0</v>
      </c>
      <c r="Q1161" s="23">
        <f t="shared" si="1149"/>
        <v>0</v>
      </c>
      <c r="R1161" s="23">
        <f t="shared" si="1149"/>
        <v>0</v>
      </c>
      <c r="S1161" s="24" t="s">
        <v>34</v>
      </c>
      <c r="T1161" s="225" t="s">
        <v>34</v>
      </c>
      <c r="U1161" s="226"/>
      <c r="V1161" s="77" t="s">
        <v>34</v>
      </c>
      <c r="W1161" s="77" t="s">
        <v>34</v>
      </c>
      <c r="X1161" s="77" t="s">
        <v>34</v>
      </c>
      <c r="Y1161" s="77" t="s">
        <v>34</v>
      </c>
      <c r="Z1161" s="19"/>
      <c r="AA1161" s="20"/>
      <c r="AB1161" s="20"/>
      <c r="AC1161" s="21"/>
      <c r="AD1161" s="13"/>
    </row>
    <row r="1162" spans="1:30" x14ac:dyDescent="0.5">
      <c r="A1162" s="82"/>
      <c r="B1162" s="88"/>
      <c r="C1162" s="89"/>
      <c r="D1162" s="232"/>
      <c r="E1162" s="76" t="s">
        <v>33</v>
      </c>
      <c r="F1162" s="25">
        <f>(F1159-F1160)*10</f>
        <v>0</v>
      </c>
      <c r="G1162" s="25">
        <f t="shared" ref="G1162:J1162" si="1150">(G1159-G1160)*10</f>
        <v>0</v>
      </c>
      <c r="H1162" s="25">
        <f t="shared" si="1150"/>
        <v>0</v>
      </c>
      <c r="I1162" s="25">
        <f t="shared" si="1150"/>
        <v>0</v>
      </c>
      <c r="J1162" s="25">
        <f t="shared" si="1150"/>
        <v>0</v>
      </c>
      <c r="K1162" s="26">
        <f>IFERROR(AVERAGE(F1162:J1162)," ")</f>
        <v>0</v>
      </c>
      <c r="L1162" s="221" t="str">
        <f>IFERROR((1-((MAX(F1162:J1162)-MIN(F1162:J1162))/(2*AVERAGE(F1162:J1162))))*100," ")</f>
        <v xml:space="preserve"> </v>
      </c>
      <c r="M1162" s="222"/>
      <c r="N1162" s="25">
        <f>(N1159-N1160)*10</f>
        <v>0</v>
      </c>
      <c r="O1162" s="25">
        <f t="shared" ref="O1162:R1162" si="1151">(O1159-O1160)*10</f>
        <v>0</v>
      </c>
      <c r="P1162" s="25">
        <f t="shared" si="1151"/>
        <v>0</v>
      </c>
      <c r="Q1162" s="25">
        <f t="shared" si="1151"/>
        <v>0</v>
      </c>
      <c r="R1162" s="25">
        <f t="shared" si="1151"/>
        <v>0</v>
      </c>
      <c r="S1162" s="26">
        <f>IFERROR(AVERAGE(N1162:R1162)," ")</f>
        <v>0</v>
      </c>
      <c r="T1162" s="221" t="str">
        <f>IFERROR((1-((MAX(N1162:R1162)-MIN(N1162:R1162))/(2*AVERAGE(N1162:R1162))))*100," ")</f>
        <v xml:space="preserve"> </v>
      </c>
      <c r="U1162" s="222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 x14ac:dyDescent="0.5">
      <c r="A1163" s="74"/>
      <c r="B1163" s="84"/>
      <c r="C1163" s="85"/>
      <c r="D1163" s="230"/>
      <c r="E1163" s="76" t="s">
        <v>39</v>
      </c>
      <c r="F1163" s="33"/>
      <c r="G1163" s="34"/>
      <c r="H1163" s="34"/>
      <c r="I1163" s="34"/>
      <c r="J1163" s="34"/>
      <c r="K1163" s="38" t="s">
        <v>34</v>
      </c>
      <c r="L1163" s="223" t="s">
        <v>34</v>
      </c>
      <c r="M1163" s="224"/>
      <c r="N1163" s="33"/>
      <c r="O1163" s="34"/>
      <c r="P1163" s="34"/>
      <c r="Q1163" s="34"/>
      <c r="R1163" s="34"/>
      <c r="S1163" s="38" t="s">
        <v>34</v>
      </c>
      <c r="T1163" s="223" t="s">
        <v>34</v>
      </c>
      <c r="U1163" s="224"/>
      <c r="V1163" s="77" t="s">
        <v>34</v>
      </c>
      <c r="W1163" s="77" t="s">
        <v>34</v>
      </c>
      <c r="X1163" s="77" t="s">
        <v>34</v>
      </c>
      <c r="Y1163" s="77" t="s">
        <v>34</v>
      </c>
      <c r="Z1163" s="19"/>
      <c r="AA1163" s="20"/>
      <c r="AB1163" s="20"/>
      <c r="AC1163" s="21"/>
      <c r="AD1163" s="13"/>
    </row>
    <row r="1164" spans="1:30" x14ac:dyDescent="0.5">
      <c r="A1164" s="79"/>
      <c r="B1164" s="86"/>
      <c r="C1164" s="87"/>
      <c r="D1164" s="231"/>
      <c r="E1164" s="76" t="s">
        <v>40</v>
      </c>
      <c r="F1164" s="33"/>
      <c r="G1164" s="34"/>
      <c r="H1164" s="34"/>
      <c r="I1164" s="34"/>
      <c r="J1164" s="34"/>
      <c r="K1164" s="38" t="s">
        <v>34</v>
      </c>
      <c r="L1164" s="223" t="s">
        <v>34</v>
      </c>
      <c r="M1164" s="224"/>
      <c r="N1164" s="33"/>
      <c r="O1164" s="34"/>
      <c r="P1164" s="34"/>
      <c r="Q1164" s="34"/>
      <c r="R1164" s="34"/>
      <c r="S1164" s="38" t="s">
        <v>34</v>
      </c>
      <c r="T1164" s="223" t="s">
        <v>34</v>
      </c>
      <c r="U1164" s="224"/>
      <c r="V1164" s="77" t="s">
        <v>34</v>
      </c>
      <c r="W1164" s="77" t="s">
        <v>34</v>
      </c>
      <c r="X1164" s="77" t="s">
        <v>34</v>
      </c>
      <c r="Y1164" s="77" t="s">
        <v>34</v>
      </c>
      <c r="Z1164" s="19"/>
      <c r="AA1164" s="20"/>
      <c r="AB1164" s="20"/>
      <c r="AC1164" s="21"/>
      <c r="AD1164" s="13"/>
    </row>
    <row r="1165" spans="1:30" x14ac:dyDescent="0.5">
      <c r="A1165" s="81"/>
      <c r="B1165" s="86"/>
      <c r="C1165" s="87"/>
      <c r="D1165" s="231"/>
      <c r="E1165" s="76" t="s">
        <v>41</v>
      </c>
      <c r="F1165" s="23">
        <f>F1163-F1164</f>
        <v>0</v>
      </c>
      <c r="G1165" s="23">
        <f t="shared" ref="G1165:J1165" si="1152">G1163-G1164</f>
        <v>0</v>
      </c>
      <c r="H1165" s="23">
        <f t="shared" si="1152"/>
        <v>0</v>
      </c>
      <c r="I1165" s="23">
        <f t="shared" si="1152"/>
        <v>0</v>
      </c>
      <c r="J1165" s="23">
        <f t="shared" si="1152"/>
        <v>0</v>
      </c>
      <c r="K1165" s="24" t="s">
        <v>34</v>
      </c>
      <c r="L1165" s="225" t="s">
        <v>34</v>
      </c>
      <c r="M1165" s="226"/>
      <c r="N1165" s="23">
        <f>N1163-N1164</f>
        <v>0</v>
      </c>
      <c r="O1165" s="23">
        <f t="shared" ref="O1165:R1165" si="1153">O1163-O1164</f>
        <v>0</v>
      </c>
      <c r="P1165" s="23">
        <f t="shared" si="1153"/>
        <v>0</v>
      </c>
      <c r="Q1165" s="23">
        <f t="shared" si="1153"/>
        <v>0</v>
      </c>
      <c r="R1165" s="23">
        <f t="shared" si="1153"/>
        <v>0</v>
      </c>
      <c r="S1165" s="24" t="s">
        <v>34</v>
      </c>
      <c r="T1165" s="225" t="s">
        <v>34</v>
      </c>
      <c r="U1165" s="226"/>
      <c r="V1165" s="77" t="s">
        <v>34</v>
      </c>
      <c r="W1165" s="77" t="s">
        <v>34</v>
      </c>
      <c r="X1165" s="77" t="s">
        <v>34</v>
      </c>
      <c r="Y1165" s="77" t="s">
        <v>34</v>
      </c>
      <c r="Z1165" s="19"/>
      <c r="AA1165" s="20"/>
      <c r="AB1165" s="20"/>
      <c r="AC1165" s="21"/>
      <c r="AD1165" s="13"/>
    </row>
    <row r="1166" spans="1:30" x14ac:dyDescent="0.5">
      <c r="A1166" s="82"/>
      <c r="B1166" s="88"/>
      <c r="C1166" s="89"/>
      <c r="D1166" s="232"/>
      <c r="E1166" s="76" t="s">
        <v>33</v>
      </c>
      <c r="F1166" s="25">
        <f>(F1163-F1164)*10</f>
        <v>0</v>
      </c>
      <c r="G1166" s="25">
        <f t="shared" ref="G1166:J1166" si="1154">(G1163-G1164)*10</f>
        <v>0</v>
      </c>
      <c r="H1166" s="25">
        <f t="shared" si="1154"/>
        <v>0</v>
      </c>
      <c r="I1166" s="25">
        <f t="shared" si="1154"/>
        <v>0</v>
      </c>
      <c r="J1166" s="25">
        <f t="shared" si="1154"/>
        <v>0</v>
      </c>
      <c r="K1166" s="26">
        <f>IFERROR(AVERAGE(F1166:J1166)," ")</f>
        <v>0</v>
      </c>
      <c r="L1166" s="221" t="str">
        <f>IFERROR((1-((MAX(F1166:J1166)-MIN(F1166:J1166))/(2*AVERAGE(F1166:J1166))))*100," ")</f>
        <v xml:space="preserve"> </v>
      </c>
      <c r="M1166" s="222"/>
      <c r="N1166" s="25">
        <f>(N1163-N1164)*10</f>
        <v>0</v>
      </c>
      <c r="O1166" s="25">
        <f t="shared" ref="O1166:R1166" si="1155">(O1163-O1164)*10</f>
        <v>0</v>
      </c>
      <c r="P1166" s="25">
        <f t="shared" si="1155"/>
        <v>0</v>
      </c>
      <c r="Q1166" s="25">
        <f t="shared" si="1155"/>
        <v>0</v>
      </c>
      <c r="R1166" s="25">
        <f t="shared" si="1155"/>
        <v>0</v>
      </c>
      <c r="S1166" s="26">
        <f>IFERROR(AVERAGE(N1166:R1166)," ")</f>
        <v>0</v>
      </c>
      <c r="T1166" s="221" t="str">
        <f>IFERROR((1-((MAX(N1166:R1166)-MIN(N1166:R1166))/(2*AVERAGE(N1166:R1166))))*100," ")</f>
        <v xml:space="preserve"> </v>
      </c>
      <c r="U1166" s="222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 x14ac:dyDescent="0.5">
      <c r="A1167" s="74"/>
      <c r="B1167" s="84"/>
      <c r="C1167" s="85"/>
      <c r="D1167" s="230"/>
      <c r="E1167" s="76" t="s">
        <v>39</v>
      </c>
      <c r="F1167" s="33"/>
      <c r="G1167" s="34"/>
      <c r="H1167" s="34"/>
      <c r="I1167" s="34"/>
      <c r="J1167" s="34"/>
      <c r="K1167" s="38" t="s">
        <v>34</v>
      </c>
      <c r="L1167" s="223" t="s">
        <v>34</v>
      </c>
      <c r="M1167" s="224"/>
      <c r="N1167" s="33"/>
      <c r="O1167" s="34"/>
      <c r="P1167" s="34"/>
      <c r="Q1167" s="34"/>
      <c r="R1167" s="34"/>
      <c r="S1167" s="38" t="s">
        <v>34</v>
      </c>
      <c r="T1167" s="223" t="s">
        <v>34</v>
      </c>
      <c r="U1167" s="224"/>
      <c r="V1167" s="77" t="s">
        <v>34</v>
      </c>
      <c r="W1167" s="77" t="s">
        <v>34</v>
      </c>
      <c r="X1167" s="77" t="s">
        <v>34</v>
      </c>
      <c r="Y1167" s="77" t="s">
        <v>34</v>
      </c>
      <c r="Z1167" s="19"/>
      <c r="AA1167" s="20"/>
      <c r="AB1167" s="20"/>
      <c r="AC1167" s="21"/>
      <c r="AD1167" s="13"/>
    </row>
    <row r="1168" spans="1:30" x14ac:dyDescent="0.5">
      <c r="A1168" s="79"/>
      <c r="B1168" s="86"/>
      <c r="C1168" s="87"/>
      <c r="D1168" s="231"/>
      <c r="E1168" s="76" t="s">
        <v>40</v>
      </c>
      <c r="F1168" s="33"/>
      <c r="G1168" s="34"/>
      <c r="H1168" s="34"/>
      <c r="I1168" s="34"/>
      <c r="J1168" s="34"/>
      <c r="K1168" s="38" t="s">
        <v>34</v>
      </c>
      <c r="L1168" s="223" t="s">
        <v>34</v>
      </c>
      <c r="M1168" s="224"/>
      <c r="N1168" s="33"/>
      <c r="O1168" s="34"/>
      <c r="P1168" s="34"/>
      <c r="Q1168" s="34"/>
      <c r="R1168" s="34"/>
      <c r="S1168" s="38" t="s">
        <v>34</v>
      </c>
      <c r="T1168" s="223" t="s">
        <v>34</v>
      </c>
      <c r="U1168" s="224"/>
      <c r="V1168" s="77" t="s">
        <v>34</v>
      </c>
      <c r="W1168" s="77" t="s">
        <v>34</v>
      </c>
      <c r="X1168" s="77" t="s">
        <v>34</v>
      </c>
      <c r="Y1168" s="77" t="s">
        <v>34</v>
      </c>
      <c r="Z1168" s="19"/>
      <c r="AA1168" s="20"/>
      <c r="AB1168" s="20"/>
      <c r="AC1168" s="21"/>
      <c r="AD1168" s="13"/>
    </row>
    <row r="1169" spans="1:30" x14ac:dyDescent="0.5">
      <c r="A1169" s="81"/>
      <c r="B1169" s="86"/>
      <c r="C1169" s="87"/>
      <c r="D1169" s="231"/>
      <c r="E1169" s="76" t="s">
        <v>41</v>
      </c>
      <c r="F1169" s="23">
        <f>F1167-F1168</f>
        <v>0</v>
      </c>
      <c r="G1169" s="23">
        <f t="shared" ref="G1169:J1169" si="1156">G1167-G1168</f>
        <v>0</v>
      </c>
      <c r="H1169" s="23">
        <f t="shared" si="1156"/>
        <v>0</v>
      </c>
      <c r="I1169" s="23">
        <f t="shared" si="1156"/>
        <v>0</v>
      </c>
      <c r="J1169" s="23">
        <f t="shared" si="1156"/>
        <v>0</v>
      </c>
      <c r="K1169" s="24" t="s">
        <v>34</v>
      </c>
      <c r="L1169" s="225" t="s">
        <v>34</v>
      </c>
      <c r="M1169" s="226"/>
      <c r="N1169" s="23">
        <f>N1167-N1168</f>
        <v>0</v>
      </c>
      <c r="O1169" s="23">
        <f t="shared" ref="O1169:R1169" si="1157">O1167-O1168</f>
        <v>0</v>
      </c>
      <c r="P1169" s="23">
        <f t="shared" si="1157"/>
        <v>0</v>
      </c>
      <c r="Q1169" s="23">
        <f t="shared" si="1157"/>
        <v>0</v>
      </c>
      <c r="R1169" s="23">
        <f t="shared" si="1157"/>
        <v>0</v>
      </c>
      <c r="S1169" s="24" t="s">
        <v>34</v>
      </c>
      <c r="T1169" s="225" t="s">
        <v>34</v>
      </c>
      <c r="U1169" s="226"/>
      <c r="V1169" s="77" t="s">
        <v>34</v>
      </c>
      <c r="W1169" s="77" t="s">
        <v>34</v>
      </c>
      <c r="X1169" s="77" t="s">
        <v>34</v>
      </c>
      <c r="Y1169" s="77" t="s">
        <v>34</v>
      </c>
      <c r="Z1169" s="19"/>
      <c r="AA1169" s="20"/>
      <c r="AB1169" s="20"/>
      <c r="AC1169" s="21"/>
      <c r="AD1169" s="13"/>
    </row>
    <row r="1170" spans="1:30" x14ac:dyDescent="0.5">
      <c r="A1170" s="82"/>
      <c r="B1170" s="88"/>
      <c r="C1170" s="89"/>
      <c r="D1170" s="232"/>
      <c r="E1170" s="76" t="s">
        <v>33</v>
      </c>
      <c r="F1170" s="25">
        <f>(F1167-F1168)*10</f>
        <v>0</v>
      </c>
      <c r="G1170" s="25">
        <f t="shared" ref="G1170:J1170" si="1158">(G1167-G1168)*10</f>
        <v>0</v>
      </c>
      <c r="H1170" s="25">
        <f t="shared" si="1158"/>
        <v>0</v>
      </c>
      <c r="I1170" s="25">
        <f t="shared" si="1158"/>
        <v>0</v>
      </c>
      <c r="J1170" s="25">
        <f t="shared" si="1158"/>
        <v>0</v>
      </c>
      <c r="K1170" s="26">
        <f>IFERROR(AVERAGE(F1170:J1170)," ")</f>
        <v>0</v>
      </c>
      <c r="L1170" s="221" t="str">
        <f>IFERROR((1-((MAX(F1170:J1170)-MIN(F1170:J1170))/(2*AVERAGE(F1170:J1170))))*100," ")</f>
        <v xml:space="preserve"> </v>
      </c>
      <c r="M1170" s="222"/>
      <c r="N1170" s="25">
        <f>(N1167-N1168)*10</f>
        <v>0</v>
      </c>
      <c r="O1170" s="25">
        <f t="shared" ref="O1170:R1170" si="1159">(O1167-O1168)*10</f>
        <v>0</v>
      </c>
      <c r="P1170" s="25">
        <f t="shared" si="1159"/>
        <v>0</v>
      </c>
      <c r="Q1170" s="25">
        <f t="shared" si="1159"/>
        <v>0</v>
      </c>
      <c r="R1170" s="25">
        <f t="shared" si="1159"/>
        <v>0</v>
      </c>
      <c r="S1170" s="26">
        <f>IFERROR(AVERAGE(N1170:R1170)," ")</f>
        <v>0</v>
      </c>
      <c r="T1170" s="221" t="str">
        <f>IFERROR((1-((MAX(N1170:R1170)-MIN(N1170:R1170))/(2*AVERAGE(N1170:R1170))))*100," ")</f>
        <v xml:space="preserve"> </v>
      </c>
      <c r="U1170" s="222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 x14ac:dyDescent="0.5">
      <c r="A1171" s="74"/>
      <c r="B1171" s="84"/>
      <c r="C1171" s="85"/>
      <c r="D1171" s="230"/>
      <c r="E1171" s="76" t="s">
        <v>39</v>
      </c>
      <c r="F1171" s="33"/>
      <c r="G1171" s="34"/>
      <c r="H1171" s="34"/>
      <c r="I1171" s="34"/>
      <c r="J1171" s="34"/>
      <c r="K1171" s="38" t="s">
        <v>34</v>
      </c>
      <c r="L1171" s="223" t="s">
        <v>34</v>
      </c>
      <c r="M1171" s="224"/>
      <c r="N1171" s="33"/>
      <c r="O1171" s="34"/>
      <c r="P1171" s="34"/>
      <c r="Q1171" s="34"/>
      <c r="R1171" s="34"/>
      <c r="S1171" s="38" t="s">
        <v>34</v>
      </c>
      <c r="T1171" s="223" t="s">
        <v>34</v>
      </c>
      <c r="U1171" s="224"/>
      <c r="V1171" s="77" t="s">
        <v>34</v>
      </c>
      <c r="W1171" s="77" t="s">
        <v>34</v>
      </c>
      <c r="X1171" s="77" t="s">
        <v>34</v>
      </c>
      <c r="Y1171" s="77" t="s">
        <v>34</v>
      </c>
      <c r="Z1171" s="19"/>
      <c r="AA1171" s="20"/>
      <c r="AB1171" s="20"/>
      <c r="AC1171" s="21"/>
      <c r="AD1171" s="13"/>
    </row>
    <row r="1172" spans="1:30" x14ac:dyDescent="0.5">
      <c r="A1172" s="79"/>
      <c r="B1172" s="86"/>
      <c r="C1172" s="87"/>
      <c r="D1172" s="231"/>
      <c r="E1172" s="76" t="s">
        <v>40</v>
      </c>
      <c r="F1172" s="33"/>
      <c r="G1172" s="34"/>
      <c r="H1172" s="34"/>
      <c r="I1172" s="34"/>
      <c r="J1172" s="34"/>
      <c r="K1172" s="38" t="s">
        <v>34</v>
      </c>
      <c r="L1172" s="223" t="s">
        <v>34</v>
      </c>
      <c r="M1172" s="224"/>
      <c r="N1172" s="33"/>
      <c r="O1172" s="34"/>
      <c r="P1172" s="34"/>
      <c r="Q1172" s="34"/>
      <c r="R1172" s="34"/>
      <c r="S1172" s="38" t="s">
        <v>34</v>
      </c>
      <c r="T1172" s="223" t="s">
        <v>34</v>
      </c>
      <c r="U1172" s="224"/>
      <c r="V1172" s="77" t="s">
        <v>34</v>
      </c>
      <c r="W1172" s="77" t="s">
        <v>34</v>
      </c>
      <c r="X1172" s="77" t="s">
        <v>34</v>
      </c>
      <c r="Y1172" s="77" t="s">
        <v>34</v>
      </c>
      <c r="Z1172" s="19"/>
      <c r="AA1172" s="20"/>
      <c r="AB1172" s="20"/>
      <c r="AC1172" s="21"/>
      <c r="AD1172" s="13"/>
    </row>
    <row r="1173" spans="1:30" x14ac:dyDescent="0.5">
      <c r="A1173" s="81"/>
      <c r="B1173" s="86"/>
      <c r="C1173" s="87"/>
      <c r="D1173" s="231"/>
      <c r="E1173" s="76" t="s">
        <v>41</v>
      </c>
      <c r="F1173" s="23">
        <f>F1171-F1172</f>
        <v>0</v>
      </c>
      <c r="G1173" s="23">
        <f t="shared" ref="G1173:J1173" si="1160">G1171-G1172</f>
        <v>0</v>
      </c>
      <c r="H1173" s="23">
        <f t="shared" si="1160"/>
        <v>0</v>
      </c>
      <c r="I1173" s="23">
        <f t="shared" si="1160"/>
        <v>0</v>
      </c>
      <c r="J1173" s="23">
        <f t="shared" si="1160"/>
        <v>0</v>
      </c>
      <c r="K1173" s="24" t="s">
        <v>34</v>
      </c>
      <c r="L1173" s="225" t="s">
        <v>34</v>
      </c>
      <c r="M1173" s="226"/>
      <c r="N1173" s="23">
        <f>N1171-N1172</f>
        <v>0</v>
      </c>
      <c r="O1173" s="23">
        <f t="shared" ref="O1173:R1173" si="1161">O1171-O1172</f>
        <v>0</v>
      </c>
      <c r="P1173" s="23">
        <f t="shared" si="1161"/>
        <v>0</v>
      </c>
      <c r="Q1173" s="23">
        <f t="shared" si="1161"/>
        <v>0</v>
      </c>
      <c r="R1173" s="23">
        <f t="shared" si="1161"/>
        <v>0</v>
      </c>
      <c r="S1173" s="24" t="s">
        <v>34</v>
      </c>
      <c r="T1173" s="225" t="s">
        <v>34</v>
      </c>
      <c r="U1173" s="226"/>
      <c r="V1173" s="77" t="s">
        <v>34</v>
      </c>
      <c r="W1173" s="77" t="s">
        <v>34</v>
      </c>
      <c r="X1173" s="77" t="s">
        <v>34</v>
      </c>
      <c r="Y1173" s="77" t="s">
        <v>34</v>
      </c>
      <c r="Z1173" s="19"/>
      <c r="AA1173" s="20"/>
      <c r="AB1173" s="20"/>
      <c r="AC1173" s="21"/>
      <c r="AD1173" s="13"/>
    </row>
    <row r="1174" spans="1:30" x14ac:dyDescent="0.5">
      <c r="A1174" s="82"/>
      <c r="B1174" s="88"/>
      <c r="C1174" s="89"/>
      <c r="D1174" s="232"/>
      <c r="E1174" s="76" t="s">
        <v>33</v>
      </c>
      <c r="F1174" s="25">
        <f>(F1171-F1172)*10</f>
        <v>0</v>
      </c>
      <c r="G1174" s="25">
        <f t="shared" ref="G1174:J1174" si="1162">(G1171-G1172)*10</f>
        <v>0</v>
      </c>
      <c r="H1174" s="25">
        <f t="shared" si="1162"/>
        <v>0</v>
      </c>
      <c r="I1174" s="25">
        <f t="shared" si="1162"/>
        <v>0</v>
      </c>
      <c r="J1174" s="25">
        <f t="shared" si="1162"/>
        <v>0</v>
      </c>
      <c r="K1174" s="26">
        <f>IFERROR(AVERAGE(F1174:J1174)," ")</f>
        <v>0</v>
      </c>
      <c r="L1174" s="221" t="str">
        <f>IFERROR((1-((MAX(F1174:J1174)-MIN(F1174:J1174))/(2*AVERAGE(F1174:J1174))))*100," ")</f>
        <v xml:space="preserve"> </v>
      </c>
      <c r="M1174" s="222"/>
      <c r="N1174" s="25">
        <f>(N1171-N1172)*10</f>
        <v>0</v>
      </c>
      <c r="O1174" s="25">
        <f t="shared" ref="O1174:R1174" si="1163">(O1171-O1172)*10</f>
        <v>0</v>
      </c>
      <c r="P1174" s="25">
        <f t="shared" si="1163"/>
        <v>0</v>
      </c>
      <c r="Q1174" s="25">
        <f t="shared" si="1163"/>
        <v>0</v>
      </c>
      <c r="R1174" s="25">
        <f t="shared" si="1163"/>
        <v>0</v>
      </c>
      <c r="S1174" s="26">
        <f>IFERROR(AVERAGE(N1174:R1174)," ")</f>
        <v>0</v>
      </c>
      <c r="T1174" s="221" t="str">
        <f>IFERROR((1-((MAX(N1174:R1174)-MIN(N1174:R1174))/(2*AVERAGE(N1174:R1174))))*100," ")</f>
        <v xml:space="preserve"> </v>
      </c>
      <c r="U1174" s="222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 x14ac:dyDescent="0.5">
      <c r="A1175" s="74"/>
      <c r="B1175" s="84"/>
      <c r="C1175" s="85"/>
      <c r="D1175" s="230"/>
      <c r="E1175" s="76" t="s">
        <v>39</v>
      </c>
      <c r="F1175" s="33"/>
      <c r="G1175" s="34"/>
      <c r="H1175" s="34"/>
      <c r="I1175" s="34"/>
      <c r="J1175" s="34"/>
      <c r="K1175" s="38" t="s">
        <v>34</v>
      </c>
      <c r="L1175" s="223" t="s">
        <v>34</v>
      </c>
      <c r="M1175" s="224"/>
      <c r="N1175" s="33"/>
      <c r="O1175" s="34"/>
      <c r="P1175" s="34"/>
      <c r="Q1175" s="34"/>
      <c r="R1175" s="34"/>
      <c r="S1175" s="38" t="s">
        <v>34</v>
      </c>
      <c r="T1175" s="223" t="s">
        <v>34</v>
      </c>
      <c r="U1175" s="224"/>
      <c r="V1175" s="77" t="s">
        <v>34</v>
      </c>
      <c r="W1175" s="77" t="s">
        <v>34</v>
      </c>
      <c r="X1175" s="77" t="s">
        <v>34</v>
      </c>
      <c r="Y1175" s="77" t="s">
        <v>34</v>
      </c>
      <c r="Z1175" s="19"/>
      <c r="AA1175" s="20"/>
      <c r="AB1175" s="20"/>
      <c r="AC1175" s="21"/>
      <c r="AD1175" s="13"/>
    </row>
    <row r="1176" spans="1:30" x14ac:dyDescent="0.5">
      <c r="A1176" s="79"/>
      <c r="B1176" s="86"/>
      <c r="C1176" s="87"/>
      <c r="D1176" s="231"/>
      <c r="E1176" s="76" t="s">
        <v>40</v>
      </c>
      <c r="F1176" s="33"/>
      <c r="G1176" s="34"/>
      <c r="H1176" s="34"/>
      <c r="I1176" s="34"/>
      <c r="J1176" s="34"/>
      <c r="K1176" s="38" t="s">
        <v>34</v>
      </c>
      <c r="L1176" s="223" t="s">
        <v>34</v>
      </c>
      <c r="M1176" s="224"/>
      <c r="N1176" s="33"/>
      <c r="O1176" s="34"/>
      <c r="P1176" s="34"/>
      <c r="Q1176" s="34"/>
      <c r="R1176" s="34"/>
      <c r="S1176" s="38" t="s">
        <v>34</v>
      </c>
      <c r="T1176" s="223" t="s">
        <v>34</v>
      </c>
      <c r="U1176" s="224"/>
      <c r="V1176" s="77" t="s">
        <v>34</v>
      </c>
      <c r="W1176" s="77" t="s">
        <v>34</v>
      </c>
      <c r="X1176" s="77" t="s">
        <v>34</v>
      </c>
      <c r="Y1176" s="77" t="s">
        <v>34</v>
      </c>
      <c r="Z1176" s="19"/>
      <c r="AA1176" s="20"/>
      <c r="AB1176" s="20"/>
      <c r="AC1176" s="21"/>
      <c r="AD1176" s="13"/>
    </row>
    <row r="1177" spans="1:30" x14ac:dyDescent="0.5">
      <c r="A1177" s="81"/>
      <c r="B1177" s="86"/>
      <c r="C1177" s="87"/>
      <c r="D1177" s="231"/>
      <c r="E1177" s="76" t="s">
        <v>41</v>
      </c>
      <c r="F1177" s="23">
        <f>F1175-F1176</f>
        <v>0</v>
      </c>
      <c r="G1177" s="23">
        <f t="shared" ref="G1177:J1177" si="1164">G1175-G1176</f>
        <v>0</v>
      </c>
      <c r="H1177" s="23">
        <f t="shared" si="1164"/>
        <v>0</v>
      </c>
      <c r="I1177" s="23">
        <f t="shared" si="1164"/>
        <v>0</v>
      </c>
      <c r="J1177" s="23">
        <f t="shared" si="1164"/>
        <v>0</v>
      </c>
      <c r="K1177" s="24" t="s">
        <v>34</v>
      </c>
      <c r="L1177" s="225" t="s">
        <v>34</v>
      </c>
      <c r="M1177" s="226"/>
      <c r="N1177" s="23">
        <f>N1175-N1176</f>
        <v>0</v>
      </c>
      <c r="O1177" s="23">
        <f t="shared" ref="O1177:R1177" si="1165">O1175-O1176</f>
        <v>0</v>
      </c>
      <c r="P1177" s="23">
        <f t="shared" si="1165"/>
        <v>0</v>
      </c>
      <c r="Q1177" s="23">
        <f t="shared" si="1165"/>
        <v>0</v>
      </c>
      <c r="R1177" s="23">
        <f t="shared" si="1165"/>
        <v>0</v>
      </c>
      <c r="S1177" s="24" t="s">
        <v>34</v>
      </c>
      <c r="T1177" s="225" t="s">
        <v>34</v>
      </c>
      <c r="U1177" s="226"/>
      <c r="V1177" s="77" t="s">
        <v>34</v>
      </c>
      <c r="W1177" s="77" t="s">
        <v>34</v>
      </c>
      <c r="X1177" s="77" t="s">
        <v>34</v>
      </c>
      <c r="Y1177" s="77" t="s">
        <v>34</v>
      </c>
      <c r="Z1177" s="19"/>
      <c r="AA1177" s="20"/>
      <c r="AB1177" s="20"/>
      <c r="AC1177" s="21"/>
      <c r="AD1177" s="13"/>
    </row>
    <row r="1178" spans="1:30" x14ac:dyDescent="0.5">
      <c r="A1178" s="82"/>
      <c r="B1178" s="88"/>
      <c r="C1178" s="89"/>
      <c r="D1178" s="232"/>
      <c r="E1178" s="76" t="s">
        <v>33</v>
      </c>
      <c r="F1178" s="25">
        <f>(F1175-F1176)*10</f>
        <v>0</v>
      </c>
      <c r="G1178" s="25">
        <f t="shared" ref="G1178:J1178" si="1166">(G1175-G1176)*10</f>
        <v>0</v>
      </c>
      <c r="H1178" s="25">
        <f t="shared" si="1166"/>
        <v>0</v>
      </c>
      <c r="I1178" s="25">
        <f t="shared" si="1166"/>
        <v>0</v>
      </c>
      <c r="J1178" s="25">
        <f t="shared" si="1166"/>
        <v>0</v>
      </c>
      <c r="K1178" s="26">
        <f>IFERROR(AVERAGE(F1178:J1178)," ")</f>
        <v>0</v>
      </c>
      <c r="L1178" s="221" t="str">
        <f>IFERROR((1-((MAX(F1178:J1178)-MIN(F1178:J1178))/(2*AVERAGE(F1178:J1178))))*100," ")</f>
        <v xml:space="preserve"> </v>
      </c>
      <c r="M1178" s="222"/>
      <c r="N1178" s="25">
        <f>(N1175-N1176)*10</f>
        <v>0</v>
      </c>
      <c r="O1178" s="25">
        <f t="shared" ref="O1178:R1178" si="1167">(O1175-O1176)*10</f>
        <v>0</v>
      </c>
      <c r="P1178" s="25">
        <f t="shared" si="1167"/>
        <v>0</v>
      </c>
      <c r="Q1178" s="25">
        <f t="shared" si="1167"/>
        <v>0</v>
      </c>
      <c r="R1178" s="25">
        <f t="shared" si="1167"/>
        <v>0</v>
      </c>
      <c r="S1178" s="26">
        <f>IFERROR(AVERAGE(N1178:R1178)," ")</f>
        <v>0</v>
      </c>
      <c r="T1178" s="221" t="str">
        <f>IFERROR((1-((MAX(N1178:R1178)-MIN(N1178:R1178))/(2*AVERAGE(N1178:R1178))))*100," ")</f>
        <v xml:space="preserve"> </v>
      </c>
      <c r="U1178" s="222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 x14ac:dyDescent="0.5">
      <c r="A1179" s="74"/>
      <c r="B1179" s="84"/>
      <c r="C1179" s="85"/>
      <c r="D1179" s="230"/>
      <c r="E1179" s="76" t="s">
        <v>39</v>
      </c>
      <c r="F1179" s="33"/>
      <c r="G1179" s="34"/>
      <c r="H1179" s="34"/>
      <c r="I1179" s="34"/>
      <c r="J1179" s="34"/>
      <c r="K1179" s="38" t="s">
        <v>34</v>
      </c>
      <c r="L1179" s="223" t="s">
        <v>34</v>
      </c>
      <c r="M1179" s="224"/>
      <c r="N1179" s="33"/>
      <c r="O1179" s="34"/>
      <c r="P1179" s="34"/>
      <c r="Q1179" s="34"/>
      <c r="R1179" s="34"/>
      <c r="S1179" s="38" t="s">
        <v>34</v>
      </c>
      <c r="T1179" s="223" t="s">
        <v>34</v>
      </c>
      <c r="U1179" s="224"/>
      <c r="V1179" s="77" t="s">
        <v>34</v>
      </c>
      <c r="W1179" s="77" t="s">
        <v>34</v>
      </c>
      <c r="X1179" s="77" t="s">
        <v>34</v>
      </c>
      <c r="Y1179" s="77" t="s">
        <v>34</v>
      </c>
      <c r="Z1179" s="19"/>
      <c r="AA1179" s="20"/>
      <c r="AB1179" s="20"/>
      <c r="AC1179" s="21"/>
      <c r="AD1179" s="13"/>
    </row>
    <row r="1180" spans="1:30" x14ac:dyDescent="0.5">
      <c r="A1180" s="79"/>
      <c r="B1180" s="86"/>
      <c r="C1180" s="87"/>
      <c r="D1180" s="231"/>
      <c r="E1180" s="76" t="s">
        <v>40</v>
      </c>
      <c r="F1180" s="33"/>
      <c r="G1180" s="34"/>
      <c r="H1180" s="34"/>
      <c r="I1180" s="34"/>
      <c r="J1180" s="34"/>
      <c r="K1180" s="38" t="s">
        <v>34</v>
      </c>
      <c r="L1180" s="223" t="s">
        <v>34</v>
      </c>
      <c r="M1180" s="224"/>
      <c r="N1180" s="33"/>
      <c r="O1180" s="34"/>
      <c r="P1180" s="34"/>
      <c r="Q1180" s="34"/>
      <c r="R1180" s="34"/>
      <c r="S1180" s="38" t="s">
        <v>34</v>
      </c>
      <c r="T1180" s="223" t="s">
        <v>34</v>
      </c>
      <c r="U1180" s="224"/>
      <c r="V1180" s="77" t="s">
        <v>34</v>
      </c>
      <c r="W1180" s="77" t="s">
        <v>34</v>
      </c>
      <c r="X1180" s="77" t="s">
        <v>34</v>
      </c>
      <c r="Y1180" s="77" t="s">
        <v>34</v>
      </c>
      <c r="Z1180" s="19"/>
      <c r="AA1180" s="20"/>
      <c r="AB1180" s="20"/>
      <c r="AC1180" s="21"/>
      <c r="AD1180" s="13"/>
    </row>
    <row r="1181" spans="1:30" x14ac:dyDescent="0.5">
      <c r="A1181" s="81"/>
      <c r="B1181" s="86"/>
      <c r="C1181" s="87"/>
      <c r="D1181" s="231"/>
      <c r="E1181" s="76" t="s">
        <v>41</v>
      </c>
      <c r="F1181" s="23">
        <f>F1179-F1180</f>
        <v>0</v>
      </c>
      <c r="G1181" s="23">
        <f t="shared" ref="G1181:J1181" si="1168">G1179-G1180</f>
        <v>0</v>
      </c>
      <c r="H1181" s="23">
        <f t="shared" si="1168"/>
        <v>0</v>
      </c>
      <c r="I1181" s="23">
        <f t="shared" si="1168"/>
        <v>0</v>
      </c>
      <c r="J1181" s="23">
        <f t="shared" si="1168"/>
        <v>0</v>
      </c>
      <c r="K1181" s="24" t="s">
        <v>34</v>
      </c>
      <c r="L1181" s="225" t="s">
        <v>34</v>
      </c>
      <c r="M1181" s="226"/>
      <c r="N1181" s="23">
        <f>N1179-N1180</f>
        <v>0</v>
      </c>
      <c r="O1181" s="23">
        <f t="shared" ref="O1181:R1181" si="1169">O1179-O1180</f>
        <v>0</v>
      </c>
      <c r="P1181" s="23">
        <f t="shared" si="1169"/>
        <v>0</v>
      </c>
      <c r="Q1181" s="23">
        <f t="shared" si="1169"/>
        <v>0</v>
      </c>
      <c r="R1181" s="23">
        <f t="shared" si="1169"/>
        <v>0</v>
      </c>
      <c r="S1181" s="24" t="s">
        <v>34</v>
      </c>
      <c r="T1181" s="225" t="s">
        <v>34</v>
      </c>
      <c r="U1181" s="226"/>
      <c r="V1181" s="77" t="s">
        <v>34</v>
      </c>
      <c r="W1181" s="77" t="s">
        <v>34</v>
      </c>
      <c r="X1181" s="77" t="s">
        <v>34</v>
      </c>
      <c r="Y1181" s="77" t="s">
        <v>34</v>
      </c>
      <c r="Z1181" s="19"/>
      <c r="AA1181" s="20"/>
      <c r="AB1181" s="20"/>
      <c r="AC1181" s="21"/>
      <c r="AD1181" s="13"/>
    </row>
    <row r="1182" spans="1:30" x14ac:dyDescent="0.5">
      <c r="A1182" s="82"/>
      <c r="B1182" s="88"/>
      <c r="C1182" s="89"/>
      <c r="D1182" s="232"/>
      <c r="E1182" s="76" t="s">
        <v>33</v>
      </c>
      <c r="F1182" s="25">
        <f>(F1179-F1180)*10</f>
        <v>0</v>
      </c>
      <c r="G1182" s="25">
        <f t="shared" ref="G1182:J1182" si="1170">(G1179-G1180)*10</f>
        <v>0</v>
      </c>
      <c r="H1182" s="25">
        <f t="shared" si="1170"/>
        <v>0</v>
      </c>
      <c r="I1182" s="25">
        <f t="shared" si="1170"/>
        <v>0</v>
      </c>
      <c r="J1182" s="25">
        <f t="shared" si="1170"/>
        <v>0</v>
      </c>
      <c r="K1182" s="26">
        <f>IFERROR(AVERAGE(F1182:J1182)," ")</f>
        <v>0</v>
      </c>
      <c r="L1182" s="221" t="str">
        <f>IFERROR((1-((MAX(F1182:J1182)-MIN(F1182:J1182))/(2*AVERAGE(F1182:J1182))))*100," ")</f>
        <v xml:space="preserve"> </v>
      </c>
      <c r="M1182" s="222"/>
      <c r="N1182" s="25">
        <f>(N1179-N1180)*10</f>
        <v>0</v>
      </c>
      <c r="O1182" s="25">
        <f t="shared" ref="O1182:R1182" si="1171">(O1179-O1180)*10</f>
        <v>0</v>
      </c>
      <c r="P1182" s="25">
        <f t="shared" si="1171"/>
        <v>0</v>
      </c>
      <c r="Q1182" s="25">
        <f t="shared" si="1171"/>
        <v>0</v>
      </c>
      <c r="R1182" s="25">
        <f t="shared" si="1171"/>
        <v>0</v>
      </c>
      <c r="S1182" s="26">
        <f>IFERROR(AVERAGE(N1182:R1182)," ")</f>
        <v>0</v>
      </c>
      <c r="T1182" s="221" t="str">
        <f>IFERROR((1-((MAX(N1182:R1182)-MIN(N1182:R1182))/(2*AVERAGE(N1182:R1182))))*100," ")</f>
        <v xml:space="preserve"> </v>
      </c>
      <c r="U1182" s="222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 x14ac:dyDescent="0.5">
      <c r="A1183" s="74"/>
      <c r="B1183" s="84"/>
      <c r="C1183" s="85"/>
      <c r="D1183" s="230"/>
      <c r="E1183" s="76" t="s">
        <v>39</v>
      </c>
      <c r="F1183" s="33"/>
      <c r="G1183" s="34"/>
      <c r="H1183" s="34"/>
      <c r="I1183" s="34"/>
      <c r="J1183" s="34"/>
      <c r="K1183" s="38" t="s">
        <v>34</v>
      </c>
      <c r="L1183" s="223" t="s">
        <v>34</v>
      </c>
      <c r="M1183" s="224"/>
      <c r="N1183" s="33"/>
      <c r="O1183" s="34"/>
      <c r="P1183" s="34"/>
      <c r="Q1183" s="34"/>
      <c r="R1183" s="34"/>
      <c r="S1183" s="38" t="s">
        <v>34</v>
      </c>
      <c r="T1183" s="223" t="s">
        <v>34</v>
      </c>
      <c r="U1183" s="224"/>
      <c r="V1183" s="77" t="s">
        <v>34</v>
      </c>
      <c r="W1183" s="77" t="s">
        <v>34</v>
      </c>
      <c r="X1183" s="77" t="s">
        <v>34</v>
      </c>
      <c r="Y1183" s="77" t="s">
        <v>34</v>
      </c>
      <c r="Z1183" s="19"/>
      <c r="AA1183" s="20"/>
      <c r="AB1183" s="20"/>
      <c r="AC1183" s="21"/>
      <c r="AD1183" s="13"/>
    </row>
    <row r="1184" spans="1:30" x14ac:dyDescent="0.5">
      <c r="A1184" s="79"/>
      <c r="B1184" s="86"/>
      <c r="C1184" s="87"/>
      <c r="D1184" s="231"/>
      <c r="E1184" s="76" t="s">
        <v>40</v>
      </c>
      <c r="F1184" s="33"/>
      <c r="G1184" s="34"/>
      <c r="H1184" s="34"/>
      <c r="I1184" s="34"/>
      <c r="J1184" s="34"/>
      <c r="K1184" s="38" t="s">
        <v>34</v>
      </c>
      <c r="L1184" s="223" t="s">
        <v>34</v>
      </c>
      <c r="M1184" s="224"/>
      <c r="N1184" s="33"/>
      <c r="O1184" s="34"/>
      <c r="P1184" s="34"/>
      <c r="Q1184" s="34"/>
      <c r="R1184" s="34"/>
      <c r="S1184" s="38" t="s">
        <v>34</v>
      </c>
      <c r="T1184" s="223" t="s">
        <v>34</v>
      </c>
      <c r="U1184" s="224"/>
      <c r="V1184" s="77" t="s">
        <v>34</v>
      </c>
      <c r="W1184" s="77" t="s">
        <v>34</v>
      </c>
      <c r="X1184" s="77" t="s">
        <v>34</v>
      </c>
      <c r="Y1184" s="77" t="s">
        <v>34</v>
      </c>
      <c r="Z1184" s="19"/>
      <c r="AA1184" s="20"/>
      <c r="AB1184" s="20"/>
      <c r="AC1184" s="21"/>
      <c r="AD1184" s="13"/>
    </row>
    <row r="1185" spans="1:30" x14ac:dyDescent="0.5">
      <c r="A1185" s="81"/>
      <c r="B1185" s="86"/>
      <c r="C1185" s="87"/>
      <c r="D1185" s="231"/>
      <c r="E1185" s="76" t="s">
        <v>41</v>
      </c>
      <c r="F1185" s="23">
        <f>F1183-F1184</f>
        <v>0</v>
      </c>
      <c r="G1185" s="23">
        <f t="shared" ref="G1185:J1185" si="1172">G1183-G1184</f>
        <v>0</v>
      </c>
      <c r="H1185" s="23">
        <f t="shared" si="1172"/>
        <v>0</v>
      </c>
      <c r="I1185" s="23">
        <f t="shared" si="1172"/>
        <v>0</v>
      </c>
      <c r="J1185" s="23">
        <f t="shared" si="1172"/>
        <v>0</v>
      </c>
      <c r="K1185" s="24" t="s">
        <v>34</v>
      </c>
      <c r="L1185" s="225" t="s">
        <v>34</v>
      </c>
      <c r="M1185" s="226"/>
      <c r="N1185" s="23">
        <f>N1183-N1184</f>
        <v>0</v>
      </c>
      <c r="O1185" s="23">
        <f t="shared" ref="O1185:R1185" si="1173">O1183-O1184</f>
        <v>0</v>
      </c>
      <c r="P1185" s="23">
        <f t="shared" si="1173"/>
        <v>0</v>
      </c>
      <c r="Q1185" s="23">
        <f t="shared" si="1173"/>
        <v>0</v>
      </c>
      <c r="R1185" s="23">
        <f t="shared" si="1173"/>
        <v>0</v>
      </c>
      <c r="S1185" s="24" t="s">
        <v>34</v>
      </c>
      <c r="T1185" s="225" t="s">
        <v>34</v>
      </c>
      <c r="U1185" s="226"/>
      <c r="V1185" s="77" t="s">
        <v>34</v>
      </c>
      <c r="W1185" s="77" t="s">
        <v>34</v>
      </c>
      <c r="X1185" s="77" t="s">
        <v>34</v>
      </c>
      <c r="Y1185" s="77" t="s">
        <v>34</v>
      </c>
      <c r="Z1185" s="19"/>
      <c r="AA1185" s="20"/>
      <c r="AB1185" s="20"/>
      <c r="AC1185" s="21"/>
      <c r="AD1185" s="13"/>
    </row>
    <row r="1186" spans="1:30" x14ac:dyDescent="0.5">
      <c r="A1186" s="82"/>
      <c r="B1186" s="88"/>
      <c r="C1186" s="89"/>
      <c r="D1186" s="232"/>
      <c r="E1186" s="76" t="s">
        <v>33</v>
      </c>
      <c r="F1186" s="25">
        <f>(F1183-F1184)*10</f>
        <v>0</v>
      </c>
      <c r="G1186" s="25">
        <f t="shared" ref="G1186:J1186" si="1174">(G1183-G1184)*10</f>
        <v>0</v>
      </c>
      <c r="H1186" s="25">
        <f t="shared" si="1174"/>
        <v>0</v>
      </c>
      <c r="I1186" s="25">
        <f t="shared" si="1174"/>
        <v>0</v>
      </c>
      <c r="J1186" s="25">
        <f t="shared" si="1174"/>
        <v>0</v>
      </c>
      <c r="K1186" s="26">
        <f>IFERROR(AVERAGE(F1186:J1186)," ")</f>
        <v>0</v>
      </c>
      <c r="L1186" s="221" t="str">
        <f>IFERROR((1-((MAX(F1186:J1186)-MIN(F1186:J1186))/(2*AVERAGE(F1186:J1186))))*100," ")</f>
        <v xml:space="preserve"> </v>
      </c>
      <c r="M1186" s="222"/>
      <c r="N1186" s="25">
        <f>(N1183-N1184)*10</f>
        <v>0</v>
      </c>
      <c r="O1186" s="25">
        <f t="shared" ref="O1186:R1186" si="1175">(O1183-O1184)*10</f>
        <v>0</v>
      </c>
      <c r="P1186" s="25">
        <f t="shared" si="1175"/>
        <v>0</v>
      </c>
      <c r="Q1186" s="25">
        <f t="shared" si="1175"/>
        <v>0</v>
      </c>
      <c r="R1186" s="25">
        <f t="shared" si="1175"/>
        <v>0</v>
      </c>
      <c r="S1186" s="26">
        <f>IFERROR(AVERAGE(N1186:R1186)," ")</f>
        <v>0</v>
      </c>
      <c r="T1186" s="221" t="str">
        <f>IFERROR((1-((MAX(N1186:R1186)-MIN(N1186:R1186))/(2*AVERAGE(N1186:R1186))))*100," ")</f>
        <v xml:space="preserve"> </v>
      </c>
      <c r="U1186" s="222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 x14ac:dyDescent="0.5">
      <c r="A1187" s="74"/>
      <c r="B1187" s="84"/>
      <c r="C1187" s="85"/>
      <c r="D1187" s="230"/>
      <c r="E1187" s="76" t="s">
        <v>39</v>
      </c>
      <c r="F1187" s="33"/>
      <c r="G1187" s="34"/>
      <c r="H1187" s="34"/>
      <c r="I1187" s="34"/>
      <c r="J1187" s="34"/>
      <c r="K1187" s="38" t="s">
        <v>34</v>
      </c>
      <c r="L1187" s="223" t="s">
        <v>34</v>
      </c>
      <c r="M1187" s="224"/>
      <c r="N1187" s="33"/>
      <c r="O1187" s="34"/>
      <c r="P1187" s="34"/>
      <c r="Q1187" s="34"/>
      <c r="R1187" s="34"/>
      <c r="S1187" s="38" t="s">
        <v>34</v>
      </c>
      <c r="T1187" s="223" t="s">
        <v>34</v>
      </c>
      <c r="U1187" s="224"/>
      <c r="V1187" s="77" t="s">
        <v>34</v>
      </c>
      <c r="W1187" s="77" t="s">
        <v>34</v>
      </c>
      <c r="X1187" s="77" t="s">
        <v>34</v>
      </c>
      <c r="Y1187" s="77" t="s">
        <v>34</v>
      </c>
      <c r="Z1187" s="19"/>
      <c r="AA1187" s="20"/>
      <c r="AB1187" s="20"/>
      <c r="AC1187" s="21"/>
      <c r="AD1187" s="13"/>
    </row>
    <row r="1188" spans="1:30" x14ac:dyDescent="0.5">
      <c r="A1188" s="79"/>
      <c r="B1188" s="86"/>
      <c r="C1188" s="87"/>
      <c r="D1188" s="231"/>
      <c r="E1188" s="76" t="s">
        <v>40</v>
      </c>
      <c r="F1188" s="33"/>
      <c r="G1188" s="34"/>
      <c r="H1188" s="34"/>
      <c r="I1188" s="34"/>
      <c r="J1188" s="34"/>
      <c r="K1188" s="38" t="s">
        <v>34</v>
      </c>
      <c r="L1188" s="223" t="s">
        <v>34</v>
      </c>
      <c r="M1188" s="224"/>
      <c r="N1188" s="33"/>
      <c r="O1188" s="34"/>
      <c r="P1188" s="34"/>
      <c r="Q1188" s="34"/>
      <c r="R1188" s="34"/>
      <c r="S1188" s="38" t="s">
        <v>34</v>
      </c>
      <c r="T1188" s="223" t="s">
        <v>34</v>
      </c>
      <c r="U1188" s="224"/>
      <c r="V1188" s="77" t="s">
        <v>34</v>
      </c>
      <c r="W1188" s="77" t="s">
        <v>34</v>
      </c>
      <c r="X1188" s="77" t="s">
        <v>34</v>
      </c>
      <c r="Y1188" s="77" t="s">
        <v>34</v>
      </c>
      <c r="Z1188" s="19"/>
      <c r="AA1188" s="20"/>
      <c r="AB1188" s="20"/>
      <c r="AC1188" s="21"/>
      <c r="AD1188" s="13"/>
    </row>
    <row r="1189" spans="1:30" x14ac:dyDescent="0.5">
      <c r="A1189" s="81"/>
      <c r="B1189" s="86"/>
      <c r="C1189" s="87"/>
      <c r="D1189" s="231"/>
      <c r="E1189" s="76" t="s">
        <v>41</v>
      </c>
      <c r="F1189" s="23">
        <f>F1187-F1188</f>
        <v>0</v>
      </c>
      <c r="G1189" s="23">
        <f t="shared" ref="G1189:J1189" si="1176">G1187-G1188</f>
        <v>0</v>
      </c>
      <c r="H1189" s="23">
        <f t="shared" si="1176"/>
        <v>0</v>
      </c>
      <c r="I1189" s="23">
        <f t="shared" si="1176"/>
        <v>0</v>
      </c>
      <c r="J1189" s="23">
        <f t="shared" si="1176"/>
        <v>0</v>
      </c>
      <c r="K1189" s="24" t="s">
        <v>34</v>
      </c>
      <c r="L1189" s="225" t="s">
        <v>34</v>
      </c>
      <c r="M1189" s="226"/>
      <c r="N1189" s="23">
        <f>N1187-N1188</f>
        <v>0</v>
      </c>
      <c r="O1189" s="23">
        <f t="shared" ref="O1189:R1189" si="1177">O1187-O1188</f>
        <v>0</v>
      </c>
      <c r="P1189" s="23">
        <f t="shared" si="1177"/>
        <v>0</v>
      </c>
      <c r="Q1189" s="23">
        <f t="shared" si="1177"/>
        <v>0</v>
      </c>
      <c r="R1189" s="23">
        <f t="shared" si="1177"/>
        <v>0</v>
      </c>
      <c r="S1189" s="24" t="s">
        <v>34</v>
      </c>
      <c r="T1189" s="225" t="s">
        <v>34</v>
      </c>
      <c r="U1189" s="226"/>
      <c r="V1189" s="77" t="s">
        <v>34</v>
      </c>
      <c r="W1189" s="77" t="s">
        <v>34</v>
      </c>
      <c r="X1189" s="77" t="s">
        <v>34</v>
      </c>
      <c r="Y1189" s="77" t="s">
        <v>34</v>
      </c>
      <c r="Z1189" s="19"/>
      <c r="AA1189" s="20"/>
      <c r="AB1189" s="20"/>
      <c r="AC1189" s="21"/>
      <c r="AD1189" s="13"/>
    </row>
    <row r="1190" spans="1:30" x14ac:dyDescent="0.5">
      <c r="A1190" s="82"/>
      <c r="B1190" s="88"/>
      <c r="C1190" s="89"/>
      <c r="D1190" s="232"/>
      <c r="E1190" s="76" t="s">
        <v>33</v>
      </c>
      <c r="F1190" s="25">
        <f>(F1187-F1188)*10</f>
        <v>0</v>
      </c>
      <c r="G1190" s="25">
        <f t="shared" ref="G1190:J1190" si="1178">(G1187-G1188)*10</f>
        <v>0</v>
      </c>
      <c r="H1190" s="25">
        <f t="shared" si="1178"/>
        <v>0</v>
      </c>
      <c r="I1190" s="25">
        <f t="shared" si="1178"/>
        <v>0</v>
      </c>
      <c r="J1190" s="25">
        <f t="shared" si="1178"/>
        <v>0</v>
      </c>
      <c r="K1190" s="26">
        <f>IFERROR(AVERAGE(F1190:J1190)," ")</f>
        <v>0</v>
      </c>
      <c r="L1190" s="221" t="str">
        <f>IFERROR((1-((MAX(F1190:J1190)-MIN(F1190:J1190))/(2*AVERAGE(F1190:J1190))))*100," ")</f>
        <v xml:space="preserve"> </v>
      </c>
      <c r="M1190" s="222"/>
      <c r="N1190" s="25">
        <f>(N1187-N1188)*10</f>
        <v>0</v>
      </c>
      <c r="O1190" s="25">
        <f t="shared" ref="O1190:R1190" si="1179">(O1187-O1188)*10</f>
        <v>0</v>
      </c>
      <c r="P1190" s="25">
        <f t="shared" si="1179"/>
        <v>0</v>
      </c>
      <c r="Q1190" s="25">
        <f t="shared" si="1179"/>
        <v>0</v>
      </c>
      <c r="R1190" s="25">
        <f t="shared" si="1179"/>
        <v>0</v>
      </c>
      <c r="S1190" s="26">
        <f>IFERROR(AVERAGE(N1190:R1190)," ")</f>
        <v>0</v>
      </c>
      <c r="T1190" s="221" t="str">
        <f>IFERROR((1-((MAX(N1190:R1190)-MIN(N1190:R1190))/(2*AVERAGE(N1190:R1190))))*100," ")</f>
        <v xml:space="preserve"> </v>
      </c>
      <c r="U1190" s="222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 x14ac:dyDescent="0.5">
      <c r="A1191" s="74"/>
      <c r="B1191" s="84"/>
      <c r="C1191" s="85"/>
      <c r="D1191" s="230"/>
      <c r="E1191" s="76" t="s">
        <v>39</v>
      </c>
      <c r="F1191" s="33"/>
      <c r="G1191" s="34"/>
      <c r="H1191" s="34"/>
      <c r="I1191" s="34"/>
      <c r="J1191" s="34"/>
      <c r="K1191" s="38" t="s">
        <v>34</v>
      </c>
      <c r="L1191" s="223" t="s">
        <v>34</v>
      </c>
      <c r="M1191" s="224"/>
      <c r="N1191" s="33"/>
      <c r="O1191" s="34"/>
      <c r="P1191" s="34"/>
      <c r="Q1191" s="34"/>
      <c r="R1191" s="34"/>
      <c r="S1191" s="38" t="s">
        <v>34</v>
      </c>
      <c r="T1191" s="223" t="s">
        <v>34</v>
      </c>
      <c r="U1191" s="224"/>
      <c r="V1191" s="77" t="s">
        <v>34</v>
      </c>
      <c r="W1191" s="77" t="s">
        <v>34</v>
      </c>
      <c r="X1191" s="77" t="s">
        <v>34</v>
      </c>
      <c r="Y1191" s="77" t="s">
        <v>34</v>
      </c>
      <c r="Z1191" s="19"/>
      <c r="AA1191" s="20"/>
      <c r="AB1191" s="20"/>
      <c r="AC1191" s="21"/>
      <c r="AD1191" s="13"/>
    </row>
    <row r="1192" spans="1:30" x14ac:dyDescent="0.5">
      <c r="A1192" s="79"/>
      <c r="B1192" s="86"/>
      <c r="C1192" s="87"/>
      <c r="D1192" s="231"/>
      <c r="E1192" s="76" t="s">
        <v>40</v>
      </c>
      <c r="F1192" s="33"/>
      <c r="G1192" s="34"/>
      <c r="H1192" s="34"/>
      <c r="I1192" s="34"/>
      <c r="J1192" s="34"/>
      <c r="K1192" s="38" t="s">
        <v>34</v>
      </c>
      <c r="L1192" s="223" t="s">
        <v>34</v>
      </c>
      <c r="M1192" s="224"/>
      <c r="N1192" s="33"/>
      <c r="O1192" s="34"/>
      <c r="P1192" s="34"/>
      <c r="Q1192" s="34"/>
      <c r="R1192" s="34"/>
      <c r="S1192" s="38" t="s">
        <v>34</v>
      </c>
      <c r="T1192" s="223" t="s">
        <v>34</v>
      </c>
      <c r="U1192" s="224"/>
      <c r="V1192" s="77" t="s">
        <v>34</v>
      </c>
      <c r="W1192" s="77" t="s">
        <v>34</v>
      </c>
      <c r="X1192" s="77" t="s">
        <v>34</v>
      </c>
      <c r="Y1192" s="77" t="s">
        <v>34</v>
      </c>
      <c r="Z1192" s="19"/>
      <c r="AA1192" s="20"/>
      <c r="AB1192" s="20"/>
      <c r="AC1192" s="21"/>
      <c r="AD1192" s="13"/>
    </row>
    <row r="1193" spans="1:30" x14ac:dyDescent="0.5">
      <c r="A1193" s="81"/>
      <c r="B1193" s="86"/>
      <c r="C1193" s="87"/>
      <c r="D1193" s="231"/>
      <c r="E1193" s="76" t="s">
        <v>41</v>
      </c>
      <c r="F1193" s="23">
        <f>F1191-F1192</f>
        <v>0</v>
      </c>
      <c r="G1193" s="23">
        <f t="shared" ref="G1193:J1193" si="1180">G1191-G1192</f>
        <v>0</v>
      </c>
      <c r="H1193" s="23">
        <f t="shared" si="1180"/>
        <v>0</v>
      </c>
      <c r="I1193" s="23">
        <f t="shared" si="1180"/>
        <v>0</v>
      </c>
      <c r="J1193" s="23">
        <f t="shared" si="1180"/>
        <v>0</v>
      </c>
      <c r="K1193" s="24" t="s">
        <v>34</v>
      </c>
      <c r="L1193" s="225" t="s">
        <v>34</v>
      </c>
      <c r="M1193" s="226"/>
      <c r="N1193" s="23">
        <f>N1191-N1192</f>
        <v>0</v>
      </c>
      <c r="O1193" s="23">
        <f t="shared" ref="O1193:R1193" si="1181">O1191-O1192</f>
        <v>0</v>
      </c>
      <c r="P1193" s="23">
        <f t="shared" si="1181"/>
        <v>0</v>
      </c>
      <c r="Q1193" s="23">
        <f t="shared" si="1181"/>
        <v>0</v>
      </c>
      <c r="R1193" s="23">
        <f t="shared" si="1181"/>
        <v>0</v>
      </c>
      <c r="S1193" s="24" t="s">
        <v>34</v>
      </c>
      <c r="T1193" s="225" t="s">
        <v>34</v>
      </c>
      <c r="U1193" s="226"/>
      <c r="V1193" s="77" t="s">
        <v>34</v>
      </c>
      <c r="W1193" s="77" t="s">
        <v>34</v>
      </c>
      <c r="X1193" s="77" t="s">
        <v>34</v>
      </c>
      <c r="Y1193" s="77" t="s">
        <v>34</v>
      </c>
      <c r="Z1193" s="19"/>
      <c r="AA1193" s="20"/>
      <c r="AB1193" s="20"/>
      <c r="AC1193" s="21"/>
      <c r="AD1193" s="13"/>
    </row>
    <row r="1194" spans="1:30" x14ac:dyDescent="0.5">
      <c r="A1194" s="82"/>
      <c r="B1194" s="88"/>
      <c r="C1194" s="89"/>
      <c r="D1194" s="232"/>
      <c r="E1194" s="76" t="s">
        <v>33</v>
      </c>
      <c r="F1194" s="25">
        <f>(F1191-F1192)*10</f>
        <v>0</v>
      </c>
      <c r="G1194" s="25">
        <f t="shared" ref="G1194:J1194" si="1182">(G1191-G1192)*10</f>
        <v>0</v>
      </c>
      <c r="H1194" s="25">
        <f t="shared" si="1182"/>
        <v>0</v>
      </c>
      <c r="I1194" s="25">
        <f t="shared" si="1182"/>
        <v>0</v>
      </c>
      <c r="J1194" s="25">
        <f t="shared" si="1182"/>
        <v>0</v>
      </c>
      <c r="K1194" s="26">
        <f>IFERROR(AVERAGE(F1194:J1194)," ")</f>
        <v>0</v>
      </c>
      <c r="L1194" s="221" t="str">
        <f>IFERROR((1-((MAX(F1194:J1194)-MIN(F1194:J1194))/(2*AVERAGE(F1194:J1194))))*100," ")</f>
        <v xml:space="preserve"> </v>
      </c>
      <c r="M1194" s="222"/>
      <c r="N1194" s="25">
        <f>(N1191-N1192)*10</f>
        <v>0</v>
      </c>
      <c r="O1194" s="25">
        <f t="shared" ref="O1194:R1194" si="1183">(O1191-O1192)*10</f>
        <v>0</v>
      </c>
      <c r="P1194" s="25">
        <f t="shared" si="1183"/>
        <v>0</v>
      </c>
      <c r="Q1194" s="25">
        <f t="shared" si="1183"/>
        <v>0</v>
      </c>
      <c r="R1194" s="25">
        <f t="shared" si="1183"/>
        <v>0</v>
      </c>
      <c r="S1194" s="26">
        <f>IFERROR(AVERAGE(N1194:R1194)," ")</f>
        <v>0</v>
      </c>
      <c r="T1194" s="221" t="str">
        <f>IFERROR((1-((MAX(N1194:R1194)-MIN(N1194:R1194))/(2*AVERAGE(N1194:R1194))))*100," ")</f>
        <v xml:space="preserve"> </v>
      </c>
      <c r="U1194" s="222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 x14ac:dyDescent="0.5">
      <c r="A1195" s="74"/>
      <c r="B1195" s="84"/>
      <c r="C1195" s="85"/>
      <c r="D1195" s="230"/>
      <c r="E1195" s="76" t="s">
        <v>39</v>
      </c>
      <c r="F1195" s="33"/>
      <c r="G1195" s="34"/>
      <c r="H1195" s="34"/>
      <c r="I1195" s="34"/>
      <c r="J1195" s="34"/>
      <c r="K1195" s="38" t="s">
        <v>34</v>
      </c>
      <c r="L1195" s="223" t="s">
        <v>34</v>
      </c>
      <c r="M1195" s="224"/>
      <c r="N1195" s="33"/>
      <c r="O1195" s="34"/>
      <c r="P1195" s="34"/>
      <c r="Q1195" s="34"/>
      <c r="R1195" s="34"/>
      <c r="S1195" s="38" t="s">
        <v>34</v>
      </c>
      <c r="T1195" s="223" t="s">
        <v>34</v>
      </c>
      <c r="U1195" s="224"/>
      <c r="V1195" s="77" t="s">
        <v>34</v>
      </c>
      <c r="W1195" s="77" t="s">
        <v>34</v>
      </c>
      <c r="X1195" s="77" t="s">
        <v>34</v>
      </c>
      <c r="Y1195" s="77" t="s">
        <v>34</v>
      </c>
      <c r="Z1195" s="19"/>
      <c r="AA1195" s="20"/>
      <c r="AB1195" s="20"/>
      <c r="AC1195" s="21"/>
      <c r="AD1195" s="13"/>
    </row>
    <row r="1196" spans="1:30" x14ac:dyDescent="0.5">
      <c r="A1196" s="79"/>
      <c r="B1196" s="86"/>
      <c r="C1196" s="87"/>
      <c r="D1196" s="231"/>
      <c r="E1196" s="76" t="s">
        <v>40</v>
      </c>
      <c r="F1196" s="33"/>
      <c r="G1196" s="34"/>
      <c r="H1196" s="34"/>
      <c r="I1196" s="34"/>
      <c r="J1196" s="34"/>
      <c r="K1196" s="38" t="s">
        <v>34</v>
      </c>
      <c r="L1196" s="223" t="s">
        <v>34</v>
      </c>
      <c r="M1196" s="224"/>
      <c r="N1196" s="33"/>
      <c r="O1196" s="34"/>
      <c r="P1196" s="34"/>
      <c r="Q1196" s="34"/>
      <c r="R1196" s="34"/>
      <c r="S1196" s="38" t="s">
        <v>34</v>
      </c>
      <c r="T1196" s="223" t="s">
        <v>34</v>
      </c>
      <c r="U1196" s="224"/>
      <c r="V1196" s="77" t="s">
        <v>34</v>
      </c>
      <c r="W1196" s="77" t="s">
        <v>34</v>
      </c>
      <c r="X1196" s="77" t="s">
        <v>34</v>
      </c>
      <c r="Y1196" s="77" t="s">
        <v>34</v>
      </c>
      <c r="Z1196" s="19"/>
      <c r="AA1196" s="20"/>
      <c r="AB1196" s="20"/>
      <c r="AC1196" s="21"/>
      <c r="AD1196" s="13"/>
    </row>
    <row r="1197" spans="1:30" x14ac:dyDescent="0.5">
      <c r="A1197" s="81"/>
      <c r="B1197" s="86"/>
      <c r="C1197" s="87"/>
      <c r="D1197" s="231"/>
      <c r="E1197" s="76" t="s">
        <v>41</v>
      </c>
      <c r="F1197" s="23">
        <f>F1195-F1196</f>
        <v>0</v>
      </c>
      <c r="G1197" s="23">
        <f t="shared" ref="G1197:J1197" si="1184">G1195-G1196</f>
        <v>0</v>
      </c>
      <c r="H1197" s="23">
        <f t="shared" si="1184"/>
        <v>0</v>
      </c>
      <c r="I1197" s="23">
        <f t="shared" si="1184"/>
        <v>0</v>
      </c>
      <c r="J1197" s="23">
        <f t="shared" si="1184"/>
        <v>0</v>
      </c>
      <c r="K1197" s="24" t="s">
        <v>34</v>
      </c>
      <c r="L1197" s="225" t="s">
        <v>34</v>
      </c>
      <c r="M1197" s="226"/>
      <c r="N1197" s="23">
        <f>N1195-N1196</f>
        <v>0</v>
      </c>
      <c r="O1197" s="23">
        <f t="shared" ref="O1197:R1197" si="1185">O1195-O1196</f>
        <v>0</v>
      </c>
      <c r="P1197" s="23">
        <f t="shared" si="1185"/>
        <v>0</v>
      </c>
      <c r="Q1197" s="23">
        <f t="shared" si="1185"/>
        <v>0</v>
      </c>
      <c r="R1197" s="23">
        <f t="shared" si="1185"/>
        <v>0</v>
      </c>
      <c r="S1197" s="24" t="s">
        <v>34</v>
      </c>
      <c r="T1197" s="225" t="s">
        <v>34</v>
      </c>
      <c r="U1197" s="226"/>
      <c r="V1197" s="77" t="s">
        <v>34</v>
      </c>
      <c r="W1197" s="77" t="s">
        <v>34</v>
      </c>
      <c r="X1197" s="77" t="s">
        <v>34</v>
      </c>
      <c r="Y1197" s="77" t="s">
        <v>34</v>
      </c>
      <c r="Z1197" s="19"/>
      <c r="AA1197" s="20"/>
      <c r="AB1197" s="20"/>
      <c r="AC1197" s="21"/>
      <c r="AD1197" s="13"/>
    </row>
    <row r="1198" spans="1:30" x14ac:dyDescent="0.5">
      <c r="A1198" s="82"/>
      <c r="B1198" s="88"/>
      <c r="C1198" s="89"/>
      <c r="D1198" s="232"/>
      <c r="E1198" s="76" t="s">
        <v>33</v>
      </c>
      <c r="F1198" s="25">
        <f>(F1195-F1196)*10</f>
        <v>0</v>
      </c>
      <c r="G1198" s="25">
        <f t="shared" ref="G1198:J1198" si="1186">(G1195-G1196)*10</f>
        <v>0</v>
      </c>
      <c r="H1198" s="25">
        <f t="shared" si="1186"/>
        <v>0</v>
      </c>
      <c r="I1198" s="25">
        <f t="shared" si="1186"/>
        <v>0</v>
      </c>
      <c r="J1198" s="25">
        <f t="shared" si="1186"/>
        <v>0</v>
      </c>
      <c r="K1198" s="26">
        <f>IFERROR(AVERAGE(F1198:J1198)," ")</f>
        <v>0</v>
      </c>
      <c r="L1198" s="221" t="str">
        <f>IFERROR((1-((MAX(F1198:J1198)-MIN(F1198:J1198))/(2*AVERAGE(F1198:J1198))))*100," ")</f>
        <v xml:space="preserve"> </v>
      </c>
      <c r="M1198" s="222"/>
      <c r="N1198" s="25">
        <f>(N1195-N1196)*10</f>
        <v>0</v>
      </c>
      <c r="O1198" s="25">
        <f t="shared" ref="O1198:R1198" si="1187">(O1195-O1196)*10</f>
        <v>0</v>
      </c>
      <c r="P1198" s="25">
        <f t="shared" si="1187"/>
        <v>0</v>
      </c>
      <c r="Q1198" s="25">
        <f t="shared" si="1187"/>
        <v>0</v>
      </c>
      <c r="R1198" s="25">
        <f t="shared" si="1187"/>
        <v>0</v>
      </c>
      <c r="S1198" s="26">
        <f>IFERROR(AVERAGE(N1198:R1198)," ")</f>
        <v>0</v>
      </c>
      <c r="T1198" s="221" t="str">
        <f>IFERROR((1-((MAX(N1198:R1198)-MIN(N1198:R1198))/(2*AVERAGE(N1198:R1198))))*100," ")</f>
        <v xml:space="preserve"> </v>
      </c>
      <c r="U1198" s="222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 x14ac:dyDescent="0.5">
      <c r="A1199" s="74"/>
      <c r="B1199" s="84"/>
      <c r="C1199" s="85"/>
      <c r="D1199" s="230"/>
      <c r="E1199" s="76" t="s">
        <v>39</v>
      </c>
      <c r="F1199" s="33"/>
      <c r="G1199" s="34"/>
      <c r="H1199" s="34"/>
      <c r="I1199" s="34"/>
      <c r="J1199" s="34"/>
      <c r="K1199" s="38" t="s">
        <v>34</v>
      </c>
      <c r="L1199" s="223" t="s">
        <v>34</v>
      </c>
      <c r="M1199" s="224"/>
      <c r="N1199" s="33"/>
      <c r="O1199" s="34"/>
      <c r="P1199" s="34"/>
      <c r="Q1199" s="34"/>
      <c r="R1199" s="34"/>
      <c r="S1199" s="38" t="s">
        <v>34</v>
      </c>
      <c r="T1199" s="223" t="s">
        <v>34</v>
      </c>
      <c r="U1199" s="224"/>
      <c r="V1199" s="77" t="s">
        <v>34</v>
      </c>
      <c r="W1199" s="77" t="s">
        <v>34</v>
      </c>
      <c r="X1199" s="77" t="s">
        <v>34</v>
      </c>
      <c r="Y1199" s="77" t="s">
        <v>34</v>
      </c>
      <c r="Z1199" s="19"/>
      <c r="AA1199" s="20"/>
      <c r="AB1199" s="20"/>
      <c r="AC1199" s="21"/>
      <c r="AD1199" s="13"/>
    </row>
    <row r="1200" spans="1:30" x14ac:dyDescent="0.5">
      <c r="A1200" s="79"/>
      <c r="B1200" s="86"/>
      <c r="C1200" s="87"/>
      <c r="D1200" s="231"/>
      <c r="E1200" s="76" t="s">
        <v>40</v>
      </c>
      <c r="F1200" s="33"/>
      <c r="G1200" s="34"/>
      <c r="H1200" s="34"/>
      <c r="I1200" s="34"/>
      <c r="J1200" s="34"/>
      <c r="K1200" s="38" t="s">
        <v>34</v>
      </c>
      <c r="L1200" s="223" t="s">
        <v>34</v>
      </c>
      <c r="M1200" s="224"/>
      <c r="N1200" s="33"/>
      <c r="O1200" s="34"/>
      <c r="P1200" s="34"/>
      <c r="Q1200" s="34"/>
      <c r="R1200" s="34"/>
      <c r="S1200" s="38" t="s">
        <v>34</v>
      </c>
      <c r="T1200" s="223" t="s">
        <v>34</v>
      </c>
      <c r="U1200" s="224"/>
      <c r="V1200" s="77" t="s">
        <v>34</v>
      </c>
      <c r="W1200" s="77" t="s">
        <v>34</v>
      </c>
      <c r="X1200" s="77" t="s">
        <v>34</v>
      </c>
      <c r="Y1200" s="77" t="s">
        <v>34</v>
      </c>
      <c r="Z1200" s="19"/>
      <c r="AA1200" s="20"/>
      <c r="AB1200" s="20"/>
      <c r="AC1200" s="21"/>
      <c r="AD1200" s="13"/>
    </row>
    <row r="1201" spans="1:30" x14ac:dyDescent="0.5">
      <c r="A1201" s="81"/>
      <c r="B1201" s="86"/>
      <c r="C1201" s="87"/>
      <c r="D1201" s="231"/>
      <c r="E1201" s="76" t="s">
        <v>41</v>
      </c>
      <c r="F1201" s="23">
        <f>F1199-F1200</f>
        <v>0</v>
      </c>
      <c r="G1201" s="23">
        <f t="shared" ref="G1201:J1201" si="1188">G1199-G1200</f>
        <v>0</v>
      </c>
      <c r="H1201" s="23">
        <f t="shared" si="1188"/>
        <v>0</v>
      </c>
      <c r="I1201" s="23">
        <f t="shared" si="1188"/>
        <v>0</v>
      </c>
      <c r="J1201" s="23">
        <f t="shared" si="1188"/>
        <v>0</v>
      </c>
      <c r="K1201" s="24" t="s">
        <v>34</v>
      </c>
      <c r="L1201" s="225" t="s">
        <v>34</v>
      </c>
      <c r="M1201" s="226"/>
      <c r="N1201" s="23">
        <f>N1199-N1200</f>
        <v>0</v>
      </c>
      <c r="O1201" s="23">
        <f t="shared" ref="O1201:R1201" si="1189">O1199-O1200</f>
        <v>0</v>
      </c>
      <c r="P1201" s="23">
        <f t="shared" si="1189"/>
        <v>0</v>
      </c>
      <c r="Q1201" s="23">
        <f t="shared" si="1189"/>
        <v>0</v>
      </c>
      <c r="R1201" s="23">
        <f t="shared" si="1189"/>
        <v>0</v>
      </c>
      <c r="S1201" s="24" t="s">
        <v>34</v>
      </c>
      <c r="T1201" s="225" t="s">
        <v>34</v>
      </c>
      <c r="U1201" s="226"/>
      <c r="V1201" s="77" t="s">
        <v>34</v>
      </c>
      <c r="W1201" s="77" t="s">
        <v>34</v>
      </c>
      <c r="X1201" s="77" t="s">
        <v>34</v>
      </c>
      <c r="Y1201" s="77" t="s">
        <v>34</v>
      </c>
      <c r="Z1201" s="19"/>
      <c r="AA1201" s="20"/>
      <c r="AB1201" s="20"/>
      <c r="AC1201" s="21"/>
      <c r="AD1201" s="13"/>
    </row>
    <row r="1202" spans="1:30" x14ac:dyDescent="0.5">
      <c r="A1202" s="82"/>
      <c r="B1202" s="88"/>
      <c r="C1202" s="89"/>
      <c r="D1202" s="232"/>
      <c r="E1202" s="76" t="s">
        <v>33</v>
      </c>
      <c r="F1202" s="25">
        <f>(F1199-F1200)*10</f>
        <v>0</v>
      </c>
      <c r="G1202" s="25">
        <f t="shared" ref="G1202:J1202" si="1190">(G1199-G1200)*10</f>
        <v>0</v>
      </c>
      <c r="H1202" s="25">
        <f t="shared" si="1190"/>
        <v>0</v>
      </c>
      <c r="I1202" s="25">
        <f t="shared" si="1190"/>
        <v>0</v>
      </c>
      <c r="J1202" s="25">
        <f t="shared" si="1190"/>
        <v>0</v>
      </c>
      <c r="K1202" s="26">
        <f>IFERROR(AVERAGE(F1202:J1202)," ")</f>
        <v>0</v>
      </c>
      <c r="L1202" s="221" t="str">
        <f>IFERROR((1-((MAX(F1202:J1202)-MIN(F1202:J1202))/(2*AVERAGE(F1202:J1202))))*100," ")</f>
        <v xml:space="preserve"> </v>
      </c>
      <c r="M1202" s="222"/>
      <c r="N1202" s="25">
        <f>(N1199-N1200)*10</f>
        <v>0</v>
      </c>
      <c r="O1202" s="25">
        <f t="shared" ref="O1202:R1202" si="1191">(O1199-O1200)*10</f>
        <v>0</v>
      </c>
      <c r="P1202" s="25">
        <f t="shared" si="1191"/>
        <v>0</v>
      </c>
      <c r="Q1202" s="25">
        <f t="shared" si="1191"/>
        <v>0</v>
      </c>
      <c r="R1202" s="25">
        <f t="shared" si="1191"/>
        <v>0</v>
      </c>
      <c r="S1202" s="26">
        <f>IFERROR(AVERAGE(N1202:R1202)," ")</f>
        <v>0</v>
      </c>
      <c r="T1202" s="221" t="str">
        <f>IFERROR((1-((MAX(N1202:R1202)-MIN(N1202:R1202))/(2*AVERAGE(N1202:R1202))))*100," ")</f>
        <v xml:space="preserve"> </v>
      </c>
      <c r="U1202" s="222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 x14ac:dyDescent="0.5">
      <c r="A1203" s="74"/>
      <c r="B1203" s="84"/>
      <c r="C1203" s="85"/>
      <c r="D1203" s="230"/>
      <c r="E1203" s="76" t="s">
        <v>39</v>
      </c>
      <c r="F1203" s="33"/>
      <c r="G1203" s="34"/>
      <c r="H1203" s="34"/>
      <c r="I1203" s="34"/>
      <c r="J1203" s="34"/>
      <c r="K1203" s="38" t="s">
        <v>34</v>
      </c>
      <c r="L1203" s="223" t="s">
        <v>34</v>
      </c>
      <c r="M1203" s="224"/>
      <c r="N1203" s="33"/>
      <c r="O1203" s="34"/>
      <c r="P1203" s="34"/>
      <c r="Q1203" s="34"/>
      <c r="R1203" s="34"/>
      <c r="S1203" s="38" t="s">
        <v>34</v>
      </c>
      <c r="T1203" s="223" t="s">
        <v>34</v>
      </c>
      <c r="U1203" s="224"/>
      <c r="V1203" s="77" t="s">
        <v>34</v>
      </c>
      <c r="W1203" s="77" t="s">
        <v>34</v>
      </c>
      <c r="X1203" s="77" t="s">
        <v>34</v>
      </c>
      <c r="Y1203" s="77" t="s">
        <v>34</v>
      </c>
      <c r="Z1203" s="19"/>
      <c r="AA1203" s="20"/>
      <c r="AB1203" s="20"/>
      <c r="AC1203" s="21"/>
      <c r="AD1203" s="13"/>
    </row>
    <row r="1204" spans="1:30" x14ac:dyDescent="0.5">
      <c r="A1204" s="79"/>
      <c r="B1204" s="86"/>
      <c r="C1204" s="87"/>
      <c r="D1204" s="231"/>
      <c r="E1204" s="76" t="s">
        <v>40</v>
      </c>
      <c r="F1204" s="33"/>
      <c r="G1204" s="34"/>
      <c r="H1204" s="34"/>
      <c r="I1204" s="34"/>
      <c r="J1204" s="34"/>
      <c r="K1204" s="38" t="s">
        <v>34</v>
      </c>
      <c r="L1204" s="223" t="s">
        <v>34</v>
      </c>
      <c r="M1204" s="224"/>
      <c r="N1204" s="33"/>
      <c r="O1204" s="34"/>
      <c r="P1204" s="34"/>
      <c r="Q1204" s="34"/>
      <c r="R1204" s="34"/>
      <c r="S1204" s="38" t="s">
        <v>34</v>
      </c>
      <c r="T1204" s="223" t="s">
        <v>34</v>
      </c>
      <c r="U1204" s="224"/>
      <c r="V1204" s="77" t="s">
        <v>34</v>
      </c>
      <c r="W1204" s="77" t="s">
        <v>34</v>
      </c>
      <c r="X1204" s="77" t="s">
        <v>34</v>
      </c>
      <c r="Y1204" s="77" t="s">
        <v>34</v>
      </c>
      <c r="Z1204" s="19"/>
      <c r="AA1204" s="20"/>
      <c r="AB1204" s="20"/>
      <c r="AC1204" s="21"/>
      <c r="AD1204" s="13"/>
    </row>
    <row r="1205" spans="1:30" x14ac:dyDescent="0.5">
      <c r="A1205" s="81"/>
      <c r="B1205" s="86"/>
      <c r="C1205" s="87"/>
      <c r="D1205" s="231"/>
      <c r="E1205" s="76" t="s">
        <v>41</v>
      </c>
      <c r="F1205" s="23">
        <f>F1203-F1204</f>
        <v>0</v>
      </c>
      <c r="G1205" s="23">
        <f t="shared" ref="G1205:J1205" si="1192">G1203-G1204</f>
        <v>0</v>
      </c>
      <c r="H1205" s="23">
        <f t="shared" si="1192"/>
        <v>0</v>
      </c>
      <c r="I1205" s="23">
        <f t="shared" si="1192"/>
        <v>0</v>
      </c>
      <c r="J1205" s="23">
        <f t="shared" si="1192"/>
        <v>0</v>
      </c>
      <c r="K1205" s="24" t="s">
        <v>34</v>
      </c>
      <c r="L1205" s="225" t="s">
        <v>34</v>
      </c>
      <c r="M1205" s="226"/>
      <c r="N1205" s="23">
        <f>N1203-N1204</f>
        <v>0</v>
      </c>
      <c r="O1205" s="23">
        <f t="shared" ref="O1205:R1205" si="1193">O1203-O1204</f>
        <v>0</v>
      </c>
      <c r="P1205" s="23">
        <f t="shared" si="1193"/>
        <v>0</v>
      </c>
      <c r="Q1205" s="23">
        <f t="shared" si="1193"/>
        <v>0</v>
      </c>
      <c r="R1205" s="23">
        <f t="shared" si="1193"/>
        <v>0</v>
      </c>
      <c r="S1205" s="24" t="s">
        <v>34</v>
      </c>
      <c r="T1205" s="225" t="s">
        <v>34</v>
      </c>
      <c r="U1205" s="226"/>
      <c r="V1205" s="77" t="s">
        <v>34</v>
      </c>
      <c r="W1205" s="77" t="s">
        <v>34</v>
      </c>
      <c r="X1205" s="77" t="s">
        <v>34</v>
      </c>
      <c r="Y1205" s="77" t="s">
        <v>34</v>
      </c>
      <c r="Z1205" s="19"/>
      <c r="AA1205" s="20"/>
      <c r="AB1205" s="20"/>
      <c r="AC1205" s="21"/>
      <c r="AD1205" s="13"/>
    </row>
    <row r="1206" spans="1:30" x14ac:dyDescent="0.5">
      <c r="A1206" s="82"/>
      <c r="B1206" s="88"/>
      <c r="C1206" s="89"/>
      <c r="D1206" s="232"/>
      <c r="E1206" s="76" t="s">
        <v>33</v>
      </c>
      <c r="F1206" s="25">
        <f>(F1203-F1204)*10</f>
        <v>0</v>
      </c>
      <c r="G1206" s="25">
        <f t="shared" ref="G1206:J1206" si="1194">(G1203-G1204)*10</f>
        <v>0</v>
      </c>
      <c r="H1206" s="25">
        <f t="shared" si="1194"/>
        <v>0</v>
      </c>
      <c r="I1206" s="25">
        <f t="shared" si="1194"/>
        <v>0</v>
      </c>
      <c r="J1206" s="25">
        <f t="shared" si="1194"/>
        <v>0</v>
      </c>
      <c r="K1206" s="26">
        <f>IFERROR(AVERAGE(F1206:J1206)," ")</f>
        <v>0</v>
      </c>
      <c r="L1206" s="221" t="str">
        <f>IFERROR((1-((MAX(F1206:J1206)-MIN(F1206:J1206))/(2*AVERAGE(F1206:J1206))))*100," ")</f>
        <v xml:space="preserve"> </v>
      </c>
      <c r="M1206" s="222"/>
      <c r="N1206" s="25">
        <f>(N1203-N1204)*10</f>
        <v>0</v>
      </c>
      <c r="O1206" s="25">
        <f t="shared" ref="O1206:R1206" si="1195">(O1203-O1204)*10</f>
        <v>0</v>
      </c>
      <c r="P1206" s="25">
        <f t="shared" si="1195"/>
        <v>0</v>
      </c>
      <c r="Q1206" s="25">
        <f t="shared" si="1195"/>
        <v>0</v>
      </c>
      <c r="R1206" s="25">
        <f t="shared" si="1195"/>
        <v>0</v>
      </c>
      <c r="S1206" s="26">
        <f>IFERROR(AVERAGE(N1206:R1206)," ")</f>
        <v>0</v>
      </c>
      <c r="T1206" s="221" t="str">
        <f>IFERROR((1-((MAX(N1206:R1206)-MIN(N1206:R1206))/(2*AVERAGE(N1206:R1206))))*100," ")</f>
        <v xml:space="preserve"> </v>
      </c>
      <c r="U1206" s="222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 x14ac:dyDescent="0.5">
      <c r="A1207" s="74"/>
      <c r="B1207" s="84"/>
      <c r="C1207" s="85"/>
      <c r="D1207" s="230"/>
      <c r="E1207" s="76" t="s">
        <v>39</v>
      </c>
      <c r="F1207" s="33"/>
      <c r="G1207" s="34"/>
      <c r="H1207" s="34"/>
      <c r="I1207" s="34"/>
      <c r="J1207" s="34"/>
      <c r="K1207" s="38" t="s">
        <v>34</v>
      </c>
      <c r="L1207" s="223" t="s">
        <v>34</v>
      </c>
      <c r="M1207" s="224"/>
      <c r="N1207" s="33"/>
      <c r="O1207" s="34"/>
      <c r="P1207" s="34"/>
      <c r="Q1207" s="34"/>
      <c r="R1207" s="34"/>
      <c r="S1207" s="38" t="s">
        <v>34</v>
      </c>
      <c r="T1207" s="223" t="s">
        <v>34</v>
      </c>
      <c r="U1207" s="224"/>
      <c r="V1207" s="77" t="s">
        <v>34</v>
      </c>
      <c r="W1207" s="77" t="s">
        <v>34</v>
      </c>
      <c r="X1207" s="77" t="s">
        <v>34</v>
      </c>
      <c r="Y1207" s="77" t="s">
        <v>34</v>
      </c>
      <c r="Z1207" s="19"/>
      <c r="AA1207" s="20"/>
      <c r="AB1207" s="20"/>
      <c r="AC1207" s="21"/>
      <c r="AD1207" s="13"/>
    </row>
    <row r="1208" spans="1:30" x14ac:dyDescent="0.5">
      <c r="A1208" s="79"/>
      <c r="B1208" s="86"/>
      <c r="C1208" s="87"/>
      <c r="D1208" s="231"/>
      <c r="E1208" s="76" t="s">
        <v>40</v>
      </c>
      <c r="F1208" s="33"/>
      <c r="G1208" s="34"/>
      <c r="H1208" s="34"/>
      <c r="I1208" s="34"/>
      <c r="J1208" s="34"/>
      <c r="K1208" s="38" t="s">
        <v>34</v>
      </c>
      <c r="L1208" s="223" t="s">
        <v>34</v>
      </c>
      <c r="M1208" s="224"/>
      <c r="N1208" s="33"/>
      <c r="O1208" s="34"/>
      <c r="P1208" s="34"/>
      <c r="Q1208" s="34"/>
      <c r="R1208" s="34"/>
      <c r="S1208" s="38" t="s">
        <v>34</v>
      </c>
      <c r="T1208" s="223" t="s">
        <v>34</v>
      </c>
      <c r="U1208" s="224"/>
      <c r="V1208" s="77" t="s">
        <v>34</v>
      </c>
      <c r="W1208" s="77" t="s">
        <v>34</v>
      </c>
      <c r="X1208" s="77" t="s">
        <v>34</v>
      </c>
      <c r="Y1208" s="77" t="s">
        <v>34</v>
      </c>
      <c r="Z1208" s="19"/>
      <c r="AA1208" s="20"/>
      <c r="AB1208" s="20"/>
      <c r="AC1208" s="21"/>
      <c r="AD1208" s="13"/>
    </row>
    <row r="1209" spans="1:30" x14ac:dyDescent="0.5">
      <c r="A1209" s="81"/>
      <c r="B1209" s="86"/>
      <c r="C1209" s="87"/>
      <c r="D1209" s="231"/>
      <c r="E1209" s="76" t="s">
        <v>41</v>
      </c>
      <c r="F1209" s="23">
        <f>F1207-F1208</f>
        <v>0</v>
      </c>
      <c r="G1209" s="23">
        <f t="shared" ref="G1209:J1209" si="1196">G1207-G1208</f>
        <v>0</v>
      </c>
      <c r="H1209" s="23">
        <f t="shared" si="1196"/>
        <v>0</v>
      </c>
      <c r="I1209" s="23">
        <f t="shared" si="1196"/>
        <v>0</v>
      </c>
      <c r="J1209" s="23">
        <f t="shared" si="1196"/>
        <v>0</v>
      </c>
      <c r="K1209" s="24" t="s">
        <v>34</v>
      </c>
      <c r="L1209" s="225" t="s">
        <v>34</v>
      </c>
      <c r="M1209" s="226"/>
      <c r="N1209" s="23">
        <f>N1207-N1208</f>
        <v>0</v>
      </c>
      <c r="O1209" s="23">
        <f t="shared" ref="O1209:R1209" si="1197">O1207-O1208</f>
        <v>0</v>
      </c>
      <c r="P1209" s="23">
        <f t="shared" si="1197"/>
        <v>0</v>
      </c>
      <c r="Q1209" s="23">
        <f t="shared" si="1197"/>
        <v>0</v>
      </c>
      <c r="R1209" s="23">
        <f t="shared" si="1197"/>
        <v>0</v>
      </c>
      <c r="S1209" s="24" t="s">
        <v>34</v>
      </c>
      <c r="T1209" s="225" t="s">
        <v>34</v>
      </c>
      <c r="U1209" s="226"/>
      <c r="V1209" s="77" t="s">
        <v>34</v>
      </c>
      <c r="W1209" s="77" t="s">
        <v>34</v>
      </c>
      <c r="X1209" s="77" t="s">
        <v>34</v>
      </c>
      <c r="Y1209" s="77" t="s">
        <v>34</v>
      </c>
      <c r="Z1209" s="19"/>
      <c r="AA1209" s="20"/>
      <c r="AB1209" s="20"/>
      <c r="AC1209" s="21"/>
      <c r="AD1209" s="13"/>
    </row>
    <row r="1210" spans="1:30" x14ac:dyDescent="0.5">
      <c r="A1210" s="82"/>
      <c r="B1210" s="88"/>
      <c r="C1210" s="89"/>
      <c r="D1210" s="232"/>
      <c r="E1210" s="76" t="s">
        <v>33</v>
      </c>
      <c r="F1210" s="25">
        <f>(F1207-F1208)*10</f>
        <v>0</v>
      </c>
      <c r="G1210" s="25">
        <f t="shared" ref="G1210:J1210" si="1198">(G1207-G1208)*10</f>
        <v>0</v>
      </c>
      <c r="H1210" s="25">
        <f t="shared" si="1198"/>
        <v>0</v>
      </c>
      <c r="I1210" s="25">
        <f t="shared" si="1198"/>
        <v>0</v>
      </c>
      <c r="J1210" s="25">
        <f t="shared" si="1198"/>
        <v>0</v>
      </c>
      <c r="K1210" s="26">
        <f>IFERROR(AVERAGE(F1210:J1210)," ")</f>
        <v>0</v>
      </c>
      <c r="L1210" s="221" t="str">
        <f>IFERROR((1-((MAX(F1210:J1210)-MIN(F1210:J1210))/(2*AVERAGE(F1210:J1210))))*100," ")</f>
        <v xml:space="preserve"> </v>
      </c>
      <c r="M1210" s="222"/>
      <c r="N1210" s="25">
        <f>(N1207-N1208)*10</f>
        <v>0</v>
      </c>
      <c r="O1210" s="25">
        <f t="shared" ref="O1210:R1210" si="1199">(O1207-O1208)*10</f>
        <v>0</v>
      </c>
      <c r="P1210" s="25">
        <f t="shared" si="1199"/>
        <v>0</v>
      </c>
      <c r="Q1210" s="25">
        <f t="shared" si="1199"/>
        <v>0</v>
      </c>
      <c r="R1210" s="25">
        <f t="shared" si="1199"/>
        <v>0</v>
      </c>
      <c r="S1210" s="26">
        <f>IFERROR(AVERAGE(N1210:R1210)," ")</f>
        <v>0</v>
      </c>
      <c r="T1210" s="221" t="str">
        <f>IFERROR((1-((MAX(N1210:R1210)-MIN(N1210:R1210))/(2*AVERAGE(N1210:R1210))))*100," ")</f>
        <v xml:space="preserve"> </v>
      </c>
      <c r="U1210" s="222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 x14ac:dyDescent="0.5">
      <c r="A1211" s="74"/>
      <c r="B1211" s="84"/>
      <c r="C1211" s="85"/>
      <c r="D1211" s="230"/>
      <c r="E1211" s="76" t="s">
        <v>39</v>
      </c>
      <c r="F1211" s="33"/>
      <c r="G1211" s="34"/>
      <c r="H1211" s="34"/>
      <c r="I1211" s="34"/>
      <c r="J1211" s="34"/>
      <c r="K1211" s="38" t="s">
        <v>34</v>
      </c>
      <c r="L1211" s="223" t="s">
        <v>34</v>
      </c>
      <c r="M1211" s="224"/>
      <c r="N1211" s="33"/>
      <c r="O1211" s="34"/>
      <c r="P1211" s="34"/>
      <c r="Q1211" s="34"/>
      <c r="R1211" s="34"/>
      <c r="S1211" s="38" t="s">
        <v>34</v>
      </c>
      <c r="T1211" s="223" t="s">
        <v>34</v>
      </c>
      <c r="U1211" s="224"/>
      <c r="V1211" s="77" t="s">
        <v>34</v>
      </c>
      <c r="W1211" s="77" t="s">
        <v>34</v>
      </c>
      <c r="X1211" s="77" t="s">
        <v>34</v>
      </c>
      <c r="Y1211" s="77" t="s">
        <v>34</v>
      </c>
      <c r="Z1211" s="19"/>
      <c r="AA1211" s="20"/>
      <c r="AB1211" s="20"/>
      <c r="AC1211" s="21"/>
      <c r="AD1211" s="13"/>
    </row>
    <row r="1212" spans="1:30" x14ac:dyDescent="0.5">
      <c r="A1212" s="79"/>
      <c r="B1212" s="86"/>
      <c r="C1212" s="87"/>
      <c r="D1212" s="231"/>
      <c r="E1212" s="76" t="s">
        <v>40</v>
      </c>
      <c r="F1212" s="33"/>
      <c r="G1212" s="34"/>
      <c r="H1212" s="34"/>
      <c r="I1212" s="34"/>
      <c r="J1212" s="34"/>
      <c r="K1212" s="38" t="s">
        <v>34</v>
      </c>
      <c r="L1212" s="223" t="s">
        <v>34</v>
      </c>
      <c r="M1212" s="224"/>
      <c r="N1212" s="33"/>
      <c r="O1212" s="34"/>
      <c r="P1212" s="34"/>
      <c r="Q1212" s="34"/>
      <c r="R1212" s="34"/>
      <c r="S1212" s="38" t="s">
        <v>34</v>
      </c>
      <c r="T1212" s="223" t="s">
        <v>34</v>
      </c>
      <c r="U1212" s="224"/>
      <c r="V1212" s="77" t="s">
        <v>34</v>
      </c>
      <c r="W1212" s="77" t="s">
        <v>34</v>
      </c>
      <c r="X1212" s="77" t="s">
        <v>34</v>
      </c>
      <c r="Y1212" s="77" t="s">
        <v>34</v>
      </c>
      <c r="Z1212" s="19"/>
      <c r="AA1212" s="20"/>
      <c r="AB1212" s="20"/>
      <c r="AC1212" s="21"/>
      <c r="AD1212" s="13"/>
    </row>
    <row r="1213" spans="1:30" x14ac:dyDescent="0.5">
      <c r="A1213" s="81"/>
      <c r="B1213" s="86"/>
      <c r="C1213" s="87"/>
      <c r="D1213" s="231"/>
      <c r="E1213" s="76" t="s">
        <v>41</v>
      </c>
      <c r="F1213" s="23">
        <f>F1211-F1212</f>
        <v>0</v>
      </c>
      <c r="G1213" s="23">
        <f t="shared" ref="G1213:J1213" si="1200">G1211-G1212</f>
        <v>0</v>
      </c>
      <c r="H1213" s="23">
        <f t="shared" si="1200"/>
        <v>0</v>
      </c>
      <c r="I1213" s="23">
        <f t="shared" si="1200"/>
        <v>0</v>
      </c>
      <c r="J1213" s="23">
        <f t="shared" si="1200"/>
        <v>0</v>
      </c>
      <c r="K1213" s="24" t="s">
        <v>34</v>
      </c>
      <c r="L1213" s="225" t="s">
        <v>34</v>
      </c>
      <c r="M1213" s="226"/>
      <c r="N1213" s="23">
        <f>N1211-N1212</f>
        <v>0</v>
      </c>
      <c r="O1213" s="23">
        <f t="shared" ref="O1213:R1213" si="1201">O1211-O1212</f>
        <v>0</v>
      </c>
      <c r="P1213" s="23">
        <f t="shared" si="1201"/>
        <v>0</v>
      </c>
      <c r="Q1213" s="23">
        <f t="shared" si="1201"/>
        <v>0</v>
      </c>
      <c r="R1213" s="23">
        <f t="shared" si="1201"/>
        <v>0</v>
      </c>
      <c r="S1213" s="24" t="s">
        <v>34</v>
      </c>
      <c r="T1213" s="225" t="s">
        <v>34</v>
      </c>
      <c r="U1213" s="226"/>
      <c r="V1213" s="77" t="s">
        <v>34</v>
      </c>
      <c r="W1213" s="77" t="s">
        <v>34</v>
      </c>
      <c r="X1213" s="77" t="s">
        <v>34</v>
      </c>
      <c r="Y1213" s="77" t="s">
        <v>34</v>
      </c>
      <c r="Z1213" s="19"/>
      <c r="AA1213" s="20"/>
      <c r="AB1213" s="20"/>
      <c r="AC1213" s="21"/>
      <c r="AD1213" s="13"/>
    </row>
    <row r="1214" spans="1:30" x14ac:dyDescent="0.5">
      <c r="A1214" s="82"/>
      <c r="B1214" s="88"/>
      <c r="C1214" s="89"/>
      <c r="D1214" s="232"/>
      <c r="E1214" s="76" t="s">
        <v>33</v>
      </c>
      <c r="F1214" s="25">
        <f>(F1211-F1212)*10</f>
        <v>0</v>
      </c>
      <c r="G1214" s="25">
        <f t="shared" ref="G1214:J1214" si="1202">(G1211-G1212)*10</f>
        <v>0</v>
      </c>
      <c r="H1214" s="25">
        <f t="shared" si="1202"/>
        <v>0</v>
      </c>
      <c r="I1214" s="25">
        <f t="shared" si="1202"/>
        <v>0</v>
      </c>
      <c r="J1214" s="25">
        <f t="shared" si="1202"/>
        <v>0</v>
      </c>
      <c r="K1214" s="26">
        <f>IFERROR(AVERAGE(F1214:J1214)," ")</f>
        <v>0</v>
      </c>
      <c r="L1214" s="221" t="str">
        <f>IFERROR((1-((MAX(F1214:J1214)-MIN(F1214:J1214))/(2*AVERAGE(F1214:J1214))))*100," ")</f>
        <v xml:space="preserve"> </v>
      </c>
      <c r="M1214" s="222"/>
      <c r="N1214" s="25">
        <f>(N1211-N1212)*10</f>
        <v>0</v>
      </c>
      <c r="O1214" s="25">
        <f t="shared" ref="O1214:R1214" si="1203">(O1211-O1212)*10</f>
        <v>0</v>
      </c>
      <c r="P1214" s="25">
        <f t="shared" si="1203"/>
        <v>0</v>
      </c>
      <c r="Q1214" s="25">
        <f t="shared" si="1203"/>
        <v>0</v>
      </c>
      <c r="R1214" s="25">
        <f t="shared" si="1203"/>
        <v>0</v>
      </c>
      <c r="S1214" s="26">
        <f>IFERROR(AVERAGE(N1214:R1214)," ")</f>
        <v>0</v>
      </c>
      <c r="T1214" s="221" t="str">
        <f>IFERROR((1-((MAX(N1214:R1214)-MIN(N1214:R1214))/(2*AVERAGE(N1214:R1214))))*100," ")</f>
        <v xml:space="preserve"> </v>
      </c>
      <c r="U1214" s="222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 x14ac:dyDescent="0.5">
      <c r="A1215" s="74"/>
      <c r="B1215" s="84"/>
      <c r="C1215" s="85"/>
      <c r="D1215" s="230"/>
      <c r="E1215" s="76" t="s">
        <v>39</v>
      </c>
      <c r="F1215" s="33"/>
      <c r="G1215" s="34"/>
      <c r="H1215" s="34"/>
      <c r="I1215" s="34"/>
      <c r="J1215" s="34"/>
      <c r="K1215" s="38" t="s">
        <v>34</v>
      </c>
      <c r="L1215" s="223" t="s">
        <v>34</v>
      </c>
      <c r="M1215" s="224"/>
      <c r="N1215" s="33"/>
      <c r="O1215" s="34"/>
      <c r="P1215" s="34"/>
      <c r="Q1215" s="34"/>
      <c r="R1215" s="34"/>
      <c r="S1215" s="38" t="s">
        <v>34</v>
      </c>
      <c r="T1215" s="223" t="s">
        <v>34</v>
      </c>
      <c r="U1215" s="224"/>
      <c r="V1215" s="77" t="s">
        <v>34</v>
      </c>
      <c r="W1215" s="77" t="s">
        <v>34</v>
      </c>
      <c r="X1215" s="77" t="s">
        <v>34</v>
      </c>
      <c r="Y1215" s="77" t="s">
        <v>34</v>
      </c>
      <c r="Z1215" s="19"/>
      <c r="AA1215" s="20"/>
      <c r="AB1215" s="20"/>
      <c r="AC1215" s="21"/>
      <c r="AD1215" s="13"/>
    </row>
    <row r="1216" spans="1:30" x14ac:dyDescent="0.5">
      <c r="A1216" s="79"/>
      <c r="B1216" s="86"/>
      <c r="C1216" s="87"/>
      <c r="D1216" s="231"/>
      <c r="E1216" s="76" t="s">
        <v>40</v>
      </c>
      <c r="F1216" s="33"/>
      <c r="G1216" s="34"/>
      <c r="H1216" s="34"/>
      <c r="I1216" s="34"/>
      <c r="J1216" s="34"/>
      <c r="K1216" s="38" t="s">
        <v>34</v>
      </c>
      <c r="L1216" s="223" t="s">
        <v>34</v>
      </c>
      <c r="M1216" s="224"/>
      <c r="N1216" s="33"/>
      <c r="O1216" s="34"/>
      <c r="P1216" s="34"/>
      <c r="Q1216" s="34"/>
      <c r="R1216" s="34"/>
      <c r="S1216" s="38" t="s">
        <v>34</v>
      </c>
      <c r="T1216" s="223" t="s">
        <v>34</v>
      </c>
      <c r="U1216" s="224"/>
      <c r="V1216" s="77" t="s">
        <v>34</v>
      </c>
      <c r="W1216" s="77" t="s">
        <v>34</v>
      </c>
      <c r="X1216" s="77" t="s">
        <v>34</v>
      </c>
      <c r="Y1216" s="77" t="s">
        <v>34</v>
      </c>
      <c r="Z1216" s="19"/>
      <c r="AA1216" s="20"/>
      <c r="AB1216" s="20"/>
      <c r="AC1216" s="21"/>
      <c r="AD1216" s="13"/>
    </row>
    <row r="1217" spans="1:30" x14ac:dyDescent="0.5">
      <c r="A1217" s="81"/>
      <c r="B1217" s="86"/>
      <c r="C1217" s="87"/>
      <c r="D1217" s="231"/>
      <c r="E1217" s="76" t="s">
        <v>41</v>
      </c>
      <c r="F1217" s="23">
        <f>F1215-F1216</f>
        <v>0</v>
      </c>
      <c r="G1217" s="23">
        <f t="shared" ref="G1217:J1217" si="1204">G1215-G1216</f>
        <v>0</v>
      </c>
      <c r="H1217" s="23">
        <f t="shared" si="1204"/>
        <v>0</v>
      </c>
      <c r="I1217" s="23">
        <f t="shared" si="1204"/>
        <v>0</v>
      </c>
      <c r="J1217" s="23">
        <f t="shared" si="1204"/>
        <v>0</v>
      </c>
      <c r="K1217" s="24" t="s">
        <v>34</v>
      </c>
      <c r="L1217" s="225" t="s">
        <v>34</v>
      </c>
      <c r="M1217" s="226"/>
      <c r="N1217" s="23">
        <f>N1215-N1216</f>
        <v>0</v>
      </c>
      <c r="O1217" s="23">
        <f t="shared" ref="O1217:R1217" si="1205">O1215-O1216</f>
        <v>0</v>
      </c>
      <c r="P1217" s="23">
        <f t="shared" si="1205"/>
        <v>0</v>
      </c>
      <c r="Q1217" s="23">
        <f t="shared" si="1205"/>
        <v>0</v>
      </c>
      <c r="R1217" s="23">
        <f t="shared" si="1205"/>
        <v>0</v>
      </c>
      <c r="S1217" s="24" t="s">
        <v>34</v>
      </c>
      <c r="T1217" s="225" t="s">
        <v>34</v>
      </c>
      <c r="U1217" s="226"/>
      <c r="V1217" s="77" t="s">
        <v>34</v>
      </c>
      <c r="W1217" s="77" t="s">
        <v>34</v>
      </c>
      <c r="X1217" s="77" t="s">
        <v>34</v>
      </c>
      <c r="Y1217" s="77" t="s">
        <v>34</v>
      </c>
      <c r="Z1217" s="19"/>
      <c r="AA1217" s="20"/>
      <c r="AB1217" s="20"/>
      <c r="AC1217" s="21"/>
      <c r="AD1217" s="13"/>
    </row>
    <row r="1218" spans="1:30" x14ac:dyDescent="0.5">
      <c r="A1218" s="82"/>
      <c r="B1218" s="88"/>
      <c r="C1218" s="89"/>
      <c r="D1218" s="232"/>
      <c r="E1218" s="76" t="s">
        <v>33</v>
      </c>
      <c r="F1218" s="25">
        <f>(F1215-F1216)*10</f>
        <v>0</v>
      </c>
      <c r="G1218" s="25">
        <f t="shared" ref="G1218:J1218" si="1206">(G1215-G1216)*10</f>
        <v>0</v>
      </c>
      <c r="H1218" s="25">
        <f t="shared" si="1206"/>
        <v>0</v>
      </c>
      <c r="I1218" s="25">
        <f t="shared" si="1206"/>
        <v>0</v>
      </c>
      <c r="J1218" s="25">
        <f t="shared" si="1206"/>
        <v>0</v>
      </c>
      <c r="K1218" s="26">
        <f>IFERROR(AVERAGE(F1218:J1218)," ")</f>
        <v>0</v>
      </c>
      <c r="L1218" s="221" t="str">
        <f>IFERROR((1-((MAX(F1218:J1218)-MIN(F1218:J1218))/(2*AVERAGE(F1218:J1218))))*100," ")</f>
        <v xml:space="preserve"> </v>
      </c>
      <c r="M1218" s="222"/>
      <c r="N1218" s="25">
        <f>(N1215-N1216)*10</f>
        <v>0</v>
      </c>
      <c r="O1218" s="25">
        <f t="shared" ref="O1218:R1218" si="1207">(O1215-O1216)*10</f>
        <v>0</v>
      </c>
      <c r="P1218" s="25">
        <f t="shared" si="1207"/>
        <v>0</v>
      </c>
      <c r="Q1218" s="25">
        <f t="shared" si="1207"/>
        <v>0</v>
      </c>
      <c r="R1218" s="25">
        <f t="shared" si="1207"/>
        <v>0</v>
      </c>
      <c r="S1218" s="26">
        <f>IFERROR(AVERAGE(N1218:R1218)," ")</f>
        <v>0</v>
      </c>
      <c r="T1218" s="221" t="str">
        <f>IFERROR((1-((MAX(N1218:R1218)-MIN(N1218:R1218))/(2*AVERAGE(N1218:R1218))))*100," ")</f>
        <v xml:space="preserve"> </v>
      </c>
      <c r="U1218" s="222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 x14ac:dyDescent="0.5">
      <c r="A1219" s="74"/>
      <c r="B1219" s="84"/>
      <c r="C1219" s="85"/>
      <c r="D1219" s="230"/>
      <c r="E1219" s="76" t="s">
        <v>39</v>
      </c>
      <c r="F1219" s="33"/>
      <c r="G1219" s="34"/>
      <c r="H1219" s="34"/>
      <c r="I1219" s="34"/>
      <c r="J1219" s="34"/>
      <c r="K1219" s="38" t="s">
        <v>34</v>
      </c>
      <c r="L1219" s="223" t="s">
        <v>34</v>
      </c>
      <c r="M1219" s="224"/>
      <c r="N1219" s="33"/>
      <c r="O1219" s="34"/>
      <c r="P1219" s="34"/>
      <c r="Q1219" s="34"/>
      <c r="R1219" s="34"/>
      <c r="S1219" s="38" t="s">
        <v>34</v>
      </c>
      <c r="T1219" s="223" t="s">
        <v>34</v>
      </c>
      <c r="U1219" s="224"/>
      <c r="V1219" s="77" t="s">
        <v>34</v>
      </c>
      <c r="W1219" s="77" t="s">
        <v>34</v>
      </c>
      <c r="X1219" s="77" t="s">
        <v>34</v>
      </c>
      <c r="Y1219" s="77" t="s">
        <v>34</v>
      </c>
      <c r="Z1219" s="19"/>
      <c r="AA1219" s="20"/>
      <c r="AB1219" s="20"/>
      <c r="AC1219" s="21"/>
      <c r="AD1219" s="13"/>
    </row>
    <row r="1220" spans="1:30" x14ac:dyDescent="0.5">
      <c r="A1220" s="79"/>
      <c r="B1220" s="86"/>
      <c r="C1220" s="87"/>
      <c r="D1220" s="231"/>
      <c r="E1220" s="76" t="s">
        <v>40</v>
      </c>
      <c r="F1220" s="33"/>
      <c r="G1220" s="34"/>
      <c r="H1220" s="34"/>
      <c r="I1220" s="34"/>
      <c r="J1220" s="34"/>
      <c r="K1220" s="38" t="s">
        <v>34</v>
      </c>
      <c r="L1220" s="223" t="s">
        <v>34</v>
      </c>
      <c r="M1220" s="224"/>
      <c r="N1220" s="33"/>
      <c r="O1220" s="34"/>
      <c r="P1220" s="34"/>
      <c r="Q1220" s="34"/>
      <c r="R1220" s="34"/>
      <c r="S1220" s="38" t="s">
        <v>34</v>
      </c>
      <c r="T1220" s="223" t="s">
        <v>34</v>
      </c>
      <c r="U1220" s="224"/>
      <c r="V1220" s="77" t="s">
        <v>34</v>
      </c>
      <c r="W1220" s="77" t="s">
        <v>34</v>
      </c>
      <c r="X1220" s="77" t="s">
        <v>34</v>
      </c>
      <c r="Y1220" s="77" t="s">
        <v>34</v>
      </c>
      <c r="Z1220" s="19"/>
      <c r="AA1220" s="20"/>
      <c r="AB1220" s="20"/>
      <c r="AC1220" s="21"/>
      <c r="AD1220" s="13"/>
    </row>
    <row r="1221" spans="1:30" x14ac:dyDescent="0.5">
      <c r="A1221" s="81"/>
      <c r="B1221" s="86"/>
      <c r="C1221" s="87"/>
      <c r="D1221" s="231"/>
      <c r="E1221" s="76" t="s">
        <v>41</v>
      </c>
      <c r="F1221" s="23">
        <f>F1219-F1220</f>
        <v>0</v>
      </c>
      <c r="G1221" s="23">
        <f t="shared" ref="G1221:J1221" si="1208">G1219-G1220</f>
        <v>0</v>
      </c>
      <c r="H1221" s="23">
        <f t="shared" si="1208"/>
        <v>0</v>
      </c>
      <c r="I1221" s="23">
        <f t="shared" si="1208"/>
        <v>0</v>
      </c>
      <c r="J1221" s="23">
        <f t="shared" si="1208"/>
        <v>0</v>
      </c>
      <c r="K1221" s="24" t="s">
        <v>34</v>
      </c>
      <c r="L1221" s="225" t="s">
        <v>34</v>
      </c>
      <c r="M1221" s="226"/>
      <c r="N1221" s="23">
        <f>N1219-N1220</f>
        <v>0</v>
      </c>
      <c r="O1221" s="23">
        <f t="shared" ref="O1221:R1221" si="1209">O1219-O1220</f>
        <v>0</v>
      </c>
      <c r="P1221" s="23">
        <f t="shared" si="1209"/>
        <v>0</v>
      </c>
      <c r="Q1221" s="23">
        <f t="shared" si="1209"/>
        <v>0</v>
      </c>
      <c r="R1221" s="23">
        <f t="shared" si="1209"/>
        <v>0</v>
      </c>
      <c r="S1221" s="24" t="s">
        <v>34</v>
      </c>
      <c r="T1221" s="225" t="s">
        <v>34</v>
      </c>
      <c r="U1221" s="226"/>
      <c r="V1221" s="77" t="s">
        <v>34</v>
      </c>
      <c r="W1221" s="77" t="s">
        <v>34</v>
      </c>
      <c r="X1221" s="77" t="s">
        <v>34</v>
      </c>
      <c r="Y1221" s="77" t="s">
        <v>34</v>
      </c>
      <c r="Z1221" s="19"/>
      <c r="AA1221" s="20"/>
      <c r="AB1221" s="20"/>
      <c r="AC1221" s="21"/>
      <c r="AD1221" s="13"/>
    </row>
    <row r="1222" spans="1:30" x14ac:dyDescent="0.5">
      <c r="A1222" s="82"/>
      <c r="B1222" s="88"/>
      <c r="C1222" s="89"/>
      <c r="D1222" s="232"/>
      <c r="E1222" s="76" t="s">
        <v>33</v>
      </c>
      <c r="F1222" s="25">
        <f>(F1219-F1220)*10</f>
        <v>0</v>
      </c>
      <c r="G1222" s="25">
        <f t="shared" ref="G1222:J1222" si="1210">(G1219-G1220)*10</f>
        <v>0</v>
      </c>
      <c r="H1222" s="25">
        <f t="shared" si="1210"/>
        <v>0</v>
      </c>
      <c r="I1222" s="25">
        <f t="shared" si="1210"/>
        <v>0</v>
      </c>
      <c r="J1222" s="25">
        <f t="shared" si="1210"/>
        <v>0</v>
      </c>
      <c r="K1222" s="26">
        <f>IFERROR(AVERAGE(F1222:J1222)," ")</f>
        <v>0</v>
      </c>
      <c r="L1222" s="221" t="str">
        <f>IFERROR((1-((MAX(F1222:J1222)-MIN(F1222:J1222))/(2*AVERAGE(F1222:J1222))))*100," ")</f>
        <v xml:space="preserve"> </v>
      </c>
      <c r="M1222" s="222"/>
      <c r="N1222" s="25">
        <f>(N1219-N1220)*10</f>
        <v>0</v>
      </c>
      <c r="O1222" s="25">
        <f t="shared" ref="O1222:R1222" si="1211">(O1219-O1220)*10</f>
        <v>0</v>
      </c>
      <c r="P1222" s="25">
        <f t="shared" si="1211"/>
        <v>0</v>
      </c>
      <c r="Q1222" s="25">
        <f t="shared" si="1211"/>
        <v>0</v>
      </c>
      <c r="R1222" s="25">
        <f t="shared" si="1211"/>
        <v>0</v>
      </c>
      <c r="S1222" s="26">
        <f>IFERROR(AVERAGE(N1222:R1222)," ")</f>
        <v>0</v>
      </c>
      <c r="T1222" s="221" t="str">
        <f>IFERROR((1-((MAX(N1222:R1222)-MIN(N1222:R1222))/(2*AVERAGE(N1222:R1222))))*100," ")</f>
        <v xml:space="preserve"> </v>
      </c>
      <c r="U1222" s="222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 x14ac:dyDescent="0.5">
      <c r="A1223" s="74"/>
      <c r="B1223" s="84"/>
      <c r="C1223" s="85"/>
      <c r="D1223" s="230"/>
      <c r="E1223" s="76" t="s">
        <v>39</v>
      </c>
      <c r="F1223" s="33"/>
      <c r="G1223" s="34"/>
      <c r="H1223" s="34"/>
      <c r="I1223" s="34"/>
      <c r="J1223" s="34"/>
      <c r="K1223" s="38" t="s">
        <v>34</v>
      </c>
      <c r="L1223" s="223" t="s">
        <v>34</v>
      </c>
      <c r="M1223" s="224"/>
      <c r="N1223" s="33"/>
      <c r="O1223" s="34"/>
      <c r="P1223" s="34"/>
      <c r="Q1223" s="34"/>
      <c r="R1223" s="34"/>
      <c r="S1223" s="38" t="s">
        <v>34</v>
      </c>
      <c r="T1223" s="223" t="s">
        <v>34</v>
      </c>
      <c r="U1223" s="224"/>
      <c r="V1223" s="77" t="s">
        <v>34</v>
      </c>
      <c r="W1223" s="77" t="s">
        <v>34</v>
      </c>
      <c r="X1223" s="77" t="s">
        <v>34</v>
      </c>
      <c r="Y1223" s="77" t="s">
        <v>34</v>
      </c>
      <c r="Z1223" s="19"/>
      <c r="AA1223" s="20"/>
      <c r="AB1223" s="20"/>
      <c r="AC1223" s="21"/>
      <c r="AD1223" s="13"/>
    </row>
    <row r="1224" spans="1:30" x14ac:dyDescent="0.5">
      <c r="A1224" s="79"/>
      <c r="B1224" s="86"/>
      <c r="C1224" s="87"/>
      <c r="D1224" s="231"/>
      <c r="E1224" s="76" t="s">
        <v>40</v>
      </c>
      <c r="F1224" s="33"/>
      <c r="G1224" s="34"/>
      <c r="H1224" s="34"/>
      <c r="I1224" s="34"/>
      <c r="J1224" s="34"/>
      <c r="K1224" s="38" t="s">
        <v>34</v>
      </c>
      <c r="L1224" s="223" t="s">
        <v>34</v>
      </c>
      <c r="M1224" s="224"/>
      <c r="N1224" s="33"/>
      <c r="O1224" s="34"/>
      <c r="P1224" s="34"/>
      <c r="Q1224" s="34"/>
      <c r="R1224" s="34"/>
      <c r="S1224" s="38" t="s">
        <v>34</v>
      </c>
      <c r="T1224" s="223" t="s">
        <v>34</v>
      </c>
      <c r="U1224" s="224"/>
      <c r="V1224" s="77" t="s">
        <v>34</v>
      </c>
      <c r="W1224" s="77" t="s">
        <v>34</v>
      </c>
      <c r="X1224" s="77" t="s">
        <v>34</v>
      </c>
      <c r="Y1224" s="77" t="s">
        <v>34</v>
      </c>
      <c r="Z1224" s="19"/>
      <c r="AA1224" s="20"/>
      <c r="AB1224" s="20"/>
      <c r="AC1224" s="21"/>
      <c r="AD1224" s="13"/>
    </row>
    <row r="1225" spans="1:30" x14ac:dyDescent="0.5">
      <c r="A1225" s="81"/>
      <c r="B1225" s="86"/>
      <c r="C1225" s="87"/>
      <c r="D1225" s="231"/>
      <c r="E1225" s="76" t="s">
        <v>41</v>
      </c>
      <c r="F1225" s="23">
        <f>F1223-F1224</f>
        <v>0</v>
      </c>
      <c r="G1225" s="23">
        <f t="shared" ref="G1225:J1225" si="1212">G1223-G1224</f>
        <v>0</v>
      </c>
      <c r="H1225" s="23">
        <f t="shared" si="1212"/>
        <v>0</v>
      </c>
      <c r="I1225" s="23">
        <f t="shared" si="1212"/>
        <v>0</v>
      </c>
      <c r="J1225" s="23">
        <f t="shared" si="1212"/>
        <v>0</v>
      </c>
      <c r="K1225" s="24" t="s">
        <v>34</v>
      </c>
      <c r="L1225" s="225" t="s">
        <v>34</v>
      </c>
      <c r="M1225" s="226"/>
      <c r="N1225" s="23">
        <f>N1223-N1224</f>
        <v>0</v>
      </c>
      <c r="O1225" s="23">
        <f t="shared" ref="O1225:R1225" si="1213">O1223-O1224</f>
        <v>0</v>
      </c>
      <c r="P1225" s="23">
        <f t="shared" si="1213"/>
        <v>0</v>
      </c>
      <c r="Q1225" s="23">
        <f t="shared" si="1213"/>
        <v>0</v>
      </c>
      <c r="R1225" s="23">
        <f t="shared" si="1213"/>
        <v>0</v>
      </c>
      <c r="S1225" s="24" t="s">
        <v>34</v>
      </c>
      <c r="T1225" s="225" t="s">
        <v>34</v>
      </c>
      <c r="U1225" s="226"/>
      <c r="V1225" s="77" t="s">
        <v>34</v>
      </c>
      <c r="W1225" s="77" t="s">
        <v>34</v>
      </c>
      <c r="X1225" s="77" t="s">
        <v>34</v>
      </c>
      <c r="Y1225" s="77" t="s">
        <v>34</v>
      </c>
      <c r="Z1225" s="19"/>
      <c r="AA1225" s="20"/>
      <c r="AB1225" s="20"/>
      <c r="AC1225" s="21"/>
      <c r="AD1225" s="13"/>
    </row>
    <row r="1226" spans="1:30" x14ac:dyDescent="0.5">
      <c r="A1226" s="82"/>
      <c r="B1226" s="88"/>
      <c r="C1226" s="89"/>
      <c r="D1226" s="232"/>
      <c r="E1226" s="76" t="s">
        <v>33</v>
      </c>
      <c r="F1226" s="25">
        <f>(F1223-F1224)*10</f>
        <v>0</v>
      </c>
      <c r="G1226" s="25">
        <f t="shared" ref="G1226:J1226" si="1214">(G1223-G1224)*10</f>
        <v>0</v>
      </c>
      <c r="H1226" s="25">
        <f t="shared" si="1214"/>
        <v>0</v>
      </c>
      <c r="I1226" s="25">
        <f t="shared" si="1214"/>
        <v>0</v>
      </c>
      <c r="J1226" s="25">
        <f t="shared" si="1214"/>
        <v>0</v>
      </c>
      <c r="K1226" s="26">
        <f>IFERROR(AVERAGE(F1226:J1226)," ")</f>
        <v>0</v>
      </c>
      <c r="L1226" s="221" t="str">
        <f>IFERROR((1-((MAX(F1226:J1226)-MIN(F1226:J1226))/(2*AVERAGE(F1226:J1226))))*100," ")</f>
        <v xml:space="preserve"> </v>
      </c>
      <c r="M1226" s="222"/>
      <c r="N1226" s="25">
        <f>(N1223-N1224)*10</f>
        <v>0</v>
      </c>
      <c r="O1226" s="25">
        <f t="shared" ref="O1226:R1226" si="1215">(O1223-O1224)*10</f>
        <v>0</v>
      </c>
      <c r="P1226" s="25">
        <f t="shared" si="1215"/>
        <v>0</v>
      </c>
      <c r="Q1226" s="25">
        <f t="shared" si="1215"/>
        <v>0</v>
      </c>
      <c r="R1226" s="25">
        <f t="shared" si="1215"/>
        <v>0</v>
      </c>
      <c r="S1226" s="26">
        <f>IFERROR(AVERAGE(N1226:R1226)," ")</f>
        <v>0</v>
      </c>
      <c r="T1226" s="221" t="str">
        <f>IFERROR((1-((MAX(N1226:R1226)-MIN(N1226:R1226))/(2*AVERAGE(N1226:R1226))))*100," ")</f>
        <v xml:space="preserve"> </v>
      </c>
      <c r="U1226" s="222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 x14ac:dyDescent="0.5">
      <c r="A1227" s="74"/>
      <c r="B1227" s="84"/>
      <c r="C1227" s="85"/>
      <c r="D1227" s="230"/>
      <c r="E1227" s="76" t="s">
        <v>39</v>
      </c>
      <c r="F1227" s="33"/>
      <c r="G1227" s="34"/>
      <c r="H1227" s="34"/>
      <c r="I1227" s="34"/>
      <c r="J1227" s="34"/>
      <c r="K1227" s="38" t="s">
        <v>34</v>
      </c>
      <c r="L1227" s="223" t="s">
        <v>34</v>
      </c>
      <c r="M1227" s="224"/>
      <c r="N1227" s="33"/>
      <c r="O1227" s="34"/>
      <c r="P1227" s="34"/>
      <c r="Q1227" s="34"/>
      <c r="R1227" s="34"/>
      <c r="S1227" s="38" t="s">
        <v>34</v>
      </c>
      <c r="T1227" s="223" t="s">
        <v>34</v>
      </c>
      <c r="U1227" s="224"/>
      <c r="V1227" s="77" t="s">
        <v>34</v>
      </c>
      <c r="W1227" s="77" t="s">
        <v>34</v>
      </c>
      <c r="X1227" s="77" t="s">
        <v>34</v>
      </c>
      <c r="Y1227" s="77" t="s">
        <v>34</v>
      </c>
      <c r="Z1227" s="19"/>
      <c r="AA1227" s="20"/>
      <c r="AB1227" s="20"/>
      <c r="AC1227" s="21"/>
      <c r="AD1227" s="13"/>
    </row>
    <row r="1228" spans="1:30" x14ac:dyDescent="0.5">
      <c r="A1228" s="79"/>
      <c r="B1228" s="86"/>
      <c r="C1228" s="87"/>
      <c r="D1228" s="231"/>
      <c r="E1228" s="76" t="s">
        <v>40</v>
      </c>
      <c r="F1228" s="33"/>
      <c r="G1228" s="34"/>
      <c r="H1228" s="34"/>
      <c r="I1228" s="34"/>
      <c r="J1228" s="34"/>
      <c r="K1228" s="38" t="s">
        <v>34</v>
      </c>
      <c r="L1228" s="223" t="s">
        <v>34</v>
      </c>
      <c r="M1228" s="224"/>
      <c r="N1228" s="33"/>
      <c r="O1228" s="34"/>
      <c r="P1228" s="34"/>
      <c r="Q1228" s="34"/>
      <c r="R1228" s="34"/>
      <c r="S1228" s="38" t="s">
        <v>34</v>
      </c>
      <c r="T1228" s="223" t="s">
        <v>34</v>
      </c>
      <c r="U1228" s="224"/>
      <c r="V1228" s="77" t="s">
        <v>34</v>
      </c>
      <c r="W1228" s="77" t="s">
        <v>34</v>
      </c>
      <c r="X1228" s="77" t="s">
        <v>34</v>
      </c>
      <c r="Y1228" s="77" t="s">
        <v>34</v>
      </c>
      <c r="Z1228" s="19"/>
      <c r="AA1228" s="20"/>
      <c r="AB1228" s="20"/>
      <c r="AC1228" s="21"/>
      <c r="AD1228" s="13"/>
    </row>
    <row r="1229" spans="1:30" x14ac:dyDescent="0.5">
      <c r="A1229" s="81"/>
      <c r="B1229" s="86"/>
      <c r="C1229" s="87"/>
      <c r="D1229" s="231"/>
      <c r="E1229" s="76" t="s">
        <v>41</v>
      </c>
      <c r="F1229" s="23">
        <f>F1227-F1228</f>
        <v>0</v>
      </c>
      <c r="G1229" s="23">
        <f t="shared" ref="G1229:J1229" si="1216">G1227-G1228</f>
        <v>0</v>
      </c>
      <c r="H1229" s="23">
        <f t="shared" si="1216"/>
        <v>0</v>
      </c>
      <c r="I1229" s="23">
        <f t="shared" si="1216"/>
        <v>0</v>
      </c>
      <c r="J1229" s="23">
        <f t="shared" si="1216"/>
        <v>0</v>
      </c>
      <c r="K1229" s="24" t="s">
        <v>34</v>
      </c>
      <c r="L1229" s="225" t="s">
        <v>34</v>
      </c>
      <c r="M1229" s="226"/>
      <c r="N1229" s="23">
        <f>N1227-N1228</f>
        <v>0</v>
      </c>
      <c r="O1229" s="23">
        <f t="shared" ref="O1229:R1229" si="1217">O1227-O1228</f>
        <v>0</v>
      </c>
      <c r="P1229" s="23">
        <f t="shared" si="1217"/>
        <v>0</v>
      </c>
      <c r="Q1229" s="23">
        <f t="shared" si="1217"/>
        <v>0</v>
      </c>
      <c r="R1229" s="23">
        <f t="shared" si="1217"/>
        <v>0</v>
      </c>
      <c r="S1229" s="24" t="s">
        <v>34</v>
      </c>
      <c r="T1229" s="225" t="s">
        <v>34</v>
      </c>
      <c r="U1229" s="226"/>
      <c r="V1229" s="77" t="s">
        <v>34</v>
      </c>
      <c r="W1229" s="77" t="s">
        <v>34</v>
      </c>
      <c r="X1229" s="77" t="s">
        <v>34</v>
      </c>
      <c r="Y1229" s="77" t="s">
        <v>34</v>
      </c>
      <c r="Z1229" s="19"/>
      <c r="AA1229" s="20"/>
      <c r="AB1229" s="20"/>
      <c r="AC1229" s="21"/>
      <c r="AD1229" s="13"/>
    </row>
    <row r="1230" spans="1:30" x14ac:dyDescent="0.5">
      <c r="A1230" s="82"/>
      <c r="B1230" s="88"/>
      <c r="C1230" s="89"/>
      <c r="D1230" s="232"/>
      <c r="E1230" s="76" t="s">
        <v>33</v>
      </c>
      <c r="F1230" s="25">
        <f>(F1227-F1228)*10</f>
        <v>0</v>
      </c>
      <c r="G1230" s="25">
        <f t="shared" ref="G1230:J1230" si="1218">(G1227-G1228)*10</f>
        <v>0</v>
      </c>
      <c r="H1230" s="25">
        <f t="shared" si="1218"/>
        <v>0</v>
      </c>
      <c r="I1230" s="25">
        <f t="shared" si="1218"/>
        <v>0</v>
      </c>
      <c r="J1230" s="25">
        <f t="shared" si="1218"/>
        <v>0</v>
      </c>
      <c r="K1230" s="26">
        <f>IFERROR(AVERAGE(F1230:J1230)," ")</f>
        <v>0</v>
      </c>
      <c r="L1230" s="221" t="str">
        <f>IFERROR((1-((MAX(F1230:J1230)-MIN(F1230:J1230))/(2*AVERAGE(F1230:J1230))))*100," ")</f>
        <v xml:space="preserve"> </v>
      </c>
      <c r="M1230" s="222"/>
      <c r="N1230" s="25">
        <f>(N1227-N1228)*10</f>
        <v>0</v>
      </c>
      <c r="O1230" s="25">
        <f t="shared" ref="O1230:R1230" si="1219">(O1227-O1228)*10</f>
        <v>0</v>
      </c>
      <c r="P1230" s="25">
        <f t="shared" si="1219"/>
        <v>0</v>
      </c>
      <c r="Q1230" s="25">
        <f t="shared" si="1219"/>
        <v>0</v>
      </c>
      <c r="R1230" s="25">
        <f t="shared" si="1219"/>
        <v>0</v>
      </c>
      <c r="S1230" s="26">
        <f>IFERROR(AVERAGE(N1230:R1230)," ")</f>
        <v>0</v>
      </c>
      <c r="T1230" s="221" t="str">
        <f>IFERROR((1-((MAX(N1230:R1230)-MIN(N1230:R1230))/(2*AVERAGE(N1230:R1230))))*100," ")</f>
        <v xml:space="preserve"> </v>
      </c>
      <c r="U1230" s="222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 x14ac:dyDescent="0.5">
      <c r="A1231" s="74"/>
      <c r="B1231" s="84"/>
      <c r="C1231" s="85"/>
      <c r="D1231" s="230"/>
      <c r="E1231" s="76" t="s">
        <v>39</v>
      </c>
      <c r="F1231" s="33"/>
      <c r="G1231" s="34"/>
      <c r="H1231" s="34"/>
      <c r="I1231" s="34"/>
      <c r="J1231" s="34"/>
      <c r="K1231" s="38" t="s">
        <v>34</v>
      </c>
      <c r="L1231" s="223" t="s">
        <v>34</v>
      </c>
      <c r="M1231" s="224"/>
      <c r="N1231" s="33"/>
      <c r="O1231" s="34"/>
      <c r="P1231" s="34"/>
      <c r="Q1231" s="34"/>
      <c r="R1231" s="34"/>
      <c r="S1231" s="38" t="s">
        <v>34</v>
      </c>
      <c r="T1231" s="223" t="s">
        <v>34</v>
      </c>
      <c r="U1231" s="224"/>
      <c r="V1231" s="77" t="s">
        <v>34</v>
      </c>
      <c r="W1231" s="77" t="s">
        <v>34</v>
      </c>
      <c r="X1231" s="77" t="s">
        <v>34</v>
      </c>
      <c r="Y1231" s="77" t="s">
        <v>34</v>
      </c>
      <c r="Z1231" s="19"/>
      <c r="AA1231" s="20"/>
      <c r="AB1231" s="20"/>
      <c r="AC1231" s="21"/>
      <c r="AD1231" s="13"/>
    </row>
    <row r="1232" spans="1:30" x14ac:dyDescent="0.5">
      <c r="A1232" s="79"/>
      <c r="B1232" s="86"/>
      <c r="C1232" s="87"/>
      <c r="D1232" s="231"/>
      <c r="E1232" s="76" t="s">
        <v>40</v>
      </c>
      <c r="F1232" s="33"/>
      <c r="G1232" s="34"/>
      <c r="H1232" s="34"/>
      <c r="I1232" s="34"/>
      <c r="J1232" s="34"/>
      <c r="K1232" s="38" t="s">
        <v>34</v>
      </c>
      <c r="L1232" s="223" t="s">
        <v>34</v>
      </c>
      <c r="M1232" s="224"/>
      <c r="N1232" s="33"/>
      <c r="O1232" s="34"/>
      <c r="P1232" s="34"/>
      <c r="Q1232" s="34"/>
      <c r="R1232" s="34"/>
      <c r="S1232" s="38" t="s">
        <v>34</v>
      </c>
      <c r="T1232" s="223" t="s">
        <v>34</v>
      </c>
      <c r="U1232" s="224"/>
      <c r="V1232" s="77" t="s">
        <v>34</v>
      </c>
      <c r="W1232" s="77" t="s">
        <v>34</v>
      </c>
      <c r="X1232" s="77" t="s">
        <v>34</v>
      </c>
      <c r="Y1232" s="77" t="s">
        <v>34</v>
      </c>
      <c r="Z1232" s="19"/>
      <c r="AA1232" s="20"/>
      <c r="AB1232" s="20"/>
      <c r="AC1232" s="21"/>
      <c r="AD1232" s="13"/>
    </row>
    <row r="1233" spans="1:30" x14ac:dyDescent="0.5">
      <c r="A1233" s="81"/>
      <c r="B1233" s="86"/>
      <c r="C1233" s="87"/>
      <c r="D1233" s="231"/>
      <c r="E1233" s="76" t="s">
        <v>41</v>
      </c>
      <c r="F1233" s="23">
        <f>F1231-F1232</f>
        <v>0</v>
      </c>
      <c r="G1233" s="23">
        <f t="shared" ref="G1233:J1233" si="1220">G1231-G1232</f>
        <v>0</v>
      </c>
      <c r="H1233" s="23">
        <f t="shared" si="1220"/>
        <v>0</v>
      </c>
      <c r="I1233" s="23">
        <f t="shared" si="1220"/>
        <v>0</v>
      </c>
      <c r="J1233" s="23">
        <f t="shared" si="1220"/>
        <v>0</v>
      </c>
      <c r="K1233" s="24" t="s">
        <v>34</v>
      </c>
      <c r="L1233" s="225" t="s">
        <v>34</v>
      </c>
      <c r="M1233" s="226"/>
      <c r="N1233" s="23">
        <f>N1231-N1232</f>
        <v>0</v>
      </c>
      <c r="O1233" s="23">
        <f t="shared" ref="O1233:R1233" si="1221">O1231-O1232</f>
        <v>0</v>
      </c>
      <c r="P1233" s="23">
        <f t="shared" si="1221"/>
        <v>0</v>
      </c>
      <c r="Q1233" s="23">
        <f t="shared" si="1221"/>
        <v>0</v>
      </c>
      <c r="R1233" s="23">
        <f t="shared" si="1221"/>
        <v>0</v>
      </c>
      <c r="S1233" s="24" t="s">
        <v>34</v>
      </c>
      <c r="T1233" s="225" t="s">
        <v>34</v>
      </c>
      <c r="U1233" s="226"/>
      <c r="V1233" s="77" t="s">
        <v>34</v>
      </c>
      <c r="W1233" s="77" t="s">
        <v>34</v>
      </c>
      <c r="X1233" s="77" t="s">
        <v>34</v>
      </c>
      <c r="Y1233" s="77" t="s">
        <v>34</v>
      </c>
      <c r="Z1233" s="19"/>
      <c r="AA1233" s="20"/>
      <c r="AB1233" s="20"/>
      <c r="AC1233" s="21"/>
      <c r="AD1233" s="13"/>
    </row>
    <row r="1234" spans="1:30" x14ac:dyDescent="0.5">
      <c r="A1234" s="82"/>
      <c r="B1234" s="88"/>
      <c r="C1234" s="89"/>
      <c r="D1234" s="232"/>
      <c r="E1234" s="76" t="s">
        <v>33</v>
      </c>
      <c r="F1234" s="25">
        <f>(F1231-F1232)*10</f>
        <v>0</v>
      </c>
      <c r="G1234" s="25">
        <f t="shared" ref="G1234:J1234" si="1222">(G1231-G1232)*10</f>
        <v>0</v>
      </c>
      <c r="H1234" s="25">
        <f t="shared" si="1222"/>
        <v>0</v>
      </c>
      <c r="I1234" s="25">
        <f t="shared" si="1222"/>
        <v>0</v>
      </c>
      <c r="J1234" s="25">
        <f t="shared" si="1222"/>
        <v>0</v>
      </c>
      <c r="K1234" s="26">
        <f>IFERROR(AVERAGE(F1234:J1234)," ")</f>
        <v>0</v>
      </c>
      <c r="L1234" s="221" t="str">
        <f>IFERROR((1-((MAX(F1234:J1234)-MIN(F1234:J1234))/(2*AVERAGE(F1234:J1234))))*100," ")</f>
        <v xml:space="preserve"> </v>
      </c>
      <c r="M1234" s="222"/>
      <c r="N1234" s="25">
        <f>(N1231-N1232)*10</f>
        <v>0</v>
      </c>
      <c r="O1234" s="25">
        <f t="shared" ref="O1234:R1234" si="1223">(O1231-O1232)*10</f>
        <v>0</v>
      </c>
      <c r="P1234" s="25">
        <f t="shared" si="1223"/>
        <v>0</v>
      </c>
      <c r="Q1234" s="25">
        <f t="shared" si="1223"/>
        <v>0</v>
      </c>
      <c r="R1234" s="25">
        <f t="shared" si="1223"/>
        <v>0</v>
      </c>
      <c r="S1234" s="26">
        <f>IFERROR(AVERAGE(N1234:R1234)," ")</f>
        <v>0</v>
      </c>
      <c r="T1234" s="221" t="str">
        <f>IFERROR((1-((MAX(N1234:R1234)-MIN(N1234:R1234))/(2*AVERAGE(N1234:R1234))))*100," ")</f>
        <v xml:space="preserve"> </v>
      </c>
      <c r="U1234" s="222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 x14ac:dyDescent="0.5">
      <c r="A1235" s="74"/>
      <c r="B1235" s="84"/>
      <c r="C1235" s="85"/>
      <c r="D1235" s="230"/>
      <c r="E1235" s="76" t="s">
        <v>39</v>
      </c>
      <c r="F1235" s="33"/>
      <c r="G1235" s="34"/>
      <c r="H1235" s="34"/>
      <c r="I1235" s="34"/>
      <c r="J1235" s="34"/>
      <c r="K1235" s="38" t="s">
        <v>34</v>
      </c>
      <c r="L1235" s="223" t="s">
        <v>34</v>
      </c>
      <c r="M1235" s="224"/>
      <c r="N1235" s="33"/>
      <c r="O1235" s="34"/>
      <c r="P1235" s="34"/>
      <c r="Q1235" s="34"/>
      <c r="R1235" s="34"/>
      <c r="S1235" s="38" t="s">
        <v>34</v>
      </c>
      <c r="T1235" s="223" t="s">
        <v>34</v>
      </c>
      <c r="U1235" s="224"/>
      <c r="V1235" s="77" t="s">
        <v>34</v>
      </c>
      <c r="W1235" s="77" t="s">
        <v>34</v>
      </c>
      <c r="X1235" s="77" t="s">
        <v>34</v>
      </c>
      <c r="Y1235" s="77" t="s">
        <v>34</v>
      </c>
      <c r="Z1235" s="19"/>
      <c r="AA1235" s="20"/>
      <c r="AB1235" s="20"/>
      <c r="AC1235" s="21"/>
      <c r="AD1235" s="13"/>
    </row>
    <row r="1236" spans="1:30" x14ac:dyDescent="0.5">
      <c r="A1236" s="79"/>
      <c r="B1236" s="86"/>
      <c r="C1236" s="87"/>
      <c r="D1236" s="231"/>
      <c r="E1236" s="76" t="s">
        <v>40</v>
      </c>
      <c r="F1236" s="33"/>
      <c r="G1236" s="34"/>
      <c r="H1236" s="34"/>
      <c r="I1236" s="34"/>
      <c r="J1236" s="34"/>
      <c r="K1236" s="38" t="s">
        <v>34</v>
      </c>
      <c r="L1236" s="223" t="s">
        <v>34</v>
      </c>
      <c r="M1236" s="224"/>
      <c r="N1236" s="33"/>
      <c r="O1236" s="34"/>
      <c r="P1236" s="34"/>
      <c r="Q1236" s="34"/>
      <c r="R1236" s="34"/>
      <c r="S1236" s="38" t="s">
        <v>34</v>
      </c>
      <c r="T1236" s="223" t="s">
        <v>34</v>
      </c>
      <c r="U1236" s="224"/>
      <c r="V1236" s="77" t="s">
        <v>34</v>
      </c>
      <c r="W1236" s="77" t="s">
        <v>34</v>
      </c>
      <c r="X1236" s="77" t="s">
        <v>34</v>
      </c>
      <c r="Y1236" s="77" t="s">
        <v>34</v>
      </c>
      <c r="Z1236" s="19"/>
      <c r="AA1236" s="20"/>
      <c r="AB1236" s="20"/>
      <c r="AC1236" s="21"/>
      <c r="AD1236" s="13"/>
    </row>
    <row r="1237" spans="1:30" x14ac:dyDescent="0.5">
      <c r="A1237" s="81"/>
      <c r="B1237" s="86"/>
      <c r="C1237" s="87"/>
      <c r="D1237" s="231"/>
      <c r="E1237" s="76" t="s">
        <v>41</v>
      </c>
      <c r="F1237" s="23">
        <f>F1235-F1236</f>
        <v>0</v>
      </c>
      <c r="G1237" s="23">
        <f t="shared" ref="G1237:J1237" si="1224">G1235-G1236</f>
        <v>0</v>
      </c>
      <c r="H1237" s="23">
        <f t="shared" si="1224"/>
        <v>0</v>
      </c>
      <c r="I1237" s="23">
        <f t="shared" si="1224"/>
        <v>0</v>
      </c>
      <c r="J1237" s="23">
        <f t="shared" si="1224"/>
        <v>0</v>
      </c>
      <c r="K1237" s="24" t="s">
        <v>34</v>
      </c>
      <c r="L1237" s="225" t="s">
        <v>34</v>
      </c>
      <c r="M1237" s="226"/>
      <c r="N1237" s="23">
        <f>N1235-N1236</f>
        <v>0</v>
      </c>
      <c r="O1237" s="23">
        <f t="shared" ref="O1237:R1237" si="1225">O1235-O1236</f>
        <v>0</v>
      </c>
      <c r="P1237" s="23">
        <f t="shared" si="1225"/>
        <v>0</v>
      </c>
      <c r="Q1237" s="23">
        <f t="shared" si="1225"/>
        <v>0</v>
      </c>
      <c r="R1237" s="23">
        <f t="shared" si="1225"/>
        <v>0</v>
      </c>
      <c r="S1237" s="24" t="s">
        <v>34</v>
      </c>
      <c r="T1237" s="225" t="s">
        <v>34</v>
      </c>
      <c r="U1237" s="226"/>
      <c r="V1237" s="77" t="s">
        <v>34</v>
      </c>
      <c r="W1237" s="77" t="s">
        <v>34</v>
      </c>
      <c r="X1237" s="77" t="s">
        <v>34</v>
      </c>
      <c r="Y1237" s="77" t="s">
        <v>34</v>
      </c>
      <c r="Z1237" s="19"/>
      <c r="AA1237" s="20"/>
      <c r="AB1237" s="20"/>
      <c r="AC1237" s="21"/>
      <c r="AD1237" s="13"/>
    </row>
    <row r="1238" spans="1:30" x14ac:dyDescent="0.5">
      <c r="A1238" s="82"/>
      <c r="B1238" s="88"/>
      <c r="C1238" s="89"/>
      <c r="D1238" s="232"/>
      <c r="E1238" s="76" t="s">
        <v>33</v>
      </c>
      <c r="F1238" s="25">
        <f>(F1235-F1236)*10</f>
        <v>0</v>
      </c>
      <c r="G1238" s="25">
        <f t="shared" ref="G1238:J1238" si="1226">(G1235-G1236)*10</f>
        <v>0</v>
      </c>
      <c r="H1238" s="25">
        <f t="shared" si="1226"/>
        <v>0</v>
      </c>
      <c r="I1238" s="25">
        <f t="shared" si="1226"/>
        <v>0</v>
      </c>
      <c r="J1238" s="25">
        <f t="shared" si="1226"/>
        <v>0</v>
      </c>
      <c r="K1238" s="26">
        <f>IFERROR(AVERAGE(F1238:J1238)," ")</f>
        <v>0</v>
      </c>
      <c r="L1238" s="221" t="str">
        <f>IFERROR((1-((MAX(F1238:J1238)-MIN(F1238:J1238))/(2*AVERAGE(F1238:J1238))))*100," ")</f>
        <v xml:space="preserve"> </v>
      </c>
      <c r="M1238" s="222"/>
      <c r="N1238" s="25">
        <f>(N1235-N1236)*10</f>
        <v>0</v>
      </c>
      <c r="O1238" s="25">
        <f t="shared" ref="O1238:R1238" si="1227">(O1235-O1236)*10</f>
        <v>0</v>
      </c>
      <c r="P1238" s="25">
        <f t="shared" si="1227"/>
        <v>0</v>
      </c>
      <c r="Q1238" s="25">
        <f t="shared" si="1227"/>
        <v>0</v>
      </c>
      <c r="R1238" s="25">
        <f t="shared" si="1227"/>
        <v>0</v>
      </c>
      <c r="S1238" s="26">
        <f>IFERROR(AVERAGE(N1238:R1238)," ")</f>
        <v>0</v>
      </c>
      <c r="T1238" s="221" t="str">
        <f>IFERROR((1-((MAX(N1238:R1238)-MIN(N1238:R1238))/(2*AVERAGE(N1238:R1238))))*100," ")</f>
        <v xml:space="preserve"> </v>
      </c>
      <c r="U1238" s="222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 x14ac:dyDescent="0.5">
      <c r="A1239" s="74"/>
      <c r="B1239" s="84"/>
      <c r="C1239" s="85"/>
      <c r="D1239" s="230"/>
      <c r="E1239" s="76" t="s">
        <v>39</v>
      </c>
      <c r="F1239" s="33"/>
      <c r="G1239" s="34"/>
      <c r="H1239" s="34"/>
      <c r="I1239" s="34"/>
      <c r="J1239" s="34"/>
      <c r="K1239" s="38" t="s">
        <v>34</v>
      </c>
      <c r="L1239" s="223" t="s">
        <v>34</v>
      </c>
      <c r="M1239" s="224"/>
      <c r="N1239" s="33"/>
      <c r="O1239" s="34"/>
      <c r="P1239" s="34"/>
      <c r="Q1239" s="34"/>
      <c r="R1239" s="34"/>
      <c r="S1239" s="38" t="s">
        <v>34</v>
      </c>
      <c r="T1239" s="223" t="s">
        <v>34</v>
      </c>
      <c r="U1239" s="224"/>
      <c r="V1239" s="77" t="s">
        <v>34</v>
      </c>
      <c r="W1239" s="77" t="s">
        <v>34</v>
      </c>
      <c r="X1239" s="77" t="s">
        <v>34</v>
      </c>
      <c r="Y1239" s="77" t="s">
        <v>34</v>
      </c>
      <c r="Z1239" s="19"/>
      <c r="AA1239" s="20"/>
      <c r="AB1239" s="20"/>
      <c r="AC1239" s="21"/>
      <c r="AD1239" s="13"/>
    </row>
    <row r="1240" spans="1:30" x14ac:dyDescent="0.5">
      <c r="A1240" s="79"/>
      <c r="B1240" s="86"/>
      <c r="C1240" s="87"/>
      <c r="D1240" s="231"/>
      <c r="E1240" s="76" t="s">
        <v>40</v>
      </c>
      <c r="F1240" s="33"/>
      <c r="G1240" s="34"/>
      <c r="H1240" s="34"/>
      <c r="I1240" s="34"/>
      <c r="J1240" s="34"/>
      <c r="K1240" s="38" t="s">
        <v>34</v>
      </c>
      <c r="L1240" s="223" t="s">
        <v>34</v>
      </c>
      <c r="M1240" s="224"/>
      <c r="N1240" s="33"/>
      <c r="O1240" s="34"/>
      <c r="P1240" s="34"/>
      <c r="Q1240" s="34"/>
      <c r="R1240" s="34"/>
      <c r="S1240" s="38" t="s">
        <v>34</v>
      </c>
      <c r="T1240" s="223" t="s">
        <v>34</v>
      </c>
      <c r="U1240" s="224"/>
      <c r="V1240" s="77" t="s">
        <v>34</v>
      </c>
      <c r="W1240" s="77" t="s">
        <v>34</v>
      </c>
      <c r="X1240" s="77" t="s">
        <v>34</v>
      </c>
      <c r="Y1240" s="77" t="s">
        <v>34</v>
      </c>
      <c r="Z1240" s="19"/>
      <c r="AA1240" s="20"/>
      <c r="AB1240" s="20"/>
      <c r="AC1240" s="21"/>
      <c r="AD1240" s="13"/>
    </row>
    <row r="1241" spans="1:30" x14ac:dyDescent="0.5">
      <c r="A1241" s="81"/>
      <c r="B1241" s="86"/>
      <c r="C1241" s="87"/>
      <c r="D1241" s="231"/>
      <c r="E1241" s="76" t="s">
        <v>41</v>
      </c>
      <c r="F1241" s="23">
        <f>F1239-F1240</f>
        <v>0</v>
      </c>
      <c r="G1241" s="23">
        <f t="shared" ref="G1241:J1241" si="1228">G1239-G1240</f>
        <v>0</v>
      </c>
      <c r="H1241" s="23">
        <f t="shared" si="1228"/>
        <v>0</v>
      </c>
      <c r="I1241" s="23">
        <f t="shared" si="1228"/>
        <v>0</v>
      </c>
      <c r="J1241" s="23">
        <f t="shared" si="1228"/>
        <v>0</v>
      </c>
      <c r="K1241" s="24" t="s">
        <v>34</v>
      </c>
      <c r="L1241" s="225" t="s">
        <v>34</v>
      </c>
      <c r="M1241" s="226"/>
      <c r="N1241" s="23">
        <f>N1239-N1240</f>
        <v>0</v>
      </c>
      <c r="O1241" s="23">
        <f t="shared" ref="O1241:R1241" si="1229">O1239-O1240</f>
        <v>0</v>
      </c>
      <c r="P1241" s="23">
        <f t="shared" si="1229"/>
        <v>0</v>
      </c>
      <c r="Q1241" s="23">
        <f t="shared" si="1229"/>
        <v>0</v>
      </c>
      <c r="R1241" s="23">
        <f t="shared" si="1229"/>
        <v>0</v>
      </c>
      <c r="S1241" s="24" t="s">
        <v>34</v>
      </c>
      <c r="T1241" s="225" t="s">
        <v>34</v>
      </c>
      <c r="U1241" s="226"/>
      <c r="V1241" s="77" t="s">
        <v>34</v>
      </c>
      <c r="W1241" s="77" t="s">
        <v>34</v>
      </c>
      <c r="X1241" s="77" t="s">
        <v>34</v>
      </c>
      <c r="Y1241" s="77" t="s">
        <v>34</v>
      </c>
      <c r="Z1241" s="19"/>
      <c r="AA1241" s="20"/>
      <c r="AB1241" s="20"/>
      <c r="AC1241" s="21"/>
      <c r="AD1241" s="13"/>
    </row>
    <row r="1242" spans="1:30" x14ac:dyDescent="0.5">
      <c r="A1242" s="82"/>
      <c r="B1242" s="88"/>
      <c r="C1242" s="89"/>
      <c r="D1242" s="232"/>
      <c r="E1242" s="76" t="s">
        <v>33</v>
      </c>
      <c r="F1242" s="25">
        <f>(F1239-F1240)*10</f>
        <v>0</v>
      </c>
      <c r="G1242" s="25">
        <f t="shared" ref="G1242:J1242" si="1230">(G1239-G1240)*10</f>
        <v>0</v>
      </c>
      <c r="H1242" s="25">
        <f t="shared" si="1230"/>
        <v>0</v>
      </c>
      <c r="I1242" s="25">
        <f t="shared" si="1230"/>
        <v>0</v>
      </c>
      <c r="J1242" s="25">
        <f t="shared" si="1230"/>
        <v>0</v>
      </c>
      <c r="K1242" s="26">
        <f>IFERROR(AVERAGE(F1242:J1242)," ")</f>
        <v>0</v>
      </c>
      <c r="L1242" s="221" t="str">
        <f>IFERROR((1-((MAX(F1242:J1242)-MIN(F1242:J1242))/(2*AVERAGE(F1242:J1242))))*100," ")</f>
        <v xml:space="preserve"> </v>
      </c>
      <c r="M1242" s="222"/>
      <c r="N1242" s="25">
        <f>(N1239-N1240)*10</f>
        <v>0</v>
      </c>
      <c r="O1242" s="25">
        <f t="shared" ref="O1242:R1242" si="1231">(O1239-O1240)*10</f>
        <v>0</v>
      </c>
      <c r="P1242" s="25">
        <f t="shared" si="1231"/>
        <v>0</v>
      </c>
      <c r="Q1242" s="25">
        <f t="shared" si="1231"/>
        <v>0</v>
      </c>
      <c r="R1242" s="25">
        <f t="shared" si="1231"/>
        <v>0</v>
      </c>
      <c r="S1242" s="26">
        <f>IFERROR(AVERAGE(N1242:R1242)," ")</f>
        <v>0</v>
      </c>
      <c r="T1242" s="221" t="str">
        <f>IFERROR((1-((MAX(N1242:R1242)-MIN(N1242:R1242))/(2*AVERAGE(N1242:R1242))))*100," ")</f>
        <v xml:space="preserve"> </v>
      </c>
      <c r="U1242" s="222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 x14ac:dyDescent="0.5">
      <c r="A1243" s="74"/>
      <c r="B1243" s="84"/>
      <c r="C1243" s="85"/>
      <c r="D1243" s="230"/>
      <c r="E1243" s="76" t="s">
        <v>39</v>
      </c>
      <c r="F1243" s="33"/>
      <c r="G1243" s="34"/>
      <c r="H1243" s="34"/>
      <c r="I1243" s="34"/>
      <c r="J1243" s="34"/>
      <c r="K1243" s="38" t="s">
        <v>34</v>
      </c>
      <c r="L1243" s="223" t="s">
        <v>34</v>
      </c>
      <c r="M1243" s="224"/>
      <c r="N1243" s="33"/>
      <c r="O1243" s="34"/>
      <c r="P1243" s="34"/>
      <c r="Q1243" s="34"/>
      <c r="R1243" s="34"/>
      <c r="S1243" s="38" t="s">
        <v>34</v>
      </c>
      <c r="T1243" s="223" t="s">
        <v>34</v>
      </c>
      <c r="U1243" s="224"/>
      <c r="V1243" s="77" t="s">
        <v>34</v>
      </c>
      <c r="W1243" s="77" t="s">
        <v>34</v>
      </c>
      <c r="X1243" s="77" t="s">
        <v>34</v>
      </c>
      <c r="Y1243" s="77" t="s">
        <v>34</v>
      </c>
      <c r="Z1243" s="19"/>
      <c r="AA1243" s="20"/>
      <c r="AB1243" s="20"/>
      <c r="AC1243" s="21"/>
      <c r="AD1243" s="13"/>
    </row>
    <row r="1244" spans="1:30" x14ac:dyDescent="0.5">
      <c r="A1244" s="79"/>
      <c r="B1244" s="86"/>
      <c r="C1244" s="87"/>
      <c r="D1244" s="231"/>
      <c r="E1244" s="76" t="s">
        <v>40</v>
      </c>
      <c r="F1244" s="33"/>
      <c r="G1244" s="34"/>
      <c r="H1244" s="34"/>
      <c r="I1244" s="34"/>
      <c r="J1244" s="34"/>
      <c r="K1244" s="38" t="s">
        <v>34</v>
      </c>
      <c r="L1244" s="223" t="s">
        <v>34</v>
      </c>
      <c r="M1244" s="224"/>
      <c r="N1244" s="33"/>
      <c r="O1244" s="34"/>
      <c r="P1244" s="34"/>
      <c r="Q1244" s="34"/>
      <c r="R1244" s="34"/>
      <c r="S1244" s="38" t="s">
        <v>34</v>
      </c>
      <c r="T1244" s="223" t="s">
        <v>34</v>
      </c>
      <c r="U1244" s="224"/>
      <c r="V1244" s="77" t="s">
        <v>34</v>
      </c>
      <c r="W1244" s="77" t="s">
        <v>34</v>
      </c>
      <c r="X1244" s="77" t="s">
        <v>34</v>
      </c>
      <c r="Y1244" s="77" t="s">
        <v>34</v>
      </c>
      <c r="Z1244" s="19"/>
      <c r="AA1244" s="20"/>
      <c r="AB1244" s="20"/>
      <c r="AC1244" s="21"/>
      <c r="AD1244" s="13"/>
    </row>
    <row r="1245" spans="1:30" x14ac:dyDescent="0.5">
      <c r="A1245" s="81"/>
      <c r="B1245" s="86"/>
      <c r="C1245" s="87"/>
      <c r="D1245" s="231"/>
      <c r="E1245" s="76" t="s">
        <v>41</v>
      </c>
      <c r="F1245" s="23">
        <f>F1243-F1244</f>
        <v>0</v>
      </c>
      <c r="G1245" s="23">
        <f t="shared" ref="G1245:J1245" si="1232">G1243-G1244</f>
        <v>0</v>
      </c>
      <c r="H1245" s="23">
        <f t="shared" si="1232"/>
        <v>0</v>
      </c>
      <c r="I1245" s="23">
        <f t="shared" si="1232"/>
        <v>0</v>
      </c>
      <c r="J1245" s="23">
        <f t="shared" si="1232"/>
        <v>0</v>
      </c>
      <c r="K1245" s="24" t="s">
        <v>34</v>
      </c>
      <c r="L1245" s="225" t="s">
        <v>34</v>
      </c>
      <c r="M1245" s="226"/>
      <c r="N1245" s="23">
        <f>N1243-N1244</f>
        <v>0</v>
      </c>
      <c r="O1245" s="23">
        <f t="shared" ref="O1245:R1245" si="1233">O1243-O1244</f>
        <v>0</v>
      </c>
      <c r="P1245" s="23">
        <f t="shared" si="1233"/>
        <v>0</v>
      </c>
      <c r="Q1245" s="23">
        <f t="shared" si="1233"/>
        <v>0</v>
      </c>
      <c r="R1245" s="23">
        <f t="shared" si="1233"/>
        <v>0</v>
      </c>
      <c r="S1245" s="24" t="s">
        <v>34</v>
      </c>
      <c r="T1245" s="225" t="s">
        <v>34</v>
      </c>
      <c r="U1245" s="226"/>
      <c r="V1245" s="77" t="s">
        <v>34</v>
      </c>
      <c r="W1245" s="77" t="s">
        <v>34</v>
      </c>
      <c r="X1245" s="77" t="s">
        <v>34</v>
      </c>
      <c r="Y1245" s="77" t="s">
        <v>34</v>
      </c>
      <c r="Z1245" s="19"/>
      <c r="AA1245" s="20"/>
      <c r="AB1245" s="20"/>
      <c r="AC1245" s="21"/>
      <c r="AD1245" s="13"/>
    </row>
    <row r="1246" spans="1:30" x14ac:dyDescent="0.5">
      <c r="A1246" s="82"/>
      <c r="B1246" s="88"/>
      <c r="C1246" s="89"/>
      <c r="D1246" s="232"/>
      <c r="E1246" s="76" t="s">
        <v>33</v>
      </c>
      <c r="F1246" s="25">
        <f>(F1243-F1244)*10</f>
        <v>0</v>
      </c>
      <c r="G1246" s="25">
        <f t="shared" ref="G1246:J1246" si="1234">(G1243-G1244)*10</f>
        <v>0</v>
      </c>
      <c r="H1246" s="25">
        <f t="shared" si="1234"/>
        <v>0</v>
      </c>
      <c r="I1246" s="25">
        <f t="shared" si="1234"/>
        <v>0</v>
      </c>
      <c r="J1246" s="25">
        <f t="shared" si="1234"/>
        <v>0</v>
      </c>
      <c r="K1246" s="26">
        <f>IFERROR(AVERAGE(F1246:J1246)," ")</f>
        <v>0</v>
      </c>
      <c r="L1246" s="221" t="str">
        <f>IFERROR((1-((MAX(F1246:J1246)-MIN(F1246:J1246))/(2*AVERAGE(F1246:J1246))))*100," ")</f>
        <v xml:space="preserve"> </v>
      </c>
      <c r="M1246" s="222"/>
      <c r="N1246" s="25">
        <f>(N1243-N1244)*10</f>
        <v>0</v>
      </c>
      <c r="O1246" s="25">
        <f t="shared" ref="O1246:R1246" si="1235">(O1243-O1244)*10</f>
        <v>0</v>
      </c>
      <c r="P1246" s="25">
        <f t="shared" si="1235"/>
        <v>0</v>
      </c>
      <c r="Q1246" s="25">
        <f t="shared" si="1235"/>
        <v>0</v>
      </c>
      <c r="R1246" s="25">
        <f t="shared" si="1235"/>
        <v>0</v>
      </c>
      <c r="S1246" s="26">
        <f>IFERROR(AVERAGE(N1246:R1246)," ")</f>
        <v>0</v>
      </c>
      <c r="T1246" s="221" t="str">
        <f>IFERROR((1-((MAX(N1246:R1246)-MIN(N1246:R1246))/(2*AVERAGE(N1246:R1246))))*100," ")</f>
        <v xml:space="preserve"> </v>
      </c>
      <c r="U1246" s="222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 x14ac:dyDescent="0.5">
      <c r="A1247" s="74"/>
      <c r="B1247" s="84"/>
      <c r="C1247" s="85"/>
      <c r="D1247" s="230"/>
      <c r="E1247" s="76" t="s">
        <v>39</v>
      </c>
      <c r="F1247" s="33"/>
      <c r="G1247" s="34"/>
      <c r="H1247" s="34"/>
      <c r="I1247" s="34"/>
      <c r="J1247" s="34"/>
      <c r="K1247" s="38" t="s">
        <v>34</v>
      </c>
      <c r="L1247" s="223" t="s">
        <v>34</v>
      </c>
      <c r="M1247" s="224"/>
      <c r="N1247" s="33"/>
      <c r="O1247" s="34"/>
      <c r="P1247" s="34"/>
      <c r="Q1247" s="34"/>
      <c r="R1247" s="34"/>
      <c r="S1247" s="38" t="s">
        <v>34</v>
      </c>
      <c r="T1247" s="223" t="s">
        <v>34</v>
      </c>
      <c r="U1247" s="224"/>
      <c r="V1247" s="77" t="s">
        <v>34</v>
      </c>
      <c r="W1247" s="77" t="s">
        <v>34</v>
      </c>
      <c r="X1247" s="77" t="s">
        <v>34</v>
      </c>
      <c r="Y1247" s="77" t="s">
        <v>34</v>
      </c>
      <c r="Z1247" s="19"/>
      <c r="AA1247" s="20"/>
      <c r="AB1247" s="20"/>
      <c r="AC1247" s="21"/>
      <c r="AD1247" s="13"/>
    </row>
    <row r="1248" spans="1:30" x14ac:dyDescent="0.5">
      <c r="A1248" s="79"/>
      <c r="B1248" s="86"/>
      <c r="C1248" s="87"/>
      <c r="D1248" s="231"/>
      <c r="E1248" s="76" t="s">
        <v>40</v>
      </c>
      <c r="F1248" s="33"/>
      <c r="G1248" s="34"/>
      <c r="H1248" s="34"/>
      <c r="I1248" s="34"/>
      <c r="J1248" s="34"/>
      <c r="K1248" s="38" t="s">
        <v>34</v>
      </c>
      <c r="L1248" s="223" t="s">
        <v>34</v>
      </c>
      <c r="M1248" s="224"/>
      <c r="N1248" s="33"/>
      <c r="O1248" s="34"/>
      <c r="P1248" s="34"/>
      <c r="Q1248" s="34"/>
      <c r="R1248" s="34"/>
      <c r="S1248" s="38" t="s">
        <v>34</v>
      </c>
      <c r="T1248" s="223" t="s">
        <v>34</v>
      </c>
      <c r="U1248" s="224"/>
      <c r="V1248" s="77" t="s">
        <v>34</v>
      </c>
      <c r="W1248" s="77" t="s">
        <v>34</v>
      </c>
      <c r="X1248" s="77" t="s">
        <v>34</v>
      </c>
      <c r="Y1248" s="77" t="s">
        <v>34</v>
      </c>
      <c r="Z1248" s="19"/>
      <c r="AA1248" s="20"/>
      <c r="AB1248" s="20"/>
      <c r="AC1248" s="21"/>
      <c r="AD1248" s="13"/>
    </row>
    <row r="1249" spans="1:30" x14ac:dyDescent="0.5">
      <c r="A1249" s="81"/>
      <c r="B1249" s="86"/>
      <c r="C1249" s="87"/>
      <c r="D1249" s="231"/>
      <c r="E1249" s="76" t="s">
        <v>41</v>
      </c>
      <c r="F1249" s="23">
        <f>F1247-F1248</f>
        <v>0</v>
      </c>
      <c r="G1249" s="23">
        <f t="shared" ref="G1249:J1249" si="1236">G1247-G1248</f>
        <v>0</v>
      </c>
      <c r="H1249" s="23">
        <f t="shared" si="1236"/>
        <v>0</v>
      </c>
      <c r="I1249" s="23">
        <f t="shared" si="1236"/>
        <v>0</v>
      </c>
      <c r="J1249" s="23">
        <f t="shared" si="1236"/>
        <v>0</v>
      </c>
      <c r="K1249" s="24" t="s">
        <v>34</v>
      </c>
      <c r="L1249" s="225" t="s">
        <v>34</v>
      </c>
      <c r="M1249" s="226"/>
      <c r="N1249" s="23">
        <f>N1247-N1248</f>
        <v>0</v>
      </c>
      <c r="O1249" s="23">
        <f t="shared" ref="O1249:R1249" si="1237">O1247-O1248</f>
        <v>0</v>
      </c>
      <c r="P1249" s="23">
        <f t="shared" si="1237"/>
        <v>0</v>
      </c>
      <c r="Q1249" s="23">
        <f t="shared" si="1237"/>
        <v>0</v>
      </c>
      <c r="R1249" s="23">
        <f t="shared" si="1237"/>
        <v>0</v>
      </c>
      <c r="S1249" s="24" t="s">
        <v>34</v>
      </c>
      <c r="T1249" s="225" t="s">
        <v>34</v>
      </c>
      <c r="U1249" s="226"/>
      <c r="V1249" s="77" t="s">
        <v>34</v>
      </c>
      <c r="W1249" s="77" t="s">
        <v>34</v>
      </c>
      <c r="X1249" s="77" t="s">
        <v>34</v>
      </c>
      <c r="Y1249" s="77" t="s">
        <v>34</v>
      </c>
      <c r="Z1249" s="19"/>
      <c r="AA1249" s="20"/>
      <c r="AB1249" s="20"/>
      <c r="AC1249" s="21"/>
      <c r="AD1249" s="13"/>
    </row>
    <row r="1250" spans="1:30" x14ac:dyDescent="0.5">
      <c r="A1250" s="82"/>
      <c r="B1250" s="88"/>
      <c r="C1250" s="89"/>
      <c r="D1250" s="232"/>
      <c r="E1250" s="76" t="s">
        <v>33</v>
      </c>
      <c r="F1250" s="25">
        <f>(F1247-F1248)*10</f>
        <v>0</v>
      </c>
      <c r="G1250" s="25">
        <f t="shared" ref="G1250:J1250" si="1238">(G1247-G1248)*10</f>
        <v>0</v>
      </c>
      <c r="H1250" s="25">
        <f t="shared" si="1238"/>
        <v>0</v>
      </c>
      <c r="I1250" s="25">
        <f t="shared" si="1238"/>
        <v>0</v>
      </c>
      <c r="J1250" s="25">
        <f t="shared" si="1238"/>
        <v>0</v>
      </c>
      <c r="K1250" s="26">
        <f>IFERROR(AVERAGE(F1250:J1250)," ")</f>
        <v>0</v>
      </c>
      <c r="L1250" s="221" t="str">
        <f>IFERROR((1-((MAX(F1250:J1250)-MIN(F1250:J1250))/(2*AVERAGE(F1250:J1250))))*100," ")</f>
        <v xml:space="preserve"> </v>
      </c>
      <c r="M1250" s="222"/>
      <c r="N1250" s="25">
        <f>(N1247-N1248)*10</f>
        <v>0</v>
      </c>
      <c r="O1250" s="25">
        <f t="shared" ref="O1250:R1250" si="1239">(O1247-O1248)*10</f>
        <v>0</v>
      </c>
      <c r="P1250" s="25">
        <f t="shared" si="1239"/>
        <v>0</v>
      </c>
      <c r="Q1250" s="25">
        <f t="shared" si="1239"/>
        <v>0</v>
      </c>
      <c r="R1250" s="25">
        <f t="shared" si="1239"/>
        <v>0</v>
      </c>
      <c r="S1250" s="26">
        <f>IFERROR(AVERAGE(N1250:R1250)," ")</f>
        <v>0</v>
      </c>
      <c r="T1250" s="221" t="str">
        <f>IFERROR((1-((MAX(N1250:R1250)-MIN(N1250:R1250))/(2*AVERAGE(N1250:R1250))))*100," ")</f>
        <v xml:space="preserve"> </v>
      </c>
      <c r="U1250" s="222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 x14ac:dyDescent="0.5">
      <c r="A1251" s="74"/>
      <c r="B1251" s="84"/>
      <c r="C1251" s="85"/>
      <c r="D1251" s="230"/>
      <c r="E1251" s="76" t="s">
        <v>39</v>
      </c>
      <c r="F1251" s="33"/>
      <c r="G1251" s="34"/>
      <c r="H1251" s="34"/>
      <c r="I1251" s="34"/>
      <c r="J1251" s="34"/>
      <c r="K1251" s="38" t="s">
        <v>34</v>
      </c>
      <c r="L1251" s="223" t="s">
        <v>34</v>
      </c>
      <c r="M1251" s="224"/>
      <c r="N1251" s="33"/>
      <c r="O1251" s="34"/>
      <c r="P1251" s="34"/>
      <c r="Q1251" s="34"/>
      <c r="R1251" s="34"/>
      <c r="S1251" s="38" t="s">
        <v>34</v>
      </c>
      <c r="T1251" s="223" t="s">
        <v>34</v>
      </c>
      <c r="U1251" s="224"/>
      <c r="V1251" s="77" t="s">
        <v>34</v>
      </c>
      <c r="W1251" s="77" t="s">
        <v>34</v>
      </c>
      <c r="X1251" s="77" t="s">
        <v>34</v>
      </c>
      <c r="Y1251" s="77" t="s">
        <v>34</v>
      </c>
      <c r="Z1251" s="19"/>
      <c r="AA1251" s="20"/>
      <c r="AB1251" s="20"/>
      <c r="AC1251" s="21"/>
      <c r="AD1251" s="13"/>
    </row>
    <row r="1252" spans="1:30" x14ac:dyDescent="0.5">
      <c r="A1252" s="79"/>
      <c r="B1252" s="86"/>
      <c r="C1252" s="87"/>
      <c r="D1252" s="231"/>
      <c r="E1252" s="76" t="s">
        <v>40</v>
      </c>
      <c r="F1252" s="33"/>
      <c r="G1252" s="34"/>
      <c r="H1252" s="34"/>
      <c r="I1252" s="34"/>
      <c r="J1252" s="34"/>
      <c r="K1252" s="38" t="s">
        <v>34</v>
      </c>
      <c r="L1252" s="223" t="s">
        <v>34</v>
      </c>
      <c r="M1252" s="224"/>
      <c r="N1252" s="33"/>
      <c r="O1252" s="34"/>
      <c r="P1252" s="34"/>
      <c r="Q1252" s="34"/>
      <c r="R1252" s="34"/>
      <c r="S1252" s="38" t="s">
        <v>34</v>
      </c>
      <c r="T1252" s="223" t="s">
        <v>34</v>
      </c>
      <c r="U1252" s="224"/>
      <c r="V1252" s="77" t="s">
        <v>34</v>
      </c>
      <c r="W1252" s="77" t="s">
        <v>34</v>
      </c>
      <c r="X1252" s="77" t="s">
        <v>34</v>
      </c>
      <c r="Y1252" s="77" t="s">
        <v>34</v>
      </c>
      <c r="Z1252" s="19"/>
      <c r="AA1252" s="20"/>
      <c r="AB1252" s="20"/>
      <c r="AC1252" s="21"/>
      <c r="AD1252" s="13"/>
    </row>
    <row r="1253" spans="1:30" x14ac:dyDescent="0.5">
      <c r="A1253" s="81"/>
      <c r="B1253" s="86"/>
      <c r="C1253" s="87"/>
      <c r="D1253" s="231"/>
      <c r="E1253" s="76" t="s">
        <v>41</v>
      </c>
      <c r="F1253" s="23">
        <f>F1251-F1252</f>
        <v>0</v>
      </c>
      <c r="G1253" s="23">
        <f t="shared" ref="G1253:J1253" si="1240">G1251-G1252</f>
        <v>0</v>
      </c>
      <c r="H1253" s="23">
        <f t="shared" si="1240"/>
        <v>0</v>
      </c>
      <c r="I1253" s="23">
        <f t="shared" si="1240"/>
        <v>0</v>
      </c>
      <c r="J1253" s="23">
        <f t="shared" si="1240"/>
        <v>0</v>
      </c>
      <c r="K1253" s="24" t="s">
        <v>34</v>
      </c>
      <c r="L1253" s="225" t="s">
        <v>34</v>
      </c>
      <c r="M1253" s="226"/>
      <c r="N1253" s="23">
        <f>N1251-N1252</f>
        <v>0</v>
      </c>
      <c r="O1253" s="23">
        <f t="shared" ref="O1253:R1253" si="1241">O1251-O1252</f>
        <v>0</v>
      </c>
      <c r="P1253" s="23">
        <f t="shared" si="1241"/>
        <v>0</v>
      </c>
      <c r="Q1253" s="23">
        <f t="shared" si="1241"/>
        <v>0</v>
      </c>
      <c r="R1253" s="23">
        <f t="shared" si="1241"/>
        <v>0</v>
      </c>
      <c r="S1253" s="24" t="s">
        <v>34</v>
      </c>
      <c r="T1253" s="225" t="s">
        <v>34</v>
      </c>
      <c r="U1253" s="226"/>
      <c r="V1253" s="77" t="s">
        <v>34</v>
      </c>
      <c r="W1253" s="77" t="s">
        <v>34</v>
      </c>
      <c r="X1253" s="77" t="s">
        <v>34</v>
      </c>
      <c r="Y1253" s="77" t="s">
        <v>34</v>
      </c>
      <c r="Z1253" s="19"/>
      <c r="AA1253" s="20"/>
      <c r="AB1253" s="20"/>
      <c r="AC1253" s="21"/>
      <c r="AD1253" s="13"/>
    </row>
    <row r="1254" spans="1:30" x14ac:dyDescent="0.5">
      <c r="A1254" s="82"/>
      <c r="B1254" s="88"/>
      <c r="C1254" s="89"/>
      <c r="D1254" s="232"/>
      <c r="E1254" s="76" t="s">
        <v>33</v>
      </c>
      <c r="F1254" s="25">
        <f>(F1251-F1252)*10</f>
        <v>0</v>
      </c>
      <c r="G1254" s="25">
        <f t="shared" ref="G1254:J1254" si="1242">(G1251-G1252)*10</f>
        <v>0</v>
      </c>
      <c r="H1254" s="25">
        <f t="shared" si="1242"/>
        <v>0</v>
      </c>
      <c r="I1254" s="25">
        <f t="shared" si="1242"/>
        <v>0</v>
      </c>
      <c r="J1254" s="25">
        <f t="shared" si="1242"/>
        <v>0</v>
      </c>
      <c r="K1254" s="26">
        <f>IFERROR(AVERAGE(F1254:J1254)," ")</f>
        <v>0</v>
      </c>
      <c r="L1254" s="221" t="str">
        <f>IFERROR((1-((MAX(F1254:J1254)-MIN(F1254:J1254))/(2*AVERAGE(F1254:J1254))))*100," ")</f>
        <v xml:space="preserve"> </v>
      </c>
      <c r="M1254" s="222"/>
      <c r="N1254" s="25">
        <f>(N1251-N1252)*10</f>
        <v>0</v>
      </c>
      <c r="O1254" s="25">
        <f t="shared" ref="O1254:R1254" si="1243">(O1251-O1252)*10</f>
        <v>0</v>
      </c>
      <c r="P1254" s="25">
        <f t="shared" si="1243"/>
        <v>0</v>
      </c>
      <c r="Q1254" s="25">
        <f t="shared" si="1243"/>
        <v>0</v>
      </c>
      <c r="R1254" s="25">
        <f t="shared" si="1243"/>
        <v>0</v>
      </c>
      <c r="S1254" s="26">
        <f>IFERROR(AVERAGE(N1254:R1254)," ")</f>
        <v>0</v>
      </c>
      <c r="T1254" s="221" t="str">
        <f>IFERROR((1-((MAX(N1254:R1254)-MIN(N1254:R1254))/(2*AVERAGE(N1254:R1254))))*100," ")</f>
        <v xml:space="preserve"> </v>
      </c>
      <c r="U1254" s="222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 x14ac:dyDescent="0.5">
      <c r="A1255" s="74"/>
      <c r="B1255" s="84"/>
      <c r="C1255" s="85"/>
      <c r="D1255" s="230"/>
      <c r="E1255" s="76" t="s">
        <v>39</v>
      </c>
      <c r="F1255" s="33"/>
      <c r="G1255" s="34"/>
      <c r="H1255" s="34"/>
      <c r="I1255" s="34"/>
      <c r="J1255" s="34"/>
      <c r="K1255" s="38" t="s">
        <v>34</v>
      </c>
      <c r="L1255" s="223" t="s">
        <v>34</v>
      </c>
      <c r="M1255" s="224"/>
      <c r="N1255" s="33"/>
      <c r="O1255" s="34"/>
      <c r="P1255" s="34"/>
      <c r="Q1255" s="34"/>
      <c r="R1255" s="34"/>
      <c r="S1255" s="38" t="s">
        <v>34</v>
      </c>
      <c r="T1255" s="223" t="s">
        <v>34</v>
      </c>
      <c r="U1255" s="224"/>
      <c r="V1255" s="77" t="s">
        <v>34</v>
      </c>
      <c r="W1255" s="77" t="s">
        <v>34</v>
      </c>
      <c r="X1255" s="77" t="s">
        <v>34</v>
      </c>
      <c r="Y1255" s="77" t="s">
        <v>34</v>
      </c>
      <c r="Z1255" s="19"/>
      <c r="AA1255" s="20"/>
      <c r="AB1255" s="20"/>
      <c r="AC1255" s="21"/>
      <c r="AD1255" s="13"/>
    </row>
    <row r="1256" spans="1:30" x14ac:dyDescent="0.5">
      <c r="A1256" s="79"/>
      <c r="B1256" s="86"/>
      <c r="C1256" s="87"/>
      <c r="D1256" s="231"/>
      <c r="E1256" s="76" t="s">
        <v>40</v>
      </c>
      <c r="F1256" s="33"/>
      <c r="G1256" s="34"/>
      <c r="H1256" s="34"/>
      <c r="I1256" s="34"/>
      <c r="J1256" s="34"/>
      <c r="K1256" s="38" t="s">
        <v>34</v>
      </c>
      <c r="L1256" s="223" t="s">
        <v>34</v>
      </c>
      <c r="M1256" s="224"/>
      <c r="N1256" s="33"/>
      <c r="O1256" s="34"/>
      <c r="P1256" s="34"/>
      <c r="Q1256" s="34"/>
      <c r="R1256" s="34"/>
      <c r="S1256" s="38" t="s">
        <v>34</v>
      </c>
      <c r="T1256" s="223" t="s">
        <v>34</v>
      </c>
      <c r="U1256" s="224"/>
      <c r="V1256" s="77" t="s">
        <v>34</v>
      </c>
      <c r="W1256" s="77" t="s">
        <v>34</v>
      </c>
      <c r="X1256" s="77" t="s">
        <v>34</v>
      </c>
      <c r="Y1256" s="77" t="s">
        <v>34</v>
      </c>
      <c r="Z1256" s="19"/>
      <c r="AA1256" s="20"/>
      <c r="AB1256" s="20"/>
      <c r="AC1256" s="21"/>
      <c r="AD1256" s="13"/>
    </row>
    <row r="1257" spans="1:30" x14ac:dyDescent="0.5">
      <c r="A1257" s="81"/>
      <c r="B1257" s="86"/>
      <c r="C1257" s="87"/>
      <c r="D1257" s="231"/>
      <c r="E1257" s="76" t="s">
        <v>41</v>
      </c>
      <c r="F1257" s="23">
        <f>F1255-F1256</f>
        <v>0</v>
      </c>
      <c r="G1257" s="23">
        <f t="shared" ref="G1257:J1257" si="1244">G1255-G1256</f>
        <v>0</v>
      </c>
      <c r="H1257" s="23">
        <f t="shared" si="1244"/>
        <v>0</v>
      </c>
      <c r="I1257" s="23">
        <f t="shared" si="1244"/>
        <v>0</v>
      </c>
      <c r="J1257" s="23">
        <f t="shared" si="1244"/>
        <v>0</v>
      </c>
      <c r="K1257" s="24" t="s">
        <v>34</v>
      </c>
      <c r="L1257" s="225" t="s">
        <v>34</v>
      </c>
      <c r="M1257" s="226"/>
      <c r="N1257" s="23">
        <f>N1255-N1256</f>
        <v>0</v>
      </c>
      <c r="O1257" s="23">
        <f t="shared" ref="O1257:R1257" si="1245">O1255-O1256</f>
        <v>0</v>
      </c>
      <c r="P1257" s="23">
        <f t="shared" si="1245"/>
        <v>0</v>
      </c>
      <c r="Q1257" s="23">
        <f t="shared" si="1245"/>
        <v>0</v>
      </c>
      <c r="R1257" s="23">
        <f t="shared" si="1245"/>
        <v>0</v>
      </c>
      <c r="S1257" s="24" t="s">
        <v>34</v>
      </c>
      <c r="T1257" s="225" t="s">
        <v>34</v>
      </c>
      <c r="U1257" s="226"/>
      <c r="V1257" s="77" t="s">
        <v>34</v>
      </c>
      <c r="W1257" s="77" t="s">
        <v>34</v>
      </c>
      <c r="X1257" s="77" t="s">
        <v>34</v>
      </c>
      <c r="Y1257" s="77" t="s">
        <v>34</v>
      </c>
      <c r="Z1257" s="19"/>
      <c r="AA1257" s="20"/>
      <c r="AB1257" s="20"/>
      <c r="AC1257" s="21"/>
      <c r="AD1257" s="13"/>
    </row>
    <row r="1258" spans="1:30" x14ac:dyDescent="0.5">
      <c r="A1258" s="82"/>
      <c r="B1258" s="88"/>
      <c r="C1258" s="89"/>
      <c r="D1258" s="232"/>
      <c r="E1258" s="76" t="s">
        <v>33</v>
      </c>
      <c r="F1258" s="25">
        <f>(F1255-F1256)*10</f>
        <v>0</v>
      </c>
      <c r="G1258" s="25">
        <f t="shared" ref="G1258:J1258" si="1246">(G1255-G1256)*10</f>
        <v>0</v>
      </c>
      <c r="H1258" s="25">
        <f t="shared" si="1246"/>
        <v>0</v>
      </c>
      <c r="I1258" s="25">
        <f t="shared" si="1246"/>
        <v>0</v>
      </c>
      <c r="J1258" s="25">
        <f t="shared" si="1246"/>
        <v>0</v>
      </c>
      <c r="K1258" s="26">
        <f>IFERROR(AVERAGE(F1258:J1258)," ")</f>
        <v>0</v>
      </c>
      <c r="L1258" s="221" t="str">
        <f>IFERROR((1-((MAX(F1258:J1258)-MIN(F1258:J1258))/(2*AVERAGE(F1258:J1258))))*100," ")</f>
        <v xml:space="preserve"> </v>
      </c>
      <c r="M1258" s="222"/>
      <c r="N1258" s="25">
        <f>(N1255-N1256)*10</f>
        <v>0</v>
      </c>
      <c r="O1258" s="25">
        <f t="shared" ref="O1258:R1258" si="1247">(O1255-O1256)*10</f>
        <v>0</v>
      </c>
      <c r="P1258" s="25">
        <f t="shared" si="1247"/>
        <v>0</v>
      </c>
      <c r="Q1258" s="25">
        <f t="shared" si="1247"/>
        <v>0</v>
      </c>
      <c r="R1258" s="25">
        <f t="shared" si="1247"/>
        <v>0</v>
      </c>
      <c r="S1258" s="26">
        <f>IFERROR(AVERAGE(N1258:R1258)," ")</f>
        <v>0</v>
      </c>
      <c r="T1258" s="221" t="str">
        <f>IFERROR((1-((MAX(N1258:R1258)-MIN(N1258:R1258))/(2*AVERAGE(N1258:R1258))))*100," ")</f>
        <v xml:space="preserve"> </v>
      </c>
      <c r="U1258" s="222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 x14ac:dyDescent="0.5">
      <c r="A1259" s="74"/>
      <c r="B1259" s="84"/>
      <c r="C1259" s="85"/>
      <c r="D1259" s="230"/>
      <c r="E1259" s="76" t="s">
        <v>39</v>
      </c>
      <c r="F1259" s="33"/>
      <c r="G1259" s="34"/>
      <c r="H1259" s="34"/>
      <c r="I1259" s="34"/>
      <c r="J1259" s="34"/>
      <c r="K1259" s="38" t="s">
        <v>34</v>
      </c>
      <c r="L1259" s="223" t="s">
        <v>34</v>
      </c>
      <c r="M1259" s="224"/>
      <c r="N1259" s="33"/>
      <c r="O1259" s="34"/>
      <c r="P1259" s="34"/>
      <c r="Q1259" s="34"/>
      <c r="R1259" s="34"/>
      <c r="S1259" s="38" t="s">
        <v>34</v>
      </c>
      <c r="T1259" s="223" t="s">
        <v>34</v>
      </c>
      <c r="U1259" s="224"/>
      <c r="V1259" s="77" t="s">
        <v>34</v>
      </c>
      <c r="W1259" s="77" t="s">
        <v>34</v>
      </c>
      <c r="X1259" s="77" t="s">
        <v>34</v>
      </c>
      <c r="Y1259" s="77" t="s">
        <v>34</v>
      </c>
      <c r="Z1259" s="19"/>
      <c r="AA1259" s="20"/>
      <c r="AB1259" s="20"/>
      <c r="AC1259" s="21"/>
      <c r="AD1259" s="13"/>
    </row>
    <row r="1260" spans="1:30" x14ac:dyDescent="0.5">
      <c r="A1260" s="79"/>
      <c r="B1260" s="86"/>
      <c r="C1260" s="87"/>
      <c r="D1260" s="231"/>
      <c r="E1260" s="76" t="s">
        <v>40</v>
      </c>
      <c r="F1260" s="33"/>
      <c r="G1260" s="34"/>
      <c r="H1260" s="34"/>
      <c r="I1260" s="34"/>
      <c r="J1260" s="34"/>
      <c r="K1260" s="38" t="s">
        <v>34</v>
      </c>
      <c r="L1260" s="223" t="s">
        <v>34</v>
      </c>
      <c r="M1260" s="224"/>
      <c r="N1260" s="33"/>
      <c r="O1260" s="34"/>
      <c r="P1260" s="34"/>
      <c r="Q1260" s="34"/>
      <c r="R1260" s="34"/>
      <c r="S1260" s="38" t="s">
        <v>34</v>
      </c>
      <c r="T1260" s="223" t="s">
        <v>34</v>
      </c>
      <c r="U1260" s="224"/>
      <c r="V1260" s="77" t="s">
        <v>34</v>
      </c>
      <c r="W1260" s="77" t="s">
        <v>34</v>
      </c>
      <c r="X1260" s="77" t="s">
        <v>34</v>
      </c>
      <c r="Y1260" s="77" t="s">
        <v>34</v>
      </c>
      <c r="Z1260" s="19"/>
      <c r="AA1260" s="20"/>
      <c r="AB1260" s="20"/>
      <c r="AC1260" s="21"/>
      <c r="AD1260" s="13"/>
    </row>
    <row r="1261" spans="1:30" x14ac:dyDescent="0.5">
      <c r="A1261" s="81"/>
      <c r="B1261" s="86"/>
      <c r="C1261" s="87"/>
      <c r="D1261" s="231"/>
      <c r="E1261" s="76" t="s">
        <v>41</v>
      </c>
      <c r="F1261" s="23">
        <f>F1259-F1260</f>
        <v>0</v>
      </c>
      <c r="G1261" s="23">
        <f t="shared" ref="G1261:J1261" si="1248">G1259-G1260</f>
        <v>0</v>
      </c>
      <c r="H1261" s="23">
        <f t="shared" si="1248"/>
        <v>0</v>
      </c>
      <c r="I1261" s="23">
        <f t="shared" si="1248"/>
        <v>0</v>
      </c>
      <c r="J1261" s="23">
        <f t="shared" si="1248"/>
        <v>0</v>
      </c>
      <c r="K1261" s="24" t="s">
        <v>34</v>
      </c>
      <c r="L1261" s="225" t="s">
        <v>34</v>
      </c>
      <c r="M1261" s="226"/>
      <c r="N1261" s="23">
        <f>N1259-N1260</f>
        <v>0</v>
      </c>
      <c r="O1261" s="23">
        <f t="shared" ref="O1261:R1261" si="1249">O1259-O1260</f>
        <v>0</v>
      </c>
      <c r="P1261" s="23">
        <f t="shared" si="1249"/>
        <v>0</v>
      </c>
      <c r="Q1261" s="23">
        <f t="shared" si="1249"/>
        <v>0</v>
      </c>
      <c r="R1261" s="23">
        <f t="shared" si="1249"/>
        <v>0</v>
      </c>
      <c r="S1261" s="24" t="s">
        <v>34</v>
      </c>
      <c r="T1261" s="225" t="s">
        <v>34</v>
      </c>
      <c r="U1261" s="226"/>
      <c r="V1261" s="77" t="s">
        <v>34</v>
      </c>
      <c r="W1261" s="77" t="s">
        <v>34</v>
      </c>
      <c r="X1261" s="77" t="s">
        <v>34</v>
      </c>
      <c r="Y1261" s="77" t="s">
        <v>34</v>
      </c>
      <c r="Z1261" s="19"/>
      <c r="AA1261" s="20"/>
      <c r="AB1261" s="20"/>
      <c r="AC1261" s="21"/>
      <c r="AD1261" s="13"/>
    </row>
    <row r="1262" spans="1:30" x14ac:dyDescent="0.5">
      <c r="A1262" s="82"/>
      <c r="B1262" s="88"/>
      <c r="C1262" s="89"/>
      <c r="D1262" s="232"/>
      <c r="E1262" s="76" t="s">
        <v>33</v>
      </c>
      <c r="F1262" s="25">
        <f>(F1259-F1260)*10</f>
        <v>0</v>
      </c>
      <c r="G1262" s="25">
        <f t="shared" ref="G1262:J1262" si="1250">(G1259-G1260)*10</f>
        <v>0</v>
      </c>
      <c r="H1262" s="25">
        <f t="shared" si="1250"/>
        <v>0</v>
      </c>
      <c r="I1262" s="25">
        <f t="shared" si="1250"/>
        <v>0</v>
      </c>
      <c r="J1262" s="25">
        <f t="shared" si="1250"/>
        <v>0</v>
      </c>
      <c r="K1262" s="26">
        <f>IFERROR(AVERAGE(F1262:J1262)," ")</f>
        <v>0</v>
      </c>
      <c r="L1262" s="221" t="str">
        <f>IFERROR((1-((MAX(F1262:J1262)-MIN(F1262:J1262))/(2*AVERAGE(F1262:J1262))))*100," ")</f>
        <v xml:space="preserve"> </v>
      </c>
      <c r="M1262" s="222"/>
      <c r="N1262" s="25">
        <f>(N1259-N1260)*10</f>
        <v>0</v>
      </c>
      <c r="O1262" s="25">
        <f t="shared" ref="O1262:R1262" si="1251">(O1259-O1260)*10</f>
        <v>0</v>
      </c>
      <c r="P1262" s="25">
        <f t="shared" si="1251"/>
        <v>0</v>
      </c>
      <c r="Q1262" s="25">
        <f t="shared" si="1251"/>
        <v>0</v>
      </c>
      <c r="R1262" s="25">
        <f t="shared" si="1251"/>
        <v>0</v>
      </c>
      <c r="S1262" s="26">
        <f>IFERROR(AVERAGE(N1262:R1262)," ")</f>
        <v>0</v>
      </c>
      <c r="T1262" s="221" t="str">
        <f>IFERROR((1-((MAX(N1262:R1262)-MIN(N1262:R1262))/(2*AVERAGE(N1262:R1262))))*100," ")</f>
        <v xml:space="preserve"> </v>
      </c>
      <c r="U1262" s="222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 x14ac:dyDescent="0.5">
      <c r="A1263" s="74"/>
      <c r="B1263" s="84"/>
      <c r="C1263" s="85"/>
      <c r="D1263" s="230"/>
      <c r="E1263" s="76" t="s">
        <v>39</v>
      </c>
      <c r="F1263" s="33"/>
      <c r="G1263" s="34"/>
      <c r="H1263" s="34"/>
      <c r="I1263" s="34"/>
      <c r="J1263" s="34"/>
      <c r="K1263" s="38" t="s">
        <v>34</v>
      </c>
      <c r="L1263" s="223" t="s">
        <v>34</v>
      </c>
      <c r="M1263" s="224"/>
      <c r="N1263" s="33"/>
      <c r="O1263" s="34"/>
      <c r="P1263" s="34"/>
      <c r="Q1263" s="34"/>
      <c r="R1263" s="34"/>
      <c r="S1263" s="38" t="s">
        <v>34</v>
      </c>
      <c r="T1263" s="223" t="s">
        <v>34</v>
      </c>
      <c r="U1263" s="224"/>
      <c r="V1263" s="77" t="s">
        <v>34</v>
      </c>
      <c r="W1263" s="77" t="s">
        <v>34</v>
      </c>
      <c r="X1263" s="77" t="s">
        <v>34</v>
      </c>
      <c r="Y1263" s="77" t="s">
        <v>34</v>
      </c>
      <c r="Z1263" s="19"/>
      <c r="AA1263" s="20"/>
      <c r="AB1263" s="20"/>
      <c r="AC1263" s="21"/>
      <c r="AD1263" s="13"/>
    </row>
    <row r="1264" spans="1:30" x14ac:dyDescent="0.5">
      <c r="A1264" s="79"/>
      <c r="B1264" s="86"/>
      <c r="C1264" s="87"/>
      <c r="D1264" s="231"/>
      <c r="E1264" s="76" t="s">
        <v>40</v>
      </c>
      <c r="F1264" s="33"/>
      <c r="G1264" s="34"/>
      <c r="H1264" s="34"/>
      <c r="I1264" s="34"/>
      <c r="J1264" s="34"/>
      <c r="K1264" s="38" t="s">
        <v>34</v>
      </c>
      <c r="L1264" s="223" t="s">
        <v>34</v>
      </c>
      <c r="M1264" s="224"/>
      <c r="N1264" s="33"/>
      <c r="O1264" s="34"/>
      <c r="P1264" s="34"/>
      <c r="Q1264" s="34"/>
      <c r="R1264" s="34"/>
      <c r="S1264" s="38" t="s">
        <v>34</v>
      </c>
      <c r="T1264" s="223" t="s">
        <v>34</v>
      </c>
      <c r="U1264" s="224"/>
      <c r="V1264" s="77" t="s">
        <v>34</v>
      </c>
      <c r="W1264" s="77" t="s">
        <v>34</v>
      </c>
      <c r="X1264" s="77" t="s">
        <v>34</v>
      </c>
      <c r="Y1264" s="77" t="s">
        <v>34</v>
      </c>
      <c r="Z1264" s="19"/>
      <c r="AA1264" s="20"/>
      <c r="AB1264" s="20"/>
      <c r="AC1264" s="21"/>
      <c r="AD1264" s="13"/>
    </row>
    <row r="1265" spans="1:30" x14ac:dyDescent="0.5">
      <c r="A1265" s="81"/>
      <c r="B1265" s="86"/>
      <c r="C1265" s="87"/>
      <c r="D1265" s="231"/>
      <c r="E1265" s="76" t="s">
        <v>41</v>
      </c>
      <c r="F1265" s="23">
        <f>F1263-F1264</f>
        <v>0</v>
      </c>
      <c r="G1265" s="23">
        <f t="shared" ref="G1265:J1265" si="1252">G1263-G1264</f>
        <v>0</v>
      </c>
      <c r="H1265" s="23">
        <f t="shared" si="1252"/>
        <v>0</v>
      </c>
      <c r="I1265" s="23">
        <f t="shared" si="1252"/>
        <v>0</v>
      </c>
      <c r="J1265" s="23">
        <f t="shared" si="1252"/>
        <v>0</v>
      </c>
      <c r="K1265" s="24" t="s">
        <v>34</v>
      </c>
      <c r="L1265" s="225" t="s">
        <v>34</v>
      </c>
      <c r="M1265" s="226"/>
      <c r="N1265" s="23">
        <f>N1263-N1264</f>
        <v>0</v>
      </c>
      <c r="O1265" s="23">
        <f t="shared" ref="O1265:R1265" si="1253">O1263-O1264</f>
        <v>0</v>
      </c>
      <c r="P1265" s="23">
        <f t="shared" si="1253"/>
        <v>0</v>
      </c>
      <c r="Q1265" s="23">
        <f t="shared" si="1253"/>
        <v>0</v>
      </c>
      <c r="R1265" s="23">
        <f t="shared" si="1253"/>
        <v>0</v>
      </c>
      <c r="S1265" s="24" t="s">
        <v>34</v>
      </c>
      <c r="T1265" s="225" t="s">
        <v>34</v>
      </c>
      <c r="U1265" s="226"/>
      <c r="V1265" s="77" t="s">
        <v>34</v>
      </c>
      <c r="W1265" s="77" t="s">
        <v>34</v>
      </c>
      <c r="X1265" s="77" t="s">
        <v>34</v>
      </c>
      <c r="Y1265" s="77" t="s">
        <v>34</v>
      </c>
      <c r="Z1265" s="19"/>
      <c r="AA1265" s="20"/>
      <c r="AB1265" s="20"/>
      <c r="AC1265" s="21"/>
      <c r="AD1265" s="13"/>
    </row>
    <row r="1266" spans="1:30" x14ac:dyDescent="0.5">
      <c r="A1266" s="82"/>
      <c r="B1266" s="88"/>
      <c r="C1266" s="89"/>
      <c r="D1266" s="232"/>
      <c r="E1266" s="76" t="s">
        <v>33</v>
      </c>
      <c r="F1266" s="25">
        <f>(F1263-F1264)*10</f>
        <v>0</v>
      </c>
      <c r="G1266" s="25">
        <f t="shared" ref="G1266:J1266" si="1254">(G1263-G1264)*10</f>
        <v>0</v>
      </c>
      <c r="H1266" s="25">
        <f t="shared" si="1254"/>
        <v>0</v>
      </c>
      <c r="I1266" s="25">
        <f t="shared" si="1254"/>
        <v>0</v>
      </c>
      <c r="J1266" s="25">
        <f t="shared" si="1254"/>
        <v>0</v>
      </c>
      <c r="K1266" s="26">
        <f>IFERROR(AVERAGE(F1266:J1266)," ")</f>
        <v>0</v>
      </c>
      <c r="L1266" s="221" t="str">
        <f>IFERROR((1-((MAX(F1266:J1266)-MIN(F1266:J1266))/(2*AVERAGE(F1266:J1266))))*100," ")</f>
        <v xml:space="preserve"> </v>
      </c>
      <c r="M1266" s="222"/>
      <c r="N1266" s="25">
        <f>(N1263-N1264)*10</f>
        <v>0</v>
      </c>
      <c r="O1266" s="25">
        <f t="shared" ref="O1266:R1266" si="1255">(O1263-O1264)*10</f>
        <v>0</v>
      </c>
      <c r="P1266" s="25">
        <f t="shared" si="1255"/>
        <v>0</v>
      </c>
      <c r="Q1266" s="25">
        <f t="shared" si="1255"/>
        <v>0</v>
      </c>
      <c r="R1266" s="25">
        <f t="shared" si="1255"/>
        <v>0</v>
      </c>
      <c r="S1266" s="26">
        <f>IFERROR(AVERAGE(N1266:R1266)," ")</f>
        <v>0</v>
      </c>
      <c r="T1266" s="221" t="str">
        <f>IFERROR((1-((MAX(N1266:R1266)-MIN(N1266:R1266))/(2*AVERAGE(N1266:R1266))))*100," ")</f>
        <v xml:space="preserve"> </v>
      </c>
      <c r="U1266" s="222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 x14ac:dyDescent="0.5">
      <c r="A1267" s="74"/>
      <c r="B1267" s="84"/>
      <c r="C1267" s="85"/>
      <c r="D1267" s="230"/>
      <c r="E1267" s="76" t="s">
        <v>39</v>
      </c>
      <c r="F1267" s="33"/>
      <c r="G1267" s="34"/>
      <c r="H1267" s="34"/>
      <c r="I1267" s="34"/>
      <c r="J1267" s="34"/>
      <c r="K1267" s="38" t="s">
        <v>34</v>
      </c>
      <c r="L1267" s="223" t="s">
        <v>34</v>
      </c>
      <c r="M1267" s="224"/>
      <c r="N1267" s="33"/>
      <c r="O1267" s="34"/>
      <c r="P1267" s="34"/>
      <c r="Q1267" s="34"/>
      <c r="R1267" s="34"/>
      <c r="S1267" s="38" t="s">
        <v>34</v>
      </c>
      <c r="T1267" s="223" t="s">
        <v>34</v>
      </c>
      <c r="U1267" s="224"/>
      <c r="V1267" s="77" t="s">
        <v>34</v>
      </c>
      <c r="W1267" s="77" t="s">
        <v>34</v>
      </c>
      <c r="X1267" s="77" t="s">
        <v>34</v>
      </c>
      <c r="Y1267" s="77" t="s">
        <v>34</v>
      </c>
      <c r="Z1267" s="19"/>
      <c r="AA1267" s="20"/>
      <c r="AB1267" s="20"/>
      <c r="AC1267" s="21"/>
      <c r="AD1267" s="13"/>
    </row>
    <row r="1268" spans="1:30" x14ac:dyDescent="0.5">
      <c r="A1268" s="79"/>
      <c r="B1268" s="86"/>
      <c r="C1268" s="87"/>
      <c r="D1268" s="231"/>
      <c r="E1268" s="76" t="s">
        <v>40</v>
      </c>
      <c r="F1268" s="33"/>
      <c r="G1268" s="34"/>
      <c r="H1268" s="34"/>
      <c r="I1268" s="34"/>
      <c r="J1268" s="34"/>
      <c r="K1268" s="38" t="s">
        <v>34</v>
      </c>
      <c r="L1268" s="223" t="s">
        <v>34</v>
      </c>
      <c r="M1268" s="224"/>
      <c r="N1268" s="33"/>
      <c r="O1268" s="34"/>
      <c r="P1268" s="34"/>
      <c r="Q1268" s="34"/>
      <c r="R1268" s="34"/>
      <c r="S1268" s="38" t="s">
        <v>34</v>
      </c>
      <c r="T1268" s="223" t="s">
        <v>34</v>
      </c>
      <c r="U1268" s="224"/>
      <c r="V1268" s="77" t="s">
        <v>34</v>
      </c>
      <c r="W1268" s="77" t="s">
        <v>34</v>
      </c>
      <c r="X1268" s="77" t="s">
        <v>34</v>
      </c>
      <c r="Y1268" s="77" t="s">
        <v>34</v>
      </c>
      <c r="Z1268" s="19"/>
      <c r="AA1268" s="20"/>
      <c r="AB1268" s="20"/>
      <c r="AC1268" s="21"/>
      <c r="AD1268" s="13"/>
    </row>
    <row r="1269" spans="1:30" x14ac:dyDescent="0.5">
      <c r="A1269" s="81"/>
      <c r="B1269" s="86"/>
      <c r="C1269" s="87"/>
      <c r="D1269" s="231"/>
      <c r="E1269" s="76" t="s">
        <v>41</v>
      </c>
      <c r="F1269" s="23">
        <f>F1267-F1268</f>
        <v>0</v>
      </c>
      <c r="G1269" s="23">
        <f t="shared" ref="G1269:J1269" si="1256">G1267-G1268</f>
        <v>0</v>
      </c>
      <c r="H1269" s="23">
        <f t="shared" si="1256"/>
        <v>0</v>
      </c>
      <c r="I1269" s="23">
        <f t="shared" si="1256"/>
        <v>0</v>
      </c>
      <c r="J1269" s="23">
        <f t="shared" si="1256"/>
        <v>0</v>
      </c>
      <c r="K1269" s="24" t="s">
        <v>34</v>
      </c>
      <c r="L1269" s="225" t="s">
        <v>34</v>
      </c>
      <c r="M1269" s="226"/>
      <c r="N1269" s="23">
        <f>N1267-N1268</f>
        <v>0</v>
      </c>
      <c r="O1269" s="23">
        <f t="shared" ref="O1269:R1269" si="1257">O1267-O1268</f>
        <v>0</v>
      </c>
      <c r="P1269" s="23">
        <f t="shared" si="1257"/>
        <v>0</v>
      </c>
      <c r="Q1269" s="23">
        <f t="shared" si="1257"/>
        <v>0</v>
      </c>
      <c r="R1269" s="23">
        <f t="shared" si="1257"/>
        <v>0</v>
      </c>
      <c r="S1269" s="24" t="s">
        <v>34</v>
      </c>
      <c r="T1269" s="225" t="s">
        <v>34</v>
      </c>
      <c r="U1269" s="226"/>
      <c r="V1269" s="77" t="s">
        <v>34</v>
      </c>
      <c r="W1269" s="77" t="s">
        <v>34</v>
      </c>
      <c r="X1269" s="77" t="s">
        <v>34</v>
      </c>
      <c r="Y1269" s="77" t="s">
        <v>34</v>
      </c>
      <c r="Z1269" s="19"/>
      <c r="AA1269" s="20"/>
      <c r="AB1269" s="20"/>
      <c r="AC1269" s="21"/>
      <c r="AD1269" s="13"/>
    </row>
    <row r="1270" spans="1:30" x14ac:dyDescent="0.5">
      <c r="A1270" s="82"/>
      <c r="B1270" s="88"/>
      <c r="C1270" s="89"/>
      <c r="D1270" s="232"/>
      <c r="E1270" s="76" t="s">
        <v>33</v>
      </c>
      <c r="F1270" s="25">
        <f>(F1267-F1268)*10</f>
        <v>0</v>
      </c>
      <c r="G1270" s="25">
        <f t="shared" ref="G1270:J1270" si="1258">(G1267-G1268)*10</f>
        <v>0</v>
      </c>
      <c r="H1270" s="25">
        <f t="shared" si="1258"/>
        <v>0</v>
      </c>
      <c r="I1270" s="25">
        <f t="shared" si="1258"/>
        <v>0</v>
      </c>
      <c r="J1270" s="25">
        <f t="shared" si="1258"/>
        <v>0</v>
      </c>
      <c r="K1270" s="26">
        <f>IFERROR(AVERAGE(F1270:J1270)," ")</f>
        <v>0</v>
      </c>
      <c r="L1270" s="221" t="str">
        <f>IFERROR((1-((MAX(F1270:J1270)-MIN(F1270:J1270))/(2*AVERAGE(F1270:J1270))))*100," ")</f>
        <v xml:space="preserve"> </v>
      </c>
      <c r="M1270" s="222"/>
      <c r="N1270" s="25">
        <f>(N1267-N1268)*10</f>
        <v>0</v>
      </c>
      <c r="O1270" s="25">
        <f t="shared" ref="O1270:R1270" si="1259">(O1267-O1268)*10</f>
        <v>0</v>
      </c>
      <c r="P1270" s="25">
        <f t="shared" si="1259"/>
        <v>0</v>
      </c>
      <c r="Q1270" s="25">
        <f t="shared" si="1259"/>
        <v>0</v>
      </c>
      <c r="R1270" s="25">
        <f t="shared" si="1259"/>
        <v>0</v>
      </c>
      <c r="S1270" s="26">
        <f>IFERROR(AVERAGE(N1270:R1270)," ")</f>
        <v>0</v>
      </c>
      <c r="T1270" s="221" t="str">
        <f>IFERROR((1-((MAX(N1270:R1270)-MIN(N1270:R1270))/(2*AVERAGE(N1270:R1270))))*100," ")</f>
        <v xml:space="preserve"> </v>
      </c>
      <c r="U1270" s="222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 x14ac:dyDescent="0.5">
      <c r="A1271" s="74"/>
      <c r="B1271" s="84"/>
      <c r="C1271" s="85"/>
      <c r="D1271" s="230"/>
      <c r="E1271" s="76" t="s">
        <v>39</v>
      </c>
      <c r="F1271" s="33"/>
      <c r="G1271" s="34"/>
      <c r="H1271" s="34"/>
      <c r="I1271" s="34"/>
      <c r="J1271" s="34"/>
      <c r="K1271" s="38" t="s">
        <v>34</v>
      </c>
      <c r="L1271" s="223" t="s">
        <v>34</v>
      </c>
      <c r="M1271" s="224"/>
      <c r="N1271" s="33"/>
      <c r="O1271" s="34"/>
      <c r="P1271" s="34"/>
      <c r="Q1271" s="34"/>
      <c r="R1271" s="34"/>
      <c r="S1271" s="38" t="s">
        <v>34</v>
      </c>
      <c r="T1271" s="223" t="s">
        <v>34</v>
      </c>
      <c r="U1271" s="224"/>
      <c r="V1271" s="77" t="s">
        <v>34</v>
      </c>
      <c r="W1271" s="77" t="s">
        <v>34</v>
      </c>
      <c r="X1271" s="77" t="s">
        <v>34</v>
      </c>
      <c r="Y1271" s="77" t="s">
        <v>34</v>
      </c>
      <c r="Z1271" s="19"/>
      <c r="AA1271" s="20"/>
      <c r="AB1271" s="20"/>
      <c r="AC1271" s="21"/>
      <c r="AD1271" s="13"/>
    </row>
    <row r="1272" spans="1:30" x14ac:dyDescent="0.5">
      <c r="A1272" s="79"/>
      <c r="B1272" s="86"/>
      <c r="C1272" s="87"/>
      <c r="D1272" s="231"/>
      <c r="E1272" s="76" t="s">
        <v>40</v>
      </c>
      <c r="F1272" s="33"/>
      <c r="G1272" s="34"/>
      <c r="H1272" s="34"/>
      <c r="I1272" s="34"/>
      <c r="J1272" s="34"/>
      <c r="K1272" s="38" t="s">
        <v>34</v>
      </c>
      <c r="L1272" s="223" t="s">
        <v>34</v>
      </c>
      <c r="M1272" s="224"/>
      <c r="N1272" s="33"/>
      <c r="O1272" s="34"/>
      <c r="P1272" s="34"/>
      <c r="Q1272" s="34"/>
      <c r="R1272" s="34"/>
      <c r="S1272" s="38" t="s">
        <v>34</v>
      </c>
      <c r="T1272" s="223" t="s">
        <v>34</v>
      </c>
      <c r="U1272" s="224"/>
      <c r="V1272" s="77" t="s">
        <v>34</v>
      </c>
      <c r="W1272" s="77" t="s">
        <v>34</v>
      </c>
      <c r="X1272" s="77" t="s">
        <v>34</v>
      </c>
      <c r="Y1272" s="77" t="s">
        <v>34</v>
      </c>
      <c r="Z1272" s="19"/>
      <c r="AA1272" s="20"/>
      <c r="AB1272" s="20"/>
      <c r="AC1272" s="21"/>
      <c r="AD1272" s="13"/>
    </row>
    <row r="1273" spans="1:30" x14ac:dyDescent="0.5">
      <c r="A1273" s="81"/>
      <c r="B1273" s="86"/>
      <c r="C1273" s="87"/>
      <c r="D1273" s="231"/>
      <c r="E1273" s="76" t="s">
        <v>41</v>
      </c>
      <c r="F1273" s="23">
        <f>F1271-F1272</f>
        <v>0</v>
      </c>
      <c r="G1273" s="23">
        <f t="shared" ref="G1273:J1273" si="1260">G1271-G1272</f>
        <v>0</v>
      </c>
      <c r="H1273" s="23">
        <f t="shared" si="1260"/>
        <v>0</v>
      </c>
      <c r="I1273" s="23">
        <f t="shared" si="1260"/>
        <v>0</v>
      </c>
      <c r="J1273" s="23">
        <f t="shared" si="1260"/>
        <v>0</v>
      </c>
      <c r="K1273" s="24" t="s">
        <v>34</v>
      </c>
      <c r="L1273" s="225" t="s">
        <v>34</v>
      </c>
      <c r="M1273" s="226"/>
      <c r="N1273" s="23">
        <f>N1271-N1272</f>
        <v>0</v>
      </c>
      <c r="O1273" s="23">
        <f t="shared" ref="O1273:R1273" si="1261">O1271-O1272</f>
        <v>0</v>
      </c>
      <c r="P1273" s="23">
        <f t="shared" si="1261"/>
        <v>0</v>
      </c>
      <c r="Q1273" s="23">
        <f t="shared" si="1261"/>
        <v>0</v>
      </c>
      <c r="R1273" s="23">
        <f t="shared" si="1261"/>
        <v>0</v>
      </c>
      <c r="S1273" s="24" t="s">
        <v>34</v>
      </c>
      <c r="T1273" s="225" t="s">
        <v>34</v>
      </c>
      <c r="U1273" s="226"/>
      <c r="V1273" s="77" t="s">
        <v>34</v>
      </c>
      <c r="W1273" s="77" t="s">
        <v>34</v>
      </c>
      <c r="X1273" s="77" t="s">
        <v>34</v>
      </c>
      <c r="Y1273" s="77" t="s">
        <v>34</v>
      </c>
      <c r="Z1273" s="19"/>
      <c r="AA1273" s="20"/>
      <c r="AB1273" s="20"/>
      <c r="AC1273" s="21"/>
      <c r="AD1273" s="13"/>
    </row>
    <row r="1274" spans="1:30" x14ac:dyDescent="0.5">
      <c r="A1274" s="82"/>
      <c r="B1274" s="88"/>
      <c r="C1274" s="89"/>
      <c r="D1274" s="232"/>
      <c r="E1274" s="76" t="s">
        <v>33</v>
      </c>
      <c r="F1274" s="25">
        <f>(F1271-F1272)*10</f>
        <v>0</v>
      </c>
      <c r="G1274" s="25">
        <f t="shared" ref="G1274:J1274" si="1262">(G1271-G1272)*10</f>
        <v>0</v>
      </c>
      <c r="H1274" s="25">
        <f t="shared" si="1262"/>
        <v>0</v>
      </c>
      <c r="I1274" s="25">
        <f t="shared" si="1262"/>
        <v>0</v>
      </c>
      <c r="J1274" s="25">
        <f t="shared" si="1262"/>
        <v>0</v>
      </c>
      <c r="K1274" s="26">
        <f>IFERROR(AVERAGE(F1274:J1274)," ")</f>
        <v>0</v>
      </c>
      <c r="L1274" s="221" t="str">
        <f>IFERROR((1-((MAX(F1274:J1274)-MIN(F1274:J1274))/(2*AVERAGE(F1274:J1274))))*100," ")</f>
        <v xml:space="preserve"> </v>
      </c>
      <c r="M1274" s="222"/>
      <c r="N1274" s="25">
        <f>(N1271-N1272)*10</f>
        <v>0</v>
      </c>
      <c r="O1274" s="25">
        <f t="shared" ref="O1274:R1274" si="1263">(O1271-O1272)*10</f>
        <v>0</v>
      </c>
      <c r="P1274" s="25">
        <f t="shared" si="1263"/>
        <v>0</v>
      </c>
      <c r="Q1274" s="25">
        <f t="shared" si="1263"/>
        <v>0</v>
      </c>
      <c r="R1274" s="25">
        <f t="shared" si="1263"/>
        <v>0</v>
      </c>
      <c r="S1274" s="26">
        <f>IFERROR(AVERAGE(N1274:R1274)," ")</f>
        <v>0</v>
      </c>
      <c r="T1274" s="221" t="str">
        <f>IFERROR((1-((MAX(N1274:R1274)-MIN(N1274:R1274))/(2*AVERAGE(N1274:R1274))))*100," ")</f>
        <v xml:space="preserve"> </v>
      </c>
      <c r="U1274" s="222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 x14ac:dyDescent="0.5">
      <c r="A1275" s="74"/>
      <c r="B1275" s="84"/>
      <c r="C1275" s="85"/>
      <c r="D1275" s="230"/>
      <c r="E1275" s="76" t="s">
        <v>39</v>
      </c>
      <c r="F1275" s="33"/>
      <c r="G1275" s="34"/>
      <c r="H1275" s="34"/>
      <c r="I1275" s="34"/>
      <c r="J1275" s="34"/>
      <c r="K1275" s="38" t="s">
        <v>34</v>
      </c>
      <c r="L1275" s="223" t="s">
        <v>34</v>
      </c>
      <c r="M1275" s="224"/>
      <c r="N1275" s="33"/>
      <c r="O1275" s="34"/>
      <c r="P1275" s="34"/>
      <c r="Q1275" s="34"/>
      <c r="R1275" s="34"/>
      <c r="S1275" s="38" t="s">
        <v>34</v>
      </c>
      <c r="T1275" s="223" t="s">
        <v>34</v>
      </c>
      <c r="U1275" s="224"/>
      <c r="V1275" s="77" t="s">
        <v>34</v>
      </c>
      <c r="W1275" s="77" t="s">
        <v>34</v>
      </c>
      <c r="X1275" s="77" t="s">
        <v>34</v>
      </c>
      <c r="Y1275" s="77" t="s">
        <v>34</v>
      </c>
      <c r="Z1275" s="19"/>
      <c r="AA1275" s="20"/>
      <c r="AB1275" s="20"/>
      <c r="AC1275" s="21"/>
      <c r="AD1275" s="13"/>
    </row>
    <row r="1276" spans="1:30" x14ac:dyDescent="0.5">
      <c r="A1276" s="79"/>
      <c r="B1276" s="86"/>
      <c r="C1276" s="87"/>
      <c r="D1276" s="231"/>
      <c r="E1276" s="76" t="s">
        <v>40</v>
      </c>
      <c r="F1276" s="33"/>
      <c r="G1276" s="34"/>
      <c r="H1276" s="34"/>
      <c r="I1276" s="34"/>
      <c r="J1276" s="34"/>
      <c r="K1276" s="38" t="s">
        <v>34</v>
      </c>
      <c r="L1276" s="223" t="s">
        <v>34</v>
      </c>
      <c r="M1276" s="224"/>
      <c r="N1276" s="33"/>
      <c r="O1276" s="34"/>
      <c r="P1276" s="34"/>
      <c r="Q1276" s="34"/>
      <c r="R1276" s="34"/>
      <c r="S1276" s="38" t="s">
        <v>34</v>
      </c>
      <c r="T1276" s="223" t="s">
        <v>34</v>
      </c>
      <c r="U1276" s="224"/>
      <c r="V1276" s="77" t="s">
        <v>34</v>
      </c>
      <c r="W1276" s="77" t="s">
        <v>34</v>
      </c>
      <c r="X1276" s="77" t="s">
        <v>34</v>
      </c>
      <c r="Y1276" s="77" t="s">
        <v>34</v>
      </c>
      <c r="Z1276" s="19"/>
      <c r="AA1276" s="20"/>
      <c r="AB1276" s="20"/>
      <c r="AC1276" s="21"/>
      <c r="AD1276" s="13"/>
    </row>
    <row r="1277" spans="1:30" x14ac:dyDescent="0.5">
      <c r="A1277" s="81"/>
      <c r="B1277" s="86"/>
      <c r="C1277" s="87"/>
      <c r="D1277" s="231"/>
      <c r="E1277" s="76" t="s">
        <v>41</v>
      </c>
      <c r="F1277" s="23">
        <f>F1275-F1276</f>
        <v>0</v>
      </c>
      <c r="G1277" s="23">
        <f t="shared" ref="G1277:J1277" si="1264">G1275-G1276</f>
        <v>0</v>
      </c>
      <c r="H1277" s="23">
        <f t="shared" si="1264"/>
        <v>0</v>
      </c>
      <c r="I1277" s="23">
        <f t="shared" si="1264"/>
        <v>0</v>
      </c>
      <c r="J1277" s="23">
        <f t="shared" si="1264"/>
        <v>0</v>
      </c>
      <c r="K1277" s="24" t="s">
        <v>34</v>
      </c>
      <c r="L1277" s="225" t="s">
        <v>34</v>
      </c>
      <c r="M1277" s="226"/>
      <c r="N1277" s="23">
        <f>N1275-N1276</f>
        <v>0</v>
      </c>
      <c r="O1277" s="23">
        <f t="shared" ref="O1277:R1277" si="1265">O1275-O1276</f>
        <v>0</v>
      </c>
      <c r="P1277" s="23">
        <f t="shared" si="1265"/>
        <v>0</v>
      </c>
      <c r="Q1277" s="23">
        <f t="shared" si="1265"/>
        <v>0</v>
      </c>
      <c r="R1277" s="23">
        <f t="shared" si="1265"/>
        <v>0</v>
      </c>
      <c r="S1277" s="24" t="s">
        <v>34</v>
      </c>
      <c r="T1277" s="225" t="s">
        <v>34</v>
      </c>
      <c r="U1277" s="226"/>
      <c r="V1277" s="77" t="s">
        <v>34</v>
      </c>
      <c r="W1277" s="77" t="s">
        <v>34</v>
      </c>
      <c r="X1277" s="77" t="s">
        <v>34</v>
      </c>
      <c r="Y1277" s="77" t="s">
        <v>34</v>
      </c>
      <c r="Z1277" s="19"/>
      <c r="AA1277" s="20"/>
      <c r="AB1277" s="20"/>
      <c r="AC1277" s="21"/>
      <c r="AD1277" s="13"/>
    </row>
    <row r="1278" spans="1:30" x14ac:dyDescent="0.5">
      <c r="A1278" s="82"/>
      <c r="B1278" s="88"/>
      <c r="C1278" s="89"/>
      <c r="D1278" s="232"/>
      <c r="E1278" s="76" t="s">
        <v>33</v>
      </c>
      <c r="F1278" s="25">
        <f>(F1275-F1276)*10</f>
        <v>0</v>
      </c>
      <c r="G1278" s="25">
        <f t="shared" ref="G1278:J1278" si="1266">(G1275-G1276)*10</f>
        <v>0</v>
      </c>
      <c r="H1278" s="25">
        <f t="shared" si="1266"/>
        <v>0</v>
      </c>
      <c r="I1278" s="25">
        <f t="shared" si="1266"/>
        <v>0</v>
      </c>
      <c r="J1278" s="25">
        <f t="shared" si="1266"/>
        <v>0</v>
      </c>
      <c r="K1278" s="26">
        <f>IFERROR(AVERAGE(F1278:J1278)," ")</f>
        <v>0</v>
      </c>
      <c r="L1278" s="221" t="str">
        <f>IFERROR((1-((MAX(F1278:J1278)-MIN(F1278:J1278))/(2*AVERAGE(F1278:J1278))))*100," ")</f>
        <v xml:space="preserve"> </v>
      </c>
      <c r="M1278" s="222"/>
      <c r="N1278" s="25">
        <f>(N1275-N1276)*10</f>
        <v>0</v>
      </c>
      <c r="O1278" s="25">
        <f t="shared" ref="O1278:R1278" si="1267">(O1275-O1276)*10</f>
        <v>0</v>
      </c>
      <c r="P1278" s="25">
        <f t="shared" si="1267"/>
        <v>0</v>
      </c>
      <c r="Q1278" s="25">
        <f t="shared" si="1267"/>
        <v>0</v>
      </c>
      <c r="R1278" s="25">
        <f t="shared" si="1267"/>
        <v>0</v>
      </c>
      <c r="S1278" s="26">
        <f>IFERROR(AVERAGE(N1278:R1278)," ")</f>
        <v>0</v>
      </c>
      <c r="T1278" s="221" t="str">
        <f>IFERROR((1-((MAX(N1278:R1278)-MIN(N1278:R1278))/(2*AVERAGE(N1278:R1278))))*100," ")</f>
        <v xml:space="preserve"> </v>
      </c>
      <c r="U1278" s="222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 x14ac:dyDescent="0.5">
      <c r="A1279" s="74"/>
      <c r="B1279" s="84"/>
      <c r="C1279" s="85"/>
      <c r="D1279" s="230"/>
      <c r="E1279" s="76" t="s">
        <v>39</v>
      </c>
      <c r="F1279" s="33"/>
      <c r="G1279" s="34"/>
      <c r="H1279" s="34"/>
      <c r="I1279" s="34"/>
      <c r="J1279" s="34"/>
      <c r="K1279" s="38" t="s">
        <v>34</v>
      </c>
      <c r="L1279" s="223" t="s">
        <v>34</v>
      </c>
      <c r="M1279" s="224"/>
      <c r="N1279" s="33"/>
      <c r="O1279" s="34"/>
      <c r="P1279" s="34"/>
      <c r="Q1279" s="34"/>
      <c r="R1279" s="34"/>
      <c r="S1279" s="38" t="s">
        <v>34</v>
      </c>
      <c r="T1279" s="223" t="s">
        <v>34</v>
      </c>
      <c r="U1279" s="224"/>
      <c r="V1279" s="77" t="s">
        <v>34</v>
      </c>
      <c r="W1279" s="77" t="s">
        <v>34</v>
      </c>
      <c r="X1279" s="77" t="s">
        <v>34</v>
      </c>
      <c r="Y1279" s="77" t="s">
        <v>34</v>
      </c>
      <c r="Z1279" s="19"/>
      <c r="AA1279" s="20"/>
      <c r="AB1279" s="20"/>
      <c r="AC1279" s="21"/>
      <c r="AD1279" s="13"/>
    </row>
    <row r="1280" spans="1:30" x14ac:dyDescent="0.5">
      <c r="A1280" s="79"/>
      <c r="B1280" s="86"/>
      <c r="C1280" s="87"/>
      <c r="D1280" s="231"/>
      <c r="E1280" s="76" t="s">
        <v>40</v>
      </c>
      <c r="F1280" s="33"/>
      <c r="G1280" s="34"/>
      <c r="H1280" s="34"/>
      <c r="I1280" s="34"/>
      <c r="J1280" s="34"/>
      <c r="K1280" s="38" t="s">
        <v>34</v>
      </c>
      <c r="L1280" s="223" t="s">
        <v>34</v>
      </c>
      <c r="M1280" s="224"/>
      <c r="N1280" s="33"/>
      <c r="O1280" s="34"/>
      <c r="P1280" s="34"/>
      <c r="Q1280" s="34"/>
      <c r="R1280" s="34"/>
      <c r="S1280" s="38" t="s">
        <v>34</v>
      </c>
      <c r="T1280" s="223" t="s">
        <v>34</v>
      </c>
      <c r="U1280" s="224"/>
      <c r="V1280" s="77" t="s">
        <v>34</v>
      </c>
      <c r="W1280" s="77" t="s">
        <v>34</v>
      </c>
      <c r="X1280" s="77" t="s">
        <v>34</v>
      </c>
      <c r="Y1280" s="77" t="s">
        <v>34</v>
      </c>
      <c r="Z1280" s="19"/>
      <c r="AA1280" s="20"/>
      <c r="AB1280" s="20"/>
      <c r="AC1280" s="21"/>
      <c r="AD1280" s="13"/>
    </row>
    <row r="1281" spans="1:30" x14ac:dyDescent="0.5">
      <c r="A1281" s="81"/>
      <c r="B1281" s="86"/>
      <c r="C1281" s="87"/>
      <c r="D1281" s="231"/>
      <c r="E1281" s="76" t="s">
        <v>41</v>
      </c>
      <c r="F1281" s="23">
        <f>F1279-F1280</f>
        <v>0</v>
      </c>
      <c r="G1281" s="23">
        <f t="shared" ref="G1281:J1281" si="1268">G1279-G1280</f>
        <v>0</v>
      </c>
      <c r="H1281" s="23">
        <f t="shared" si="1268"/>
        <v>0</v>
      </c>
      <c r="I1281" s="23">
        <f t="shared" si="1268"/>
        <v>0</v>
      </c>
      <c r="J1281" s="23">
        <f t="shared" si="1268"/>
        <v>0</v>
      </c>
      <c r="K1281" s="24" t="s">
        <v>34</v>
      </c>
      <c r="L1281" s="225" t="s">
        <v>34</v>
      </c>
      <c r="M1281" s="226"/>
      <c r="N1281" s="23">
        <f>N1279-N1280</f>
        <v>0</v>
      </c>
      <c r="O1281" s="23">
        <f t="shared" ref="O1281:R1281" si="1269">O1279-O1280</f>
        <v>0</v>
      </c>
      <c r="P1281" s="23">
        <f t="shared" si="1269"/>
        <v>0</v>
      </c>
      <c r="Q1281" s="23">
        <f t="shared" si="1269"/>
        <v>0</v>
      </c>
      <c r="R1281" s="23">
        <f t="shared" si="1269"/>
        <v>0</v>
      </c>
      <c r="S1281" s="24" t="s">
        <v>34</v>
      </c>
      <c r="T1281" s="225" t="s">
        <v>34</v>
      </c>
      <c r="U1281" s="226"/>
      <c r="V1281" s="77" t="s">
        <v>34</v>
      </c>
      <c r="W1281" s="77" t="s">
        <v>34</v>
      </c>
      <c r="X1281" s="77" t="s">
        <v>34</v>
      </c>
      <c r="Y1281" s="77" t="s">
        <v>34</v>
      </c>
      <c r="Z1281" s="19"/>
      <c r="AA1281" s="20"/>
      <c r="AB1281" s="20"/>
      <c r="AC1281" s="21"/>
      <c r="AD1281" s="13"/>
    </row>
    <row r="1282" spans="1:30" x14ac:dyDescent="0.5">
      <c r="A1282" s="82"/>
      <c r="B1282" s="88"/>
      <c r="C1282" s="89"/>
      <c r="D1282" s="232"/>
      <c r="E1282" s="76" t="s">
        <v>33</v>
      </c>
      <c r="F1282" s="25">
        <f>(F1279-F1280)*10</f>
        <v>0</v>
      </c>
      <c r="G1282" s="25">
        <f t="shared" ref="G1282:J1282" si="1270">(G1279-G1280)*10</f>
        <v>0</v>
      </c>
      <c r="H1282" s="25">
        <f t="shared" si="1270"/>
        <v>0</v>
      </c>
      <c r="I1282" s="25">
        <f t="shared" si="1270"/>
        <v>0</v>
      </c>
      <c r="J1282" s="25">
        <f t="shared" si="1270"/>
        <v>0</v>
      </c>
      <c r="K1282" s="26">
        <f>IFERROR(AVERAGE(F1282:J1282)," ")</f>
        <v>0</v>
      </c>
      <c r="L1282" s="221" t="str">
        <f>IFERROR((1-((MAX(F1282:J1282)-MIN(F1282:J1282))/(2*AVERAGE(F1282:J1282))))*100," ")</f>
        <v xml:space="preserve"> </v>
      </c>
      <c r="M1282" s="222"/>
      <c r="N1282" s="25">
        <f>(N1279-N1280)*10</f>
        <v>0</v>
      </c>
      <c r="O1282" s="25">
        <f t="shared" ref="O1282:R1282" si="1271">(O1279-O1280)*10</f>
        <v>0</v>
      </c>
      <c r="P1282" s="25">
        <f t="shared" si="1271"/>
        <v>0</v>
      </c>
      <c r="Q1282" s="25">
        <f t="shared" si="1271"/>
        <v>0</v>
      </c>
      <c r="R1282" s="25">
        <f t="shared" si="1271"/>
        <v>0</v>
      </c>
      <c r="S1282" s="26">
        <f>IFERROR(AVERAGE(N1282:R1282)," ")</f>
        <v>0</v>
      </c>
      <c r="T1282" s="221" t="str">
        <f>IFERROR((1-((MAX(N1282:R1282)-MIN(N1282:R1282))/(2*AVERAGE(N1282:R1282))))*100," ")</f>
        <v xml:space="preserve"> </v>
      </c>
      <c r="U1282" s="222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 x14ac:dyDescent="0.5">
      <c r="A1283" s="74"/>
      <c r="B1283" s="84"/>
      <c r="C1283" s="85"/>
      <c r="D1283" s="230"/>
      <c r="E1283" s="76" t="s">
        <v>39</v>
      </c>
      <c r="F1283" s="33"/>
      <c r="G1283" s="34"/>
      <c r="H1283" s="34"/>
      <c r="I1283" s="34"/>
      <c r="J1283" s="34"/>
      <c r="K1283" s="38" t="s">
        <v>34</v>
      </c>
      <c r="L1283" s="223" t="s">
        <v>34</v>
      </c>
      <c r="M1283" s="224"/>
      <c r="N1283" s="33"/>
      <c r="O1283" s="34"/>
      <c r="P1283" s="34"/>
      <c r="Q1283" s="34"/>
      <c r="R1283" s="34"/>
      <c r="S1283" s="38" t="s">
        <v>34</v>
      </c>
      <c r="T1283" s="223" t="s">
        <v>34</v>
      </c>
      <c r="U1283" s="224"/>
      <c r="V1283" s="77" t="s">
        <v>34</v>
      </c>
      <c r="W1283" s="77" t="s">
        <v>34</v>
      </c>
      <c r="X1283" s="77" t="s">
        <v>34</v>
      </c>
      <c r="Y1283" s="77" t="s">
        <v>34</v>
      </c>
      <c r="Z1283" s="19"/>
      <c r="AA1283" s="20"/>
      <c r="AB1283" s="20"/>
      <c r="AC1283" s="21"/>
      <c r="AD1283" s="13"/>
    </row>
    <row r="1284" spans="1:30" x14ac:dyDescent="0.5">
      <c r="A1284" s="79"/>
      <c r="B1284" s="86"/>
      <c r="C1284" s="87"/>
      <c r="D1284" s="231"/>
      <c r="E1284" s="76" t="s">
        <v>40</v>
      </c>
      <c r="F1284" s="33"/>
      <c r="G1284" s="34"/>
      <c r="H1284" s="34"/>
      <c r="I1284" s="34"/>
      <c r="J1284" s="34"/>
      <c r="K1284" s="38" t="s">
        <v>34</v>
      </c>
      <c r="L1284" s="223" t="s">
        <v>34</v>
      </c>
      <c r="M1284" s="224"/>
      <c r="N1284" s="33"/>
      <c r="O1284" s="34"/>
      <c r="P1284" s="34"/>
      <c r="Q1284" s="34"/>
      <c r="R1284" s="34"/>
      <c r="S1284" s="38" t="s">
        <v>34</v>
      </c>
      <c r="T1284" s="223" t="s">
        <v>34</v>
      </c>
      <c r="U1284" s="224"/>
      <c r="V1284" s="77" t="s">
        <v>34</v>
      </c>
      <c r="W1284" s="77" t="s">
        <v>34</v>
      </c>
      <c r="X1284" s="77" t="s">
        <v>34</v>
      </c>
      <c r="Y1284" s="77" t="s">
        <v>34</v>
      </c>
      <c r="Z1284" s="19"/>
      <c r="AA1284" s="20"/>
      <c r="AB1284" s="20"/>
      <c r="AC1284" s="21"/>
      <c r="AD1284" s="13"/>
    </row>
    <row r="1285" spans="1:30" x14ac:dyDescent="0.5">
      <c r="A1285" s="81"/>
      <c r="B1285" s="86"/>
      <c r="C1285" s="87"/>
      <c r="D1285" s="231"/>
      <c r="E1285" s="76" t="s">
        <v>41</v>
      </c>
      <c r="F1285" s="23">
        <f>F1283-F1284</f>
        <v>0</v>
      </c>
      <c r="G1285" s="23">
        <f t="shared" ref="G1285:J1285" si="1272">G1283-G1284</f>
        <v>0</v>
      </c>
      <c r="H1285" s="23">
        <f t="shared" si="1272"/>
        <v>0</v>
      </c>
      <c r="I1285" s="23">
        <f t="shared" si="1272"/>
        <v>0</v>
      </c>
      <c r="J1285" s="23">
        <f t="shared" si="1272"/>
        <v>0</v>
      </c>
      <c r="K1285" s="24" t="s">
        <v>34</v>
      </c>
      <c r="L1285" s="225" t="s">
        <v>34</v>
      </c>
      <c r="M1285" s="226"/>
      <c r="N1285" s="23">
        <f>N1283-N1284</f>
        <v>0</v>
      </c>
      <c r="O1285" s="23">
        <f t="shared" ref="O1285:R1285" si="1273">O1283-O1284</f>
        <v>0</v>
      </c>
      <c r="P1285" s="23">
        <f t="shared" si="1273"/>
        <v>0</v>
      </c>
      <c r="Q1285" s="23">
        <f t="shared" si="1273"/>
        <v>0</v>
      </c>
      <c r="R1285" s="23">
        <f t="shared" si="1273"/>
        <v>0</v>
      </c>
      <c r="S1285" s="24" t="s">
        <v>34</v>
      </c>
      <c r="T1285" s="225" t="s">
        <v>34</v>
      </c>
      <c r="U1285" s="226"/>
      <c r="V1285" s="77" t="s">
        <v>34</v>
      </c>
      <c r="W1285" s="77" t="s">
        <v>34</v>
      </c>
      <c r="X1285" s="77" t="s">
        <v>34</v>
      </c>
      <c r="Y1285" s="77" t="s">
        <v>34</v>
      </c>
      <c r="Z1285" s="19"/>
      <c r="AA1285" s="20"/>
      <c r="AB1285" s="20"/>
      <c r="AC1285" s="21"/>
      <c r="AD1285" s="13"/>
    </row>
    <row r="1286" spans="1:30" x14ac:dyDescent="0.5">
      <c r="A1286" s="82"/>
      <c r="B1286" s="88"/>
      <c r="C1286" s="89"/>
      <c r="D1286" s="232"/>
      <c r="E1286" s="76" t="s">
        <v>33</v>
      </c>
      <c r="F1286" s="25">
        <f>(F1283-F1284)*10</f>
        <v>0</v>
      </c>
      <c r="G1286" s="25">
        <f t="shared" ref="G1286:J1286" si="1274">(G1283-G1284)*10</f>
        <v>0</v>
      </c>
      <c r="H1286" s="25">
        <f t="shared" si="1274"/>
        <v>0</v>
      </c>
      <c r="I1286" s="25">
        <f t="shared" si="1274"/>
        <v>0</v>
      </c>
      <c r="J1286" s="25">
        <f t="shared" si="1274"/>
        <v>0</v>
      </c>
      <c r="K1286" s="26">
        <f>IFERROR(AVERAGE(F1286:J1286)," ")</f>
        <v>0</v>
      </c>
      <c r="L1286" s="221" t="str">
        <f>IFERROR((1-((MAX(F1286:J1286)-MIN(F1286:J1286))/(2*AVERAGE(F1286:J1286))))*100," ")</f>
        <v xml:space="preserve"> </v>
      </c>
      <c r="M1286" s="222"/>
      <c r="N1286" s="25">
        <f>(N1283-N1284)*10</f>
        <v>0</v>
      </c>
      <c r="O1286" s="25">
        <f t="shared" ref="O1286:R1286" si="1275">(O1283-O1284)*10</f>
        <v>0</v>
      </c>
      <c r="P1286" s="25">
        <f t="shared" si="1275"/>
        <v>0</v>
      </c>
      <c r="Q1286" s="25">
        <f t="shared" si="1275"/>
        <v>0</v>
      </c>
      <c r="R1286" s="25">
        <f t="shared" si="1275"/>
        <v>0</v>
      </c>
      <c r="S1286" s="26">
        <f>IFERROR(AVERAGE(N1286:R1286)," ")</f>
        <v>0</v>
      </c>
      <c r="T1286" s="221" t="str">
        <f>IFERROR((1-((MAX(N1286:R1286)-MIN(N1286:R1286))/(2*AVERAGE(N1286:R1286))))*100," ")</f>
        <v xml:space="preserve"> </v>
      </c>
      <c r="U1286" s="222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 x14ac:dyDescent="0.5">
      <c r="A1287" s="74"/>
      <c r="B1287" s="84"/>
      <c r="C1287" s="85"/>
      <c r="D1287" s="230"/>
      <c r="E1287" s="76" t="s">
        <v>39</v>
      </c>
      <c r="F1287" s="33"/>
      <c r="G1287" s="34"/>
      <c r="H1287" s="34"/>
      <c r="I1287" s="34"/>
      <c r="J1287" s="34"/>
      <c r="K1287" s="38" t="s">
        <v>34</v>
      </c>
      <c r="L1287" s="223" t="s">
        <v>34</v>
      </c>
      <c r="M1287" s="224"/>
      <c r="N1287" s="33"/>
      <c r="O1287" s="34"/>
      <c r="P1287" s="34"/>
      <c r="Q1287" s="34"/>
      <c r="R1287" s="34"/>
      <c r="S1287" s="38" t="s">
        <v>34</v>
      </c>
      <c r="T1287" s="223" t="s">
        <v>34</v>
      </c>
      <c r="U1287" s="224"/>
      <c r="V1287" s="77" t="s">
        <v>34</v>
      </c>
      <c r="W1287" s="77" t="s">
        <v>34</v>
      </c>
      <c r="X1287" s="77" t="s">
        <v>34</v>
      </c>
      <c r="Y1287" s="77" t="s">
        <v>34</v>
      </c>
      <c r="Z1287" s="19"/>
      <c r="AA1287" s="20"/>
      <c r="AB1287" s="20"/>
      <c r="AC1287" s="21"/>
      <c r="AD1287" s="13"/>
    </row>
    <row r="1288" spans="1:30" x14ac:dyDescent="0.5">
      <c r="A1288" s="79"/>
      <c r="B1288" s="86"/>
      <c r="C1288" s="87"/>
      <c r="D1288" s="231"/>
      <c r="E1288" s="76" t="s">
        <v>40</v>
      </c>
      <c r="F1288" s="33"/>
      <c r="G1288" s="34"/>
      <c r="H1288" s="34"/>
      <c r="I1288" s="34"/>
      <c r="J1288" s="34"/>
      <c r="K1288" s="38" t="s">
        <v>34</v>
      </c>
      <c r="L1288" s="223" t="s">
        <v>34</v>
      </c>
      <c r="M1288" s="224"/>
      <c r="N1288" s="33"/>
      <c r="O1288" s="34"/>
      <c r="P1288" s="34"/>
      <c r="Q1288" s="34"/>
      <c r="R1288" s="34"/>
      <c r="S1288" s="38" t="s">
        <v>34</v>
      </c>
      <c r="T1288" s="223" t="s">
        <v>34</v>
      </c>
      <c r="U1288" s="224"/>
      <c r="V1288" s="77" t="s">
        <v>34</v>
      </c>
      <c r="W1288" s="77" t="s">
        <v>34</v>
      </c>
      <c r="X1288" s="77" t="s">
        <v>34</v>
      </c>
      <c r="Y1288" s="77" t="s">
        <v>34</v>
      </c>
      <c r="Z1288" s="19"/>
      <c r="AA1288" s="20"/>
      <c r="AB1288" s="20"/>
      <c r="AC1288" s="21"/>
      <c r="AD1288" s="13"/>
    </row>
    <row r="1289" spans="1:30" x14ac:dyDescent="0.5">
      <c r="A1289" s="81"/>
      <c r="B1289" s="86"/>
      <c r="C1289" s="87"/>
      <c r="D1289" s="231"/>
      <c r="E1289" s="76" t="s">
        <v>41</v>
      </c>
      <c r="F1289" s="23">
        <f>F1287-F1288</f>
        <v>0</v>
      </c>
      <c r="G1289" s="23">
        <f t="shared" ref="G1289:J1289" si="1276">G1287-G1288</f>
        <v>0</v>
      </c>
      <c r="H1289" s="23">
        <f t="shared" si="1276"/>
        <v>0</v>
      </c>
      <c r="I1289" s="23">
        <f t="shared" si="1276"/>
        <v>0</v>
      </c>
      <c r="J1289" s="23">
        <f t="shared" si="1276"/>
        <v>0</v>
      </c>
      <c r="K1289" s="24" t="s">
        <v>34</v>
      </c>
      <c r="L1289" s="225" t="s">
        <v>34</v>
      </c>
      <c r="M1289" s="226"/>
      <c r="N1289" s="23">
        <f>N1287-N1288</f>
        <v>0</v>
      </c>
      <c r="O1289" s="23">
        <f t="shared" ref="O1289:R1289" si="1277">O1287-O1288</f>
        <v>0</v>
      </c>
      <c r="P1289" s="23">
        <f t="shared" si="1277"/>
        <v>0</v>
      </c>
      <c r="Q1289" s="23">
        <f t="shared" si="1277"/>
        <v>0</v>
      </c>
      <c r="R1289" s="23">
        <f t="shared" si="1277"/>
        <v>0</v>
      </c>
      <c r="S1289" s="24" t="s">
        <v>34</v>
      </c>
      <c r="T1289" s="225" t="s">
        <v>34</v>
      </c>
      <c r="U1289" s="226"/>
      <c r="V1289" s="77" t="s">
        <v>34</v>
      </c>
      <c r="W1289" s="77" t="s">
        <v>34</v>
      </c>
      <c r="X1289" s="77" t="s">
        <v>34</v>
      </c>
      <c r="Y1289" s="77" t="s">
        <v>34</v>
      </c>
      <c r="Z1289" s="19"/>
      <c r="AA1289" s="20"/>
      <c r="AB1289" s="20"/>
      <c r="AC1289" s="21"/>
      <c r="AD1289" s="13"/>
    </row>
    <row r="1290" spans="1:30" x14ac:dyDescent="0.5">
      <c r="A1290" s="82"/>
      <c r="B1290" s="88"/>
      <c r="C1290" s="89"/>
      <c r="D1290" s="232"/>
      <c r="E1290" s="76" t="s">
        <v>33</v>
      </c>
      <c r="F1290" s="25">
        <f>(F1287-F1288)*10</f>
        <v>0</v>
      </c>
      <c r="G1290" s="25">
        <f t="shared" ref="G1290:J1290" si="1278">(G1287-G1288)*10</f>
        <v>0</v>
      </c>
      <c r="H1290" s="25">
        <f t="shared" si="1278"/>
        <v>0</v>
      </c>
      <c r="I1290" s="25">
        <f t="shared" si="1278"/>
        <v>0</v>
      </c>
      <c r="J1290" s="25">
        <f t="shared" si="1278"/>
        <v>0</v>
      </c>
      <c r="K1290" s="26">
        <f>IFERROR(AVERAGE(F1290:J1290)," ")</f>
        <v>0</v>
      </c>
      <c r="L1290" s="221" t="str">
        <f>IFERROR((1-((MAX(F1290:J1290)-MIN(F1290:J1290))/(2*AVERAGE(F1290:J1290))))*100," ")</f>
        <v xml:space="preserve"> </v>
      </c>
      <c r="M1290" s="222"/>
      <c r="N1290" s="25">
        <f>(N1287-N1288)*10</f>
        <v>0</v>
      </c>
      <c r="O1290" s="25">
        <f t="shared" ref="O1290:R1290" si="1279">(O1287-O1288)*10</f>
        <v>0</v>
      </c>
      <c r="P1290" s="25">
        <f t="shared" si="1279"/>
        <v>0</v>
      </c>
      <c r="Q1290" s="25">
        <f t="shared" si="1279"/>
        <v>0</v>
      </c>
      <c r="R1290" s="25">
        <f t="shared" si="1279"/>
        <v>0</v>
      </c>
      <c r="S1290" s="26">
        <f>IFERROR(AVERAGE(N1290:R1290)," ")</f>
        <v>0</v>
      </c>
      <c r="T1290" s="221" t="str">
        <f>IFERROR((1-((MAX(N1290:R1290)-MIN(N1290:R1290))/(2*AVERAGE(N1290:R1290))))*100," ")</f>
        <v xml:space="preserve"> </v>
      </c>
      <c r="U1290" s="222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 x14ac:dyDescent="0.5">
      <c r="A1291" s="74"/>
      <c r="B1291" s="84"/>
      <c r="C1291" s="85"/>
      <c r="D1291" s="230"/>
      <c r="E1291" s="76" t="s">
        <v>39</v>
      </c>
      <c r="F1291" s="33"/>
      <c r="G1291" s="34"/>
      <c r="H1291" s="34"/>
      <c r="I1291" s="34"/>
      <c r="J1291" s="34"/>
      <c r="K1291" s="38" t="s">
        <v>34</v>
      </c>
      <c r="L1291" s="223" t="s">
        <v>34</v>
      </c>
      <c r="M1291" s="224"/>
      <c r="N1291" s="33"/>
      <c r="O1291" s="34"/>
      <c r="P1291" s="34"/>
      <c r="Q1291" s="34"/>
      <c r="R1291" s="34"/>
      <c r="S1291" s="38" t="s">
        <v>34</v>
      </c>
      <c r="T1291" s="223" t="s">
        <v>34</v>
      </c>
      <c r="U1291" s="224"/>
      <c r="V1291" s="77" t="s">
        <v>34</v>
      </c>
      <c r="W1291" s="77" t="s">
        <v>34</v>
      </c>
      <c r="X1291" s="77" t="s">
        <v>34</v>
      </c>
      <c r="Y1291" s="77" t="s">
        <v>34</v>
      </c>
      <c r="Z1291" s="19"/>
      <c r="AA1291" s="20"/>
      <c r="AB1291" s="20"/>
      <c r="AC1291" s="21"/>
      <c r="AD1291" s="13"/>
    </row>
    <row r="1292" spans="1:30" x14ac:dyDescent="0.5">
      <c r="A1292" s="79"/>
      <c r="B1292" s="86"/>
      <c r="C1292" s="87"/>
      <c r="D1292" s="231"/>
      <c r="E1292" s="76" t="s">
        <v>40</v>
      </c>
      <c r="F1292" s="33"/>
      <c r="G1292" s="34"/>
      <c r="H1292" s="34"/>
      <c r="I1292" s="34"/>
      <c r="J1292" s="34"/>
      <c r="K1292" s="38" t="s">
        <v>34</v>
      </c>
      <c r="L1292" s="223" t="s">
        <v>34</v>
      </c>
      <c r="M1292" s="224"/>
      <c r="N1292" s="33"/>
      <c r="O1292" s="34"/>
      <c r="P1292" s="34"/>
      <c r="Q1292" s="34"/>
      <c r="R1292" s="34"/>
      <c r="S1292" s="38" t="s">
        <v>34</v>
      </c>
      <c r="T1292" s="223" t="s">
        <v>34</v>
      </c>
      <c r="U1292" s="224"/>
      <c r="V1292" s="77" t="s">
        <v>34</v>
      </c>
      <c r="W1292" s="77" t="s">
        <v>34</v>
      </c>
      <c r="X1292" s="77" t="s">
        <v>34</v>
      </c>
      <c r="Y1292" s="77" t="s">
        <v>34</v>
      </c>
      <c r="Z1292" s="19"/>
      <c r="AA1292" s="20"/>
      <c r="AB1292" s="20"/>
      <c r="AC1292" s="21"/>
      <c r="AD1292" s="13"/>
    </row>
    <row r="1293" spans="1:30" x14ac:dyDescent="0.5">
      <c r="A1293" s="81"/>
      <c r="B1293" s="86"/>
      <c r="C1293" s="87"/>
      <c r="D1293" s="231"/>
      <c r="E1293" s="76" t="s">
        <v>41</v>
      </c>
      <c r="F1293" s="23">
        <f>F1291-F1292</f>
        <v>0</v>
      </c>
      <c r="G1293" s="23">
        <f t="shared" ref="G1293:J1293" si="1280">G1291-G1292</f>
        <v>0</v>
      </c>
      <c r="H1293" s="23">
        <f t="shared" si="1280"/>
        <v>0</v>
      </c>
      <c r="I1293" s="23">
        <f t="shared" si="1280"/>
        <v>0</v>
      </c>
      <c r="J1293" s="23">
        <f t="shared" si="1280"/>
        <v>0</v>
      </c>
      <c r="K1293" s="24" t="s">
        <v>34</v>
      </c>
      <c r="L1293" s="225" t="s">
        <v>34</v>
      </c>
      <c r="M1293" s="226"/>
      <c r="N1293" s="23">
        <f>N1291-N1292</f>
        <v>0</v>
      </c>
      <c r="O1293" s="23">
        <f t="shared" ref="O1293:R1293" si="1281">O1291-O1292</f>
        <v>0</v>
      </c>
      <c r="P1293" s="23">
        <f t="shared" si="1281"/>
        <v>0</v>
      </c>
      <c r="Q1293" s="23">
        <f t="shared" si="1281"/>
        <v>0</v>
      </c>
      <c r="R1293" s="23">
        <f t="shared" si="1281"/>
        <v>0</v>
      </c>
      <c r="S1293" s="24" t="s">
        <v>34</v>
      </c>
      <c r="T1293" s="225" t="s">
        <v>34</v>
      </c>
      <c r="U1293" s="226"/>
      <c r="V1293" s="77" t="s">
        <v>34</v>
      </c>
      <c r="W1293" s="77" t="s">
        <v>34</v>
      </c>
      <c r="X1293" s="77" t="s">
        <v>34</v>
      </c>
      <c r="Y1293" s="77" t="s">
        <v>34</v>
      </c>
      <c r="Z1293" s="19"/>
      <c r="AA1293" s="20"/>
      <c r="AB1293" s="20"/>
      <c r="AC1293" s="21"/>
      <c r="AD1293" s="13"/>
    </row>
    <row r="1294" spans="1:30" x14ac:dyDescent="0.5">
      <c r="A1294" s="82"/>
      <c r="B1294" s="88"/>
      <c r="C1294" s="89"/>
      <c r="D1294" s="232"/>
      <c r="E1294" s="76" t="s">
        <v>33</v>
      </c>
      <c r="F1294" s="25">
        <f>(F1291-F1292)*10</f>
        <v>0</v>
      </c>
      <c r="G1294" s="25">
        <f t="shared" ref="G1294:J1294" si="1282">(G1291-G1292)*10</f>
        <v>0</v>
      </c>
      <c r="H1294" s="25">
        <f t="shared" si="1282"/>
        <v>0</v>
      </c>
      <c r="I1294" s="25">
        <f t="shared" si="1282"/>
        <v>0</v>
      </c>
      <c r="J1294" s="25">
        <f t="shared" si="1282"/>
        <v>0</v>
      </c>
      <c r="K1294" s="26">
        <f>IFERROR(AVERAGE(F1294:J1294)," ")</f>
        <v>0</v>
      </c>
      <c r="L1294" s="221" t="str">
        <f>IFERROR((1-((MAX(F1294:J1294)-MIN(F1294:J1294))/(2*AVERAGE(F1294:J1294))))*100," ")</f>
        <v xml:space="preserve"> </v>
      </c>
      <c r="M1294" s="222"/>
      <c r="N1294" s="25">
        <f>(N1291-N1292)*10</f>
        <v>0</v>
      </c>
      <c r="O1294" s="25">
        <f t="shared" ref="O1294:R1294" si="1283">(O1291-O1292)*10</f>
        <v>0</v>
      </c>
      <c r="P1294" s="25">
        <f t="shared" si="1283"/>
        <v>0</v>
      </c>
      <c r="Q1294" s="25">
        <f t="shared" si="1283"/>
        <v>0</v>
      </c>
      <c r="R1294" s="25">
        <f t="shared" si="1283"/>
        <v>0</v>
      </c>
      <c r="S1294" s="26">
        <f>IFERROR(AVERAGE(N1294:R1294)," ")</f>
        <v>0</v>
      </c>
      <c r="T1294" s="221" t="str">
        <f>IFERROR((1-((MAX(N1294:R1294)-MIN(N1294:R1294))/(2*AVERAGE(N1294:R1294))))*100," ")</f>
        <v xml:space="preserve"> </v>
      </c>
      <c r="U1294" s="222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 x14ac:dyDescent="0.5">
      <c r="A1295" s="74"/>
      <c r="B1295" s="84"/>
      <c r="C1295" s="85"/>
      <c r="D1295" s="230"/>
      <c r="E1295" s="76" t="s">
        <v>39</v>
      </c>
      <c r="F1295" s="33"/>
      <c r="G1295" s="34"/>
      <c r="H1295" s="34"/>
      <c r="I1295" s="34"/>
      <c r="J1295" s="34"/>
      <c r="K1295" s="38" t="s">
        <v>34</v>
      </c>
      <c r="L1295" s="223" t="s">
        <v>34</v>
      </c>
      <c r="M1295" s="224"/>
      <c r="N1295" s="33"/>
      <c r="O1295" s="34"/>
      <c r="P1295" s="34"/>
      <c r="Q1295" s="34"/>
      <c r="R1295" s="34"/>
      <c r="S1295" s="38" t="s">
        <v>34</v>
      </c>
      <c r="T1295" s="223" t="s">
        <v>34</v>
      </c>
      <c r="U1295" s="224"/>
      <c r="V1295" s="77" t="s">
        <v>34</v>
      </c>
      <c r="W1295" s="77" t="s">
        <v>34</v>
      </c>
      <c r="X1295" s="77" t="s">
        <v>34</v>
      </c>
      <c r="Y1295" s="77" t="s">
        <v>34</v>
      </c>
      <c r="Z1295" s="19"/>
      <c r="AA1295" s="20"/>
      <c r="AB1295" s="20"/>
      <c r="AC1295" s="21"/>
      <c r="AD1295" s="13"/>
    </row>
    <row r="1296" spans="1:30" x14ac:dyDescent="0.5">
      <c r="A1296" s="79"/>
      <c r="B1296" s="86"/>
      <c r="C1296" s="87"/>
      <c r="D1296" s="231"/>
      <c r="E1296" s="76" t="s">
        <v>40</v>
      </c>
      <c r="F1296" s="33"/>
      <c r="G1296" s="34"/>
      <c r="H1296" s="34"/>
      <c r="I1296" s="34"/>
      <c r="J1296" s="34"/>
      <c r="K1296" s="38" t="s">
        <v>34</v>
      </c>
      <c r="L1296" s="223" t="s">
        <v>34</v>
      </c>
      <c r="M1296" s="224"/>
      <c r="N1296" s="33"/>
      <c r="O1296" s="34"/>
      <c r="P1296" s="34"/>
      <c r="Q1296" s="34"/>
      <c r="R1296" s="34"/>
      <c r="S1296" s="38" t="s">
        <v>34</v>
      </c>
      <c r="T1296" s="223" t="s">
        <v>34</v>
      </c>
      <c r="U1296" s="224"/>
      <c r="V1296" s="77" t="s">
        <v>34</v>
      </c>
      <c r="W1296" s="77" t="s">
        <v>34</v>
      </c>
      <c r="X1296" s="77" t="s">
        <v>34</v>
      </c>
      <c r="Y1296" s="77" t="s">
        <v>34</v>
      </c>
      <c r="Z1296" s="19"/>
      <c r="AA1296" s="20"/>
      <c r="AB1296" s="20"/>
      <c r="AC1296" s="21"/>
      <c r="AD1296" s="13"/>
    </row>
    <row r="1297" spans="1:30" x14ac:dyDescent="0.5">
      <c r="A1297" s="81"/>
      <c r="B1297" s="86"/>
      <c r="C1297" s="87"/>
      <c r="D1297" s="231"/>
      <c r="E1297" s="76" t="s">
        <v>41</v>
      </c>
      <c r="F1297" s="23">
        <f>F1295-F1296</f>
        <v>0</v>
      </c>
      <c r="G1297" s="23">
        <f t="shared" ref="G1297:J1297" si="1284">G1295-G1296</f>
        <v>0</v>
      </c>
      <c r="H1297" s="23">
        <f t="shared" si="1284"/>
        <v>0</v>
      </c>
      <c r="I1297" s="23">
        <f t="shared" si="1284"/>
        <v>0</v>
      </c>
      <c r="J1297" s="23">
        <f t="shared" si="1284"/>
        <v>0</v>
      </c>
      <c r="K1297" s="24" t="s">
        <v>34</v>
      </c>
      <c r="L1297" s="225" t="s">
        <v>34</v>
      </c>
      <c r="M1297" s="226"/>
      <c r="N1297" s="23">
        <f>N1295-N1296</f>
        <v>0</v>
      </c>
      <c r="O1297" s="23">
        <f t="shared" ref="O1297:R1297" si="1285">O1295-O1296</f>
        <v>0</v>
      </c>
      <c r="P1297" s="23">
        <f t="shared" si="1285"/>
        <v>0</v>
      </c>
      <c r="Q1297" s="23">
        <f t="shared" si="1285"/>
        <v>0</v>
      </c>
      <c r="R1297" s="23">
        <f t="shared" si="1285"/>
        <v>0</v>
      </c>
      <c r="S1297" s="24" t="s">
        <v>34</v>
      </c>
      <c r="T1297" s="225" t="s">
        <v>34</v>
      </c>
      <c r="U1297" s="226"/>
      <c r="V1297" s="77" t="s">
        <v>34</v>
      </c>
      <c r="W1297" s="77" t="s">
        <v>34</v>
      </c>
      <c r="X1297" s="77" t="s">
        <v>34</v>
      </c>
      <c r="Y1297" s="77" t="s">
        <v>34</v>
      </c>
      <c r="Z1297" s="19"/>
      <c r="AA1297" s="20"/>
      <c r="AB1297" s="20"/>
      <c r="AC1297" s="21"/>
      <c r="AD1297" s="13"/>
    </row>
    <row r="1298" spans="1:30" x14ac:dyDescent="0.5">
      <c r="A1298" s="82"/>
      <c r="B1298" s="88"/>
      <c r="C1298" s="89"/>
      <c r="D1298" s="232"/>
      <c r="E1298" s="76" t="s">
        <v>33</v>
      </c>
      <c r="F1298" s="25">
        <f>(F1295-F1296)*10</f>
        <v>0</v>
      </c>
      <c r="G1298" s="25">
        <f t="shared" ref="G1298:J1298" si="1286">(G1295-G1296)*10</f>
        <v>0</v>
      </c>
      <c r="H1298" s="25">
        <f t="shared" si="1286"/>
        <v>0</v>
      </c>
      <c r="I1298" s="25">
        <f t="shared" si="1286"/>
        <v>0</v>
      </c>
      <c r="J1298" s="25">
        <f t="shared" si="1286"/>
        <v>0</v>
      </c>
      <c r="K1298" s="26">
        <f>IFERROR(AVERAGE(F1298:J1298)," ")</f>
        <v>0</v>
      </c>
      <c r="L1298" s="221" t="str">
        <f>IFERROR((1-((MAX(F1298:J1298)-MIN(F1298:J1298))/(2*AVERAGE(F1298:J1298))))*100," ")</f>
        <v xml:space="preserve"> </v>
      </c>
      <c r="M1298" s="222"/>
      <c r="N1298" s="25">
        <f>(N1295-N1296)*10</f>
        <v>0</v>
      </c>
      <c r="O1298" s="25">
        <f t="shared" ref="O1298:R1298" si="1287">(O1295-O1296)*10</f>
        <v>0</v>
      </c>
      <c r="P1298" s="25">
        <f t="shared" si="1287"/>
        <v>0</v>
      </c>
      <c r="Q1298" s="25">
        <f t="shared" si="1287"/>
        <v>0</v>
      </c>
      <c r="R1298" s="25">
        <f t="shared" si="1287"/>
        <v>0</v>
      </c>
      <c r="S1298" s="26">
        <f>IFERROR(AVERAGE(N1298:R1298)," ")</f>
        <v>0</v>
      </c>
      <c r="T1298" s="221" t="str">
        <f>IFERROR((1-((MAX(N1298:R1298)-MIN(N1298:R1298))/(2*AVERAGE(N1298:R1298))))*100," ")</f>
        <v xml:space="preserve"> </v>
      </c>
      <c r="U1298" s="222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 x14ac:dyDescent="0.5">
      <c r="A1299" s="74"/>
      <c r="B1299" s="84"/>
      <c r="C1299" s="85"/>
      <c r="D1299" s="230"/>
      <c r="E1299" s="76" t="s">
        <v>39</v>
      </c>
      <c r="F1299" s="33"/>
      <c r="G1299" s="34"/>
      <c r="H1299" s="34"/>
      <c r="I1299" s="34"/>
      <c r="J1299" s="34"/>
      <c r="K1299" s="38" t="s">
        <v>34</v>
      </c>
      <c r="L1299" s="223" t="s">
        <v>34</v>
      </c>
      <c r="M1299" s="224"/>
      <c r="N1299" s="33"/>
      <c r="O1299" s="34"/>
      <c r="P1299" s="34"/>
      <c r="Q1299" s="34"/>
      <c r="R1299" s="34"/>
      <c r="S1299" s="38" t="s">
        <v>34</v>
      </c>
      <c r="T1299" s="223" t="s">
        <v>34</v>
      </c>
      <c r="U1299" s="224"/>
      <c r="V1299" s="77" t="s">
        <v>34</v>
      </c>
      <c r="W1299" s="77" t="s">
        <v>34</v>
      </c>
      <c r="X1299" s="77" t="s">
        <v>34</v>
      </c>
      <c r="Y1299" s="77" t="s">
        <v>34</v>
      </c>
      <c r="Z1299" s="19"/>
      <c r="AA1299" s="20"/>
      <c r="AB1299" s="20"/>
      <c r="AC1299" s="21"/>
      <c r="AD1299" s="13"/>
    </row>
    <row r="1300" spans="1:30" x14ac:dyDescent="0.5">
      <c r="A1300" s="79"/>
      <c r="B1300" s="86"/>
      <c r="C1300" s="87"/>
      <c r="D1300" s="231"/>
      <c r="E1300" s="76" t="s">
        <v>40</v>
      </c>
      <c r="F1300" s="33"/>
      <c r="G1300" s="34"/>
      <c r="H1300" s="34"/>
      <c r="I1300" s="34"/>
      <c r="J1300" s="34"/>
      <c r="K1300" s="38" t="s">
        <v>34</v>
      </c>
      <c r="L1300" s="223" t="s">
        <v>34</v>
      </c>
      <c r="M1300" s="224"/>
      <c r="N1300" s="33"/>
      <c r="O1300" s="34"/>
      <c r="P1300" s="34"/>
      <c r="Q1300" s="34"/>
      <c r="R1300" s="34"/>
      <c r="S1300" s="38" t="s">
        <v>34</v>
      </c>
      <c r="T1300" s="223" t="s">
        <v>34</v>
      </c>
      <c r="U1300" s="224"/>
      <c r="V1300" s="77" t="s">
        <v>34</v>
      </c>
      <c r="W1300" s="77" t="s">
        <v>34</v>
      </c>
      <c r="X1300" s="77" t="s">
        <v>34</v>
      </c>
      <c r="Y1300" s="77" t="s">
        <v>34</v>
      </c>
      <c r="Z1300" s="19"/>
      <c r="AA1300" s="20"/>
      <c r="AB1300" s="20"/>
      <c r="AC1300" s="21"/>
      <c r="AD1300" s="13"/>
    </row>
    <row r="1301" spans="1:30" x14ac:dyDescent="0.5">
      <c r="A1301" s="81"/>
      <c r="B1301" s="86"/>
      <c r="C1301" s="87"/>
      <c r="D1301" s="231"/>
      <c r="E1301" s="76" t="s">
        <v>41</v>
      </c>
      <c r="F1301" s="23">
        <f>F1299-F1300</f>
        <v>0</v>
      </c>
      <c r="G1301" s="23">
        <f t="shared" ref="G1301:J1301" si="1288">G1299-G1300</f>
        <v>0</v>
      </c>
      <c r="H1301" s="23">
        <f t="shared" si="1288"/>
        <v>0</v>
      </c>
      <c r="I1301" s="23">
        <f t="shared" si="1288"/>
        <v>0</v>
      </c>
      <c r="J1301" s="23">
        <f t="shared" si="1288"/>
        <v>0</v>
      </c>
      <c r="K1301" s="24" t="s">
        <v>34</v>
      </c>
      <c r="L1301" s="225" t="s">
        <v>34</v>
      </c>
      <c r="M1301" s="226"/>
      <c r="N1301" s="23">
        <f>N1299-N1300</f>
        <v>0</v>
      </c>
      <c r="O1301" s="23">
        <f t="shared" ref="O1301:R1301" si="1289">O1299-O1300</f>
        <v>0</v>
      </c>
      <c r="P1301" s="23">
        <f t="shared" si="1289"/>
        <v>0</v>
      </c>
      <c r="Q1301" s="23">
        <f t="shared" si="1289"/>
        <v>0</v>
      </c>
      <c r="R1301" s="23">
        <f t="shared" si="1289"/>
        <v>0</v>
      </c>
      <c r="S1301" s="24" t="s">
        <v>34</v>
      </c>
      <c r="T1301" s="225" t="s">
        <v>34</v>
      </c>
      <c r="U1301" s="226"/>
      <c r="V1301" s="77" t="s">
        <v>34</v>
      </c>
      <c r="W1301" s="77" t="s">
        <v>34</v>
      </c>
      <c r="X1301" s="77" t="s">
        <v>34</v>
      </c>
      <c r="Y1301" s="77" t="s">
        <v>34</v>
      </c>
      <c r="Z1301" s="19"/>
      <c r="AA1301" s="20"/>
      <c r="AB1301" s="20"/>
      <c r="AC1301" s="21"/>
      <c r="AD1301" s="13"/>
    </row>
    <row r="1302" spans="1:30" x14ac:dyDescent="0.5">
      <c r="A1302" s="82"/>
      <c r="B1302" s="88"/>
      <c r="C1302" s="89"/>
      <c r="D1302" s="232"/>
      <c r="E1302" s="76" t="s">
        <v>33</v>
      </c>
      <c r="F1302" s="25">
        <f>(F1299-F1300)*10</f>
        <v>0</v>
      </c>
      <c r="G1302" s="25">
        <f t="shared" ref="G1302:J1302" si="1290">(G1299-G1300)*10</f>
        <v>0</v>
      </c>
      <c r="H1302" s="25">
        <f t="shared" si="1290"/>
        <v>0</v>
      </c>
      <c r="I1302" s="25">
        <f t="shared" si="1290"/>
        <v>0</v>
      </c>
      <c r="J1302" s="25">
        <f t="shared" si="1290"/>
        <v>0</v>
      </c>
      <c r="K1302" s="26">
        <f>IFERROR(AVERAGE(F1302:J1302)," ")</f>
        <v>0</v>
      </c>
      <c r="L1302" s="221" t="str">
        <f>IFERROR((1-((MAX(F1302:J1302)-MIN(F1302:J1302))/(2*AVERAGE(F1302:J1302))))*100," ")</f>
        <v xml:space="preserve"> </v>
      </c>
      <c r="M1302" s="222"/>
      <c r="N1302" s="25">
        <f>(N1299-N1300)*10</f>
        <v>0</v>
      </c>
      <c r="O1302" s="25">
        <f t="shared" ref="O1302:R1302" si="1291">(O1299-O1300)*10</f>
        <v>0</v>
      </c>
      <c r="P1302" s="25">
        <f t="shared" si="1291"/>
        <v>0</v>
      </c>
      <c r="Q1302" s="25">
        <f t="shared" si="1291"/>
        <v>0</v>
      </c>
      <c r="R1302" s="25">
        <f t="shared" si="1291"/>
        <v>0</v>
      </c>
      <c r="S1302" s="26">
        <f>IFERROR(AVERAGE(N1302:R1302)," ")</f>
        <v>0</v>
      </c>
      <c r="T1302" s="221" t="str">
        <f>IFERROR((1-((MAX(N1302:R1302)-MIN(N1302:R1302))/(2*AVERAGE(N1302:R1302))))*100," ")</f>
        <v xml:space="preserve"> </v>
      </c>
      <c r="U1302" s="222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 x14ac:dyDescent="0.5">
      <c r="A1303" s="74"/>
      <c r="B1303" s="84"/>
      <c r="C1303" s="85"/>
      <c r="D1303" s="230"/>
      <c r="E1303" s="76" t="s">
        <v>39</v>
      </c>
      <c r="F1303" s="33"/>
      <c r="G1303" s="34"/>
      <c r="H1303" s="34"/>
      <c r="I1303" s="34"/>
      <c r="J1303" s="34"/>
      <c r="K1303" s="38" t="s">
        <v>34</v>
      </c>
      <c r="L1303" s="223" t="s">
        <v>34</v>
      </c>
      <c r="M1303" s="224"/>
      <c r="N1303" s="33"/>
      <c r="O1303" s="34"/>
      <c r="P1303" s="34"/>
      <c r="Q1303" s="34"/>
      <c r="R1303" s="34"/>
      <c r="S1303" s="38" t="s">
        <v>34</v>
      </c>
      <c r="T1303" s="223" t="s">
        <v>34</v>
      </c>
      <c r="U1303" s="224"/>
      <c r="V1303" s="77" t="s">
        <v>34</v>
      </c>
      <c r="W1303" s="77" t="s">
        <v>34</v>
      </c>
      <c r="X1303" s="77" t="s">
        <v>34</v>
      </c>
      <c r="Y1303" s="77" t="s">
        <v>34</v>
      </c>
      <c r="Z1303" s="19"/>
      <c r="AA1303" s="20"/>
      <c r="AB1303" s="20"/>
      <c r="AC1303" s="21"/>
      <c r="AD1303" s="13"/>
    </row>
    <row r="1304" spans="1:30" x14ac:dyDescent="0.5">
      <c r="A1304" s="79"/>
      <c r="B1304" s="86"/>
      <c r="C1304" s="87"/>
      <c r="D1304" s="231"/>
      <c r="E1304" s="76" t="s">
        <v>40</v>
      </c>
      <c r="F1304" s="33"/>
      <c r="G1304" s="34"/>
      <c r="H1304" s="34"/>
      <c r="I1304" s="34"/>
      <c r="J1304" s="34"/>
      <c r="K1304" s="38" t="s">
        <v>34</v>
      </c>
      <c r="L1304" s="223" t="s">
        <v>34</v>
      </c>
      <c r="M1304" s="224"/>
      <c r="N1304" s="33"/>
      <c r="O1304" s="34"/>
      <c r="P1304" s="34"/>
      <c r="Q1304" s="34"/>
      <c r="R1304" s="34"/>
      <c r="S1304" s="38" t="s">
        <v>34</v>
      </c>
      <c r="T1304" s="223" t="s">
        <v>34</v>
      </c>
      <c r="U1304" s="224"/>
      <c r="V1304" s="77" t="s">
        <v>34</v>
      </c>
      <c r="W1304" s="77" t="s">
        <v>34</v>
      </c>
      <c r="X1304" s="77" t="s">
        <v>34</v>
      </c>
      <c r="Y1304" s="77" t="s">
        <v>34</v>
      </c>
      <c r="Z1304" s="19"/>
      <c r="AA1304" s="20"/>
      <c r="AB1304" s="20"/>
      <c r="AC1304" s="21"/>
      <c r="AD1304" s="13"/>
    </row>
    <row r="1305" spans="1:30" x14ac:dyDescent="0.5">
      <c r="A1305" s="81"/>
      <c r="B1305" s="86"/>
      <c r="C1305" s="87"/>
      <c r="D1305" s="231"/>
      <c r="E1305" s="76" t="s">
        <v>41</v>
      </c>
      <c r="F1305" s="23">
        <f>F1303-F1304</f>
        <v>0</v>
      </c>
      <c r="G1305" s="23">
        <f t="shared" ref="G1305:J1305" si="1292">G1303-G1304</f>
        <v>0</v>
      </c>
      <c r="H1305" s="23">
        <f t="shared" si="1292"/>
        <v>0</v>
      </c>
      <c r="I1305" s="23">
        <f t="shared" si="1292"/>
        <v>0</v>
      </c>
      <c r="J1305" s="23">
        <f t="shared" si="1292"/>
        <v>0</v>
      </c>
      <c r="K1305" s="24" t="s">
        <v>34</v>
      </c>
      <c r="L1305" s="225" t="s">
        <v>34</v>
      </c>
      <c r="M1305" s="226"/>
      <c r="N1305" s="23">
        <f>N1303-N1304</f>
        <v>0</v>
      </c>
      <c r="O1305" s="23">
        <f t="shared" ref="O1305:R1305" si="1293">O1303-O1304</f>
        <v>0</v>
      </c>
      <c r="P1305" s="23">
        <f t="shared" si="1293"/>
        <v>0</v>
      </c>
      <c r="Q1305" s="23">
        <f t="shared" si="1293"/>
        <v>0</v>
      </c>
      <c r="R1305" s="23">
        <f t="shared" si="1293"/>
        <v>0</v>
      </c>
      <c r="S1305" s="24" t="s">
        <v>34</v>
      </c>
      <c r="T1305" s="225" t="s">
        <v>34</v>
      </c>
      <c r="U1305" s="226"/>
      <c r="V1305" s="77" t="s">
        <v>34</v>
      </c>
      <c r="W1305" s="77" t="s">
        <v>34</v>
      </c>
      <c r="X1305" s="77" t="s">
        <v>34</v>
      </c>
      <c r="Y1305" s="77" t="s">
        <v>34</v>
      </c>
      <c r="Z1305" s="19"/>
      <c r="AA1305" s="20"/>
      <c r="AB1305" s="20"/>
      <c r="AC1305" s="21"/>
      <c r="AD1305" s="13"/>
    </row>
    <row r="1306" spans="1:30" x14ac:dyDescent="0.5">
      <c r="A1306" s="82"/>
      <c r="B1306" s="88"/>
      <c r="C1306" s="89"/>
      <c r="D1306" s="232"/>
      <c r="E1306" s="76" t="s">
        <v>33</v>
      </c>
      <c r="F1306" s="25">
        <f>(F1303-F1304)*10</f>
        <v>0</v>
      </c>
      <c r="G1306" s="25">
        <f t="shared" ref="G1306:J1306" si="1294">(G1303-G1304)*10</f>
        <v>0</v>
      </c>
      <c r="H1306" s="25">
        <f t="shared" si="1294"/>
        <v>0</v>
      </c>
      <c r="I1306" s="25">
        <f t="shared" si="1294"/>
        <v>0</v>
      </c>
      <c r="J1306" s="25">
        <f t="shared" si="1294"/>
        <v>0</v>
      </c>
      <c r="K1306" s="26">
        <f>IFERROR(AVERAGE(F1306:J1306)," ")</f>
        <v>0</v>
      </c>
      <c r="L1306" s="221" t="str">
        <f>IFERROR((1-((MAX(F1306:J1306)-MIN(F1306:J1306))/(2*AVERAGE(F1306:J1306))))*100," ")</f>
        <v xml:space="preserve"> </v>
      </c>
      <c r="M1306" s="222"/>
      <c r="N1306" s="25">
        <f>(N1303-N1304)*10</f>
        <v>0</v>
      </c>
      <c r="O1306" s="25">
        <f t="shared" ref="O1306:R1306" si="1295">(O1303-O1304)*10</f>
        <v>0</v>
      </c>
      <c r="P1306" s="25">
        <f t="shared" si="1295"/>
        <v>0</v>
      </c>
      <c r="Q1306" s="25">
        <f t="shared" si="1295"/>
        <v>0</v>
      </c>
      <c r="R1306" s="25">
        <f t="shared" si="1295"/>
        <v>0</v>
      </c>
      <c r="S1306" s="26">
        <f>IFERROR(AVERAGE(N1306:R1306)," ")</f>
        <v>0</v>
      </c>
      <c r="T1306" s="221" t="str">
        <f>IFERROR((1-((MAX(N1306:R1306)-MIN(N1306:R1306))/(2*AVERAGE(N1306:R1306))))*100," ")</f>
        <v xml:space="preserve"> </v>
      </c>
      <c r="U1306" s="222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 x14ac:dyDescent="0.5">
      <c r="A1307" s="74"/>
      <c r="B1307" s="84"/>
      <c r="C1307" s="85"/>
      <c r="D1307" s="230"/>
      <c r="E1307" s="76" t="s">
        <v>39</v>
      </c>
      <c r="F1307" s="33"/>
      <c r="G1307" s="34"/>
      <c r="H1307" s="34"/>
      <c r="I1307" s="34"/>
      <c r="J1307" s="34"/>
      <c r="K1307" s="38" t="s">
        <v>34</v>
      </c>
      <c r="L1307" s="223" t="s">
        <v>34</v>
      </c>
      <c r="M1307" s="224"/>
      <c r="N1307" s="33"/>
      <c r="O1307" s="34"/>
      <c r="P1307" s="34"/>
      <c r="Q1307" s="34"/>
      <c r="R1307" s="34"/>
      <c r="S1307" s="38" t="s">
        <v>34</v>
      </c>
      <c r="T1307" s="223" t="s">
        <v>34</v>
      </c>
      <c r="U1307" s="224"/>
      <c r="V1307" s="77" t="s">
        <v>34</v>
      </c>
      <c r="W1307" s="77" t="s">
        <v>34</v>
      </c>
      <c r="X1307" s="77" t="s">
        <v>34</v>
      </c>
      <c r="Y1307" s="77" t="s">
        <v>34</v>
      </c>
      <c r="Z1307" s="19"/>
      <c r="AA1307" s="20"/>
      <c r="AB1307" s="20"/>
      <c r="AC1307" s="21"/>
      <c r="AD1307" s="13"/>
    </row>
    <row r="1308" spans="1:30" x14ac:dyDescent="0.5">
      <c r="A1308" s="79"/>
      <c r="B1308" s="86"/>
      <c r="C1308" s="87"/>
      <c r="D1308" s="231"/>
      <c r="E1308" s="76" t="s">
        <v>40</v>
      </c>
      <c r="F1308" s="33"/>
      <c r="G1308" s="34"/>
      <c r="H1308" s="34"/>
      <c r="I1308" s="34"/>
      <c r="J1308" s="34"/>
      <c r="K1308" s="38" t="s">
        <v>34</v>
      </c>
      <c r="L1308" s="223" t="s">
        <v>34</v>
      </c>
      <c r="M1308" s="224"/>
      <c r="N1308" s="33"/>
      <c r="O1308" s="34"/>
      <c r="P1308" s="34"/>
      <c r="Q1308" s="34"/>
      <c r="R1308" s="34"/>
      <c r="S1308" s="38" t="s">
        <v>34</v>
      </c>
      <c r="T1308" s="223" t="s">
        <v>34</v>
      </c>
      <c r="U1308" s="224"/>
      <c r="V1308" s="77" t="s">
        <v>34</v>
      </c>
      <c r="W1308" s="77" t="s">
        <v>34</v>
      </c>
      <c r="X1308" s="77" t="s">
        <v>34</v>
      </c>
      <c r="Y1308" s="77" t="s">
        <v>34</v>
      </c>
      <c r="Z1308" s="19"/>
      <c r="AA1308" s="20"/>
      <c r="AB1308" s="20"/>
      <c r="AC1308" s="21"/>
      <c r="AD1308" s="13"/>
    </row>
    <row r="1309" spans="1:30" x14ac:dyDescent="0.5">
      <c r="A1309" s="81"/>
      <c r="B1309" s="86"/>
      <c r="C1309" s="87"/>
      <c r="D1309" s="231"/>
      <c r="E1309" s="76" t="s">
        <v>41</v>
      </c>
      <c r="F1309" s="23">
        <f>F1307-F1308</f>
        <v>0</v>
      </c>
      <c r="G1309" s="23">
        <f t="shared" ref="G1309:J1309" si="1296">G1307-G1308</f>
        <v>0</v>
      </c>
      <c r="H1309" s="23">
        <f t="shared" si="1296"/>
        <v>0</v>
      </c>
      <c r="I1309" s="23">
        <f t="shared" si="1296"/>
        <v>0</v>
      </c>
      <c r="J1309" s="23">
        <f t="shared" si="1296"/>
        <v>0</v>
      </c>
      <c r="K1309" s="24" t="s">
        <v>34</v>
      </c>
      <c r="L1309" s="225" t="s">
        <v>34</v>
      </c>
      <c r="M1309" s="226"/>
      <c r="N1309" s="23">
        <f>N1307-N1308</f>
        <v>0</v>
      </c>
      <c r="O1309" s="23">
        <f t="shared" ref="O1309:R1309" si="1297">O1307-O1308</f>
        <v>0</v>
      </c>
      <c r="P1309" s="23">
        <f t="shared" si="1297"/>
        <v>0</v>
      </c>
      <c r="Q1309" s="23">
        <f t="shared" si="1297"/>
        <v>0</v>
      </c>
      <c r="R1309" s="23">
        <f t="shared" si="1297"/>
        <v>0</v>
      </c>
      <c r="S1309" s="24" t="s">
        <v>34</v>
      </c>
      <c r="T1309" s="225" t="s">
        <v>34</v>
      </c>
      <c r="U1309" s="226"/>
      <c r="V1309" s="77" t="s">
        <v>34</v>
      </c>
      <c r="W1309" s="77" t="s">
        <v>34</v>
      </c>
      <c r="X1309" s="77" t="s">
        <v>34</v>
      </c>
      <c r="Y1309" s="77" t="s">
        <v>34</v>
      </c>
      <c r="Z1309" s="19"/>
      <c r="AA1309" s="20"/>
      <c r="AB1309" s="20"/>
      <c r="AC1309" s="21"/>
      <c r="AD1309" s="13"/>
    </row>
    <row r="1310" spans="1:30" x14ac:dyDescent="0.5">
      <c r="A1310" s="82"/>
      <c r="B1310" s="88"/>
      <c r="C1310" s="89"/>
      <c r="D1310" s="232"/>
      <c r="E1310" s="76" t="s">
        <v>33</v>
      </c>
      <c r="F1310" s="25">
        <f>(F1307-F1308)*10</f>
        <v>0</v>
      </c>
      <c r="G1310" s="25">
        <f t="shared" ref="G1310:J1310" si="1298">(G1307-G1308)*10</f>
        <v>0</v>
      </c>
      <c r="H1310" s="25">
        <f t="shared" si="1298"/>
        <v>0</v>
      </c>
      <c r="I1310" s="25">
        <f t="shared" si="1298"/>
        <v>0</v>
      </c>
      <c r="J1310" s="25">
        <f t="shared" si="1298"/>
        <v>0</v>
      </c>
      <c r="K1310" s="26">
        <f>IFERROR(AVERAGE(F1310:J1310)," ")</f>
        <v>0</v>
      </c>
      <c r="L1310" s="221" t="str">
        <f>IFERROR((1-((MAX(F1310:J1310)-MIN(F1310:J1310))/(2*AVERAGE(F1310:J1310))))*100," ")</f>
        <v xml:space="preserve"> </v>
      </c>
      <c r="M1310" s="222"/>
      <c r="N1310" s="25">
        <f>(N1307-N1308)*10</f>
        <v>0</v>
      </c>
      <c r="O1310" s="25">
        <f t="shared" ref="O1310:R1310" si="1299">(O1307-O1308)*10</f>
        <v>0</v>
      </c>
      <c r="P1310" s="25">
        <f t="shared" si="1299"/>
        <v>0</v>
      </c>
      <c r="Q1310" s="25">
        <f t="shared" si="1299"/>
        <v>0</v>
      </c>
      <c r="R1310" s="25">
        <f t="shared" si="1299"/>
        <v>0</v>
      </c>
      <c r="S1310" s="26">
        <f>IFERROR(AVERAGE(N1310:R1310)," ")</f>
        <v>0</v>
      </c>
      <c r="T1310" s="221" t="str">
        <f>IFERROR((1-((MAX(N1310:R1310)-MIN(N1310:R1310))/(2*AVERAGE(N1310:R1310))))*100," ")</f>
        <v xml:space="preserve"> </v>
      </c>
      <c r="U1310" s="222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 x14ac:dyDescent="0.5">
      <c r="A1311" s="74"/>
      <c r="B1311" s="84"/>
      <c r="C1311" s="85"/>
      <c r="D1311" s="230"/>
      <c r="E1311" s="76" t="s">
        <v>39</v>
      </c>
      <c r="F1311" s="33"/>
      <c r="G1311" s="34"/>
      <c r="H1311" s="34"/>
      <c r="I1311" s="34"/>
      <c r="J1311" s="34"/>
      <c r="K1311" s="38" t="s">
        <v>34</v>
      </c>
      <c r="L1311" s="223" t="s">
        <v>34</v>
      </c>
      <c r="M1311" s="224"/>
      <c r="N1311" s="33"/>
      <c r="O1311" s="34"/>
      <c r="P1311" s="34"/>
      <c r="Q1311" s="34"/>
      <c r="R1311" s="34"/>
      <c r="S1311" s="38" t="s">
        <v>34</v>
      </c>
      <c r="T1311" s="223" t="s">
        <v>34</v>
      </c>
      <c r="U1311" s="224"/>
      <c r="V1311" s="77" t="s">
        <v>34</v>
      </c>
      <c r="W1311" s="77" t="s">
        <v>34</v>
      </c>
      <c r="X1311" s="77" t="s">
        <v>34</v>
      </c>
      <c r="Y1311" s="77" t="s">
        <v>34</v>
      </c>
      <c r="Z1311" s="19"/>
      <c r="AA1311" s="20"/>
      <c r="AB1311" s="20"/>
      <c r="AC1311" s="21"/>
      <c r="AD1311" s="13"/>
    </row>
    <row r="1312" spans="1:30" x14ac:dyDescent="0.5">
      <c r="A1312" s="79"/>
      <c r="B1312" s="86"/>
      <c r="C1312" s="87"/>
      <c r="D1312" s="231"/>
      <c r="E1312" s="76" t="s">
        <v>40</v>
      </c>
      <c r="F1312" s="33"/>
      <c r="G1312" s="34"/>
      <c r="H1312" s="34"/>
      <c r="I1312" s="34"/>
      <c r="J1312" s="34"/>
      <c r="K1312" s="38" t="s">
        <v>34</v>
      </c>
      <c r="L1312" s="223" t="s">
        <v>34</v>
      </c>
      <c r="M1312" s="224"/>
      <c r="N1312" s="33"/>
      <c r="O1312" s="34"/>
      <c r="P1312" s="34"/>
      <c r="Q1312" s="34"/>
      <c r="R1312" s="34"/>
      <c r="S1312" s="38" t="s">
        <v>34</v>
      </c>
      <c r="T1312" s="223" t="s">
        <v>34</v>
      </c>
      <c r="U1312" s="224"/>
      <c r="V1312" s="77" t="s">
        <v>34</v>
      </c>
      <c r="W1312" s="77" t="s">
        <v>34</v>
      </c>
      <c r="X1312" s="77" t="s">
        <v>34</v>
      </c>
      <c r="Y1312" s="77" t="s">
        <v>34</v>
      </c>
      <c r="Z1312" s="19"/>
      <c r="AA1312" s="20"/>
      <c r="AB1312" s="20"/>
      <c r="AC1312" s="21"/>
      <c r="AD1312" s="13"/>
    </row>
    <row r="1313" spans="1:30" x14ac:dyDescent="0.5">
      <c r="A1313" s="81"/>
      <c r="B1313" s="86"/>
      <c r="C1313" s="87"/>
      <c r="D1313" s="231"/>
      <c r="E1313" s="76" t="s">
        <v>41</v>
      </c>
      <c r="F1313" s="23">
        <f>F1311-F1312</f>
        <v>0</v>
      </c>
      <c r="G1313" s="23">
        <f t="shared" ref="G1313:J1313" si="1300">G1311-G1312</f>
        <v>0</v>
      </c>
      <c r="H1313" s="23">
        <f t="shared" si="1300"/>
        <v>0</v>
      </c>
      <c r="I1313" s="23">
        <f t="shared" si="1300"/>
        <v>0</v>
      </c>
      <c r="J1313" s="23">
        <f t="shared" si="1300"/>
        <v>0</v>
      </c>
      <c r="K1313" s="24" t="s">
        <v>34</v>
      </c>
      <c r="L1313" s="225" t="s">
        <v>34</v>
      </c>
      <c r="M1313" s="226"/>
      <c r="N1313" s="23">
        <f>N1311-N1312</f>
        <v>0</v>
      </c>
      <c r="O1313" s="23">
        <f t="shared" ref="O1313:R1313" si="1301">O1311-O1312</f>
        <v>0</v>
      </c>
      <c r="P1313" s="23">
        <f t="shared" si="1301"/>
        <v>0</v>
      </c>
      <c r="Q1313" s="23">
        <f t="shared" si="1301"/>
        <v>0</v>
      </c>
      <c r="R1313" s="23">
        <f t="shared" si="1301"/>
        <v>0</v>
      </c>
      <c r="S1313" s="24" t="s">
        <v>34</v>
      </c>
      <c r="T1313" s="225" t="s">
        <v>34</v>
      </c>
      <c r="U1313" s="226"/>
      <c r="V1313" s="77" t="s">
        <v>34</v>
      </c>
      <c r="W1313" s="77" t="s">
        <v>34</v>
      </c>
      <c r="X1313" s="77" t="s">
        <v>34</v>
      </c>
      <c r="Y1313" s="77" t="s">
        <v>34</v>
      </c>
      <c r="Z1313" s="19"/>
      <c r="AA1313" s="20"/>
      <c r="AB1313" s="20"/>
      <c r="AC1313" s="21"/>
      <c r="AD1313" s="13"/>
    </row>
    <row r="1314" spans="1:30" x14ac:dyDescent="0.5">
      <c r="A1314" s="82"/>
      <c r="B1314" s="88"/>
      <c r="C1314" s="89"/>
      <c r="D1314" s="232"/>
      <c r="E1314" s="76" t="s">
        <v>33</v>
      </c>
      <c r="F1314" s="25">
        <f>(F1311-F1312)*10</f>
        <v>0</v>
      </c>
      <c r="G1314" s="25">
        <f t="shared" ref="G1314:J1314" si="1302">(G1311-G1312)*10</f>
        <v>0</v>
      </c>
      <c r="H1314" s="25">
        <f t="shared" si="1302"/>
        <v>0</v>
      </c>
      <c r="I1314" s="25">
        <f t="shared" si="1302"/>
        <v>0</v>
      </c>
      <c r="J1314" s="25">
        <f t="shared" si="1302"/>
        <v>0</v>
      </c>
      <c r="K1314" s="26">
        <f>IFERROR(AVERAGE(F1314:J1314)," ")</f>
        <v>0</v>
      </c>
      <c r="L1314" s="221" t="str">
        <f>IFERROR((1-((MAX(F1314:J1314)-MIN(F1314:J1314))/(2*AVERAGE(F1314:J1314))))*100," ")</f>
        <v xml:space="preserve"> </v>
      </c>
      <c r="M1314" s="222"/>
      <c r="N1314" s="25">
        <f>(N1311-N1312)*10</f>
        <v>0</v>
      </c>
      <c r="O1314" s="25">
        <f t="shared" ref="O1314:R1314" si="1303">(O1311-O1312)*10</f>
        <v>0</v>
      </c>
      <c r="P1314" s="25">
        <f t="shared" si="1303"/>
        <v>0</v>
      </c>
      <c r="Q1314" s="25">
        <f t="shared" si="1303"/>
        <v>0</v>
      </c>
      <c r="R1314" s="25">
        <f t="shared" si="1303"/>
        <v>0</v>
      </c>
      <c r="S1314" s="26">
        <f>IFERROR(AVERAGE(N1314:R1314)," ")</f>
        <v>0</v>
      </c>
      <c r="T1314" s="221" t="str">
        <f>IFERROR((1-((MAX(N1314:R1314)-MIN(N1314:R1314))/(2*AVERAGE(N1314:R1314))))*100," ")</f>
        <v xml:space="preserve"> </v>
      </c>
      <c r="U1314" s="222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 x14ac:dyDescent="0.5">
      <c r="A1315" s="74"/>
      <c r="B1315" s="84"/>
      <c r="C1315" s="85"/>
      <c r="D1315" s="230"/>
      <c r="E1315" s="76" t="s">
        <v>39</v>
      </c>
      <c r="F1315" s="33"/>
      <c r="G1315" s="34"/>
      <c r="H1315" s="34"/>
      <c r="I1315" s="34"/>
      <c r="J1315" s="34"/>
      <c r="K1315" s="38" t="s">
        <v>34</v>
      </c>
      <c r="L1315" s="223" t="s">
        <v>34</v>
      </c>
      <c r="M1315" s="224"/>
      <c r="N1315" s="33"/>
      <c r="O1315" s="34"/>
      <c r="P1315" s="34"/>
      <c r="Q1315" s="34"/>
      <c r="R1315" s="34"/>
      <c r="S1315" s="38" t="s">
        <v>34</v>
      </c>
      <c r="T1315" s="223" t="s">
        <v>34</v>
      </c>
      <c r="U1315" s="224"/>
      <c r="V1315" s="77" t="s">
        <v>34</v>
      </c>
      <c r="W1315" s="77" t="s">
        <v>34</v>
      </c>
      <c r="X1315" s="77" t="s">
        <v>34</v>
      </c>
      <c r="Y1315" s="77" t="s">
        <v>34</v>
      </c>
      <c r="Z1315" s="19"/>
      <c r="AA1315" s="20"/>
      <c r="AB1315" s="20"/>
      <c r="AC1315" s="21"/>
      <c r="AD1315" s="13"/>
    </row>
    <row r="1316" spans="1:30" x14ac:dyDescent="0.5">
      <c r="A1316" s="79"/>
      <c r="B1316" s="86"/>
      <c r="C1316" s="87"/>
      <c r="D1316" s="231"/>
      <c r="E1316" s="76" t="s">
        <v>40</v>
      </c>
      <c r="F1316" s="33"/>
      <c r="G1316" s="34"/>
      <c r="H1316" s="34"/>
      <c r="I1316" s="34"/>
      <c r="J1316" s="34"/>
      <c r="K1316" s="38" t="s">
        <v>34</v>
      </c>
      <c r="L1316" s="223" t="s">
        <v>34</v>
      </c>
      <c r="M1316" s="224"/>
      <c r="N1316" s="33"/>
      <c r="O1316" s="34"/>
      <c r="P1316" s="34"/>
      <c r="Q1316" s="34"/>
      <c r="R1316" s="34"/>
      <c r="S1316" s="38" t="s">
        <v>34</v>
      </c>
      <c r="T1316" s="223" t="s">
        <v>34</v>
      </c>
      <c r="U1316" s="224"/>
      <c r="V1316" s="77" t="s">
        <v>34</v>
      </c>
      <c r="W1316" s="77" t="s">
        <v>34</v>
      </c>
      <c r="X1316" s="77" t="s">
        <v>34</v>
      </c>
      <c r="Y1316" s="77" t="s">
        <v>34</v>
      </c>
      <c r="Z1316" s="19"/>
      <c r="AA1316" s="20"/>
      <c r="AB1316" s="20"/>
      <c r="AC1316" s="21"/>
      <c r="AD1316" s="13"/>
    </row>
    <row r="1317" spans="1:30" x14ac:dyDescent="0.5">
      <c r="A1317" s="81"/>
      <c r="B1317" s="86"/>
      <c r="C1317" s="87"/>
      <c r="D1317" s="231"/>
      <c r="E1317" s="76" t="s">
        <v>41</v>
      </c>
      <c r="F1317" s="23">
        <f>F1315-F1316</f>
        <v>0</v>
      </c>
      <c r="G1317" s="23">
        <f t="shared" ref="G1317:J1317" si="1304">G1315-G1316</f>
        <v>0</v>
      </c>
      <c r="H1317" s="23">
        <f t="shared" si="1304"/>
        <v>0</v>
      </c>
      <c r="I1317" s="23">
        <f t="shared" si="1304"/>
        <v>0</v>
      </c>
      <c r="J1317" s="23">
        <f t="shared" si="1304"/>
        <v>0</v>
      </c>
      <c r="K1317" s="24" t="s">
        <v>34</v>
      </c>
      <c r="L1317" s="225" t="s">
        <v>34</v>
      </c>
      <c r="M1317" s="226"/>
      <c r="N1317" s="23">
        <f>N1315-N1316</f>
        <v>0</v>
      </c>
      <c r="O1317" s="23">
        <f t="shared" ref="O1317:R1317" si="1305">O1315-O1316</f>
        <v>0</v>
      </c>
      <c r="P1317" s="23">
        <f t="shared" si="1305"/>
        <v>0</v>
      </c>
      <c r="Q1317" s="23">
        <f t="shared" si="1305"/>
        <v>0</v>
      </c>
      <c r="R1317" s="23">
        <f t="shared" si="1305"/>
        <v>0</v>
      </c>
      <c r="S1317" s="24" t="s">
        <v>34</v>
      </c>
      <c r="T1317" s="225" t="s">
        <v>34</v>
      </c>
      <c r="U1317" s="226"/>
      <c r="V1317" s="77" t="s">
        <v>34</v>
      </c>
      <c r="W1317" s="77" t="s">
        <v>34</v>
      </c>
      <c r="X1317" s="77" t="s">
        <v>34</v>
      </c>
      <c r="Y1317" s="77" t="s">
        <v>34</v>
      </c>
      <c r="Z1317" s="19"/>
      <c r="AA1317" s="20"/>
      <c r="AB1317" s="20"/>
      <c r="AC1317" s="21"/>
      <c r="AD1317" s="13"/>
    </row>
    <row r="1318" spans="1:30" x14ac:dyDescent="0.5">
      <c r="A1318" s="82"/>
      <c r="B1318" s="88"/>
      <c r="C1318" s="89"/>
      <c r="D1318" s="232"/>
      <c r="E1318" s="76" t="s">
        <v>33</v>
      </c>
      <c r="F1318" s="25">
        <f>(F1315-F1316)*10</f>
        <v>0</v>
      </c>
      <c r="G1318" s="25">
        <f t="shared" ref="G1318:J1318" si="1306">(G1315-G1316)*10</f>
        <v>0</v>
      </c>
      <c r="H1318" s="25">
        <f t="shared" si="1306"/>
        <v>0</v>
      </c>
      <c r="I1318" s="25">
        <f t="shared" si="1306"/>
        <v>0</v>
      </c>
      <c r="J1318" s="25">
        <f t="shared" si="1306"/>
        <v>0</v>
      </c>
      <c r="K1318" s="26">
        <f>IFERROR(AVERAGE(F1318:J1318)," ")</f>
        <v>0</v>
      </c>
      <c r="L1318" s="221" t="str">
        <f>IFERROR((1-((MAX(F1318:J1318)-MIN(F1318:J1318))/(2*AVERAGE(F1318:J1318))))*100," ")</f>
        <v xml:space="preserve"> </v>
      </c>
      <c r="M1318" s="222"/>
      <c r="N1318" s="25">
        <f>(N1315-N1316)*10</f>
        <v>0</v>
      </c>
      <c r="O1318" s="25">
        <f t="shared" ref="O1318:R1318" si="1307">(O1315-O1316)*10</f>
        <v>0</v>
      </c>
      <c r="P1318" s="25">
        <f t="shared" si="1307"/>
        <v>0</v>
      </c>
      <c r="Q1318" s="25">
        <f t="shared" si="1307"/>
        <v>0</v>
      </c>
      <c r="R1318" s="25">
        <f t="shared" si="1307"/>
        <v>0</v>
      </c>
      <c r="S1318" s="26">
        <f>IFERROR(AVERAGE(N1318:R1318)," ")</f>
        <v>0</v>
      </c>
      <c r="T1318" s="221" t="str">
        <f>IFERROR((1-((MAX(N1318:R1318)-MIN(N1318:R1318))/(2*AVERAGE(N1318:R1318))))*100," ")</f>
        <v xml:space="preserve"> </v>
      </c>
      <c r="U1318" s="222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 x14ac:dyDescent="0.5">
      <c r="A1319" s="74"/>
      <c r="B1319" s="84"/>
      <c r="C1319" s="85"/>
      <c r="D1319" s="230"/>
      <c r="E1319" s="76" t="s">
        <v>39</v>
      </c>
      <c r="F1319" s="33"/>
      <c r="G1319" s="34"/>
      <c r="H1319" s="34"/>
      <c r="I1319" s="34"/>
      <c r="J1319" s="34"/>
      <c r="K1319" s="38" t="s">
        <v>34</v>
      </c>
      <c r="L1319" s="223" t="s">
        <v>34</v>
      </c>
      <c r="M1319" s="224"/>
      <c r="N1319" s="33"/>
      <c r="O1319" s="34"/>
      <c r="P1319" s="34"/>
      <c r="Q1319" s="34"/>
      <c r="R1319" s="34"/>
      <c r="S1319" s="38" t="s">
        <v>34</v>
      </c>
      <c r="T1319" s="223" t="s">
        <v>34</v>
      </c>
      <c r="U1319" s="224"/>
      <c r="V1319" s="77" t="s">
        <v>34</v>
      </c>
      <c r="W1319" s="77" t="s">
        <v>34</v>
      </c>
      <c r="X1319" s="77" t="s">
        <v>34</v>
      </c>
      <c r="Y1319" s="77" t="s">
        <v>34</v>
      </c>
      <c r="Z1319" s="19"/>
      <c r="AA1319" s="20"/>
      <c r="AB1319" s="20"/>
      <c r="AC1319" s="21"/>
      <c r="AD1319" s="13"/>
    </row>
    <row r="1320" spans="1:30" x14ac:dyDescent="0.5">
      <c r="A1320" s="79"/>
      <c r="B1320" s="86"/>
      <c r="C1320" s="87"/>
      <c r="D1320" s="231"/>
      <c r="E1320" s="76" t="s">
        <v>40</v>
      </c>
      <c r="F1320" s="33"/>
      <c r="G1320" s="34"/>
      <c r="H1320" s="34"/>
      <c r="I1320" s="34"/>
      <c r="J1320" s="34"/>
      <c r="K1320" s="38" t="s">
        <v>34</v>
      </c>
      <c r="L1320" s="223" t="s">
        <v>34</v>
      </c>
      <c r="M1320" s="224"/>
      <c r="N1320" s="33"/>
      <c r="O1320" s="34"/>
      <c r="P1320" s="34"/>
      <c r="Q1320" s="34"/>
      <c r="R1320" s="34"/>
      <c r="S1320" s="38" t="s">
        <v>34</v>
      </c>
      <c r="T1320" s="223" t="s">
        <v>34</v>
      </c>
      <c r="U1320" s="224"/>
      <c r="V1320" s="77" t="s">
        <v>34</v>
      </c>
      <c r="W1320" s="77" t="s">
        <v>34</v>
      </c>
      <c r="X1320" s="77" t="s">
        <v>34</v>
      </c>
      <c r="Y1320" s="77" t="s">
        <v>34</v>
      </c>
      <c r="Z1320" s="19"/>
      <c r="AA1320" s="20"/>
      <c r="AB1320" s="20"/>
      <c r="AC1320" s="21"/>
      <c r="AD1320" s="13"/>
    </row>
    <row r="1321" spans="1:30" x14ac:dyDescent="0.5">
      <c r="A1321" s="81"/>
      <c r="B1321" s="86"/>
      <c r="C1321" s="87"/>
      <c r="D1321" s="231"/>
      <c r="E1321" s="76" t="s">
        <v>41</v>
      </c>
      <c r="F1321" s="23">
        <f>F1319-F1320</f>
        <v>0</v>
      </c>
      <c r="G1321" s="23">
        <f t="shared" ref="G1321:J1321" si="1308">G1319-G1320</f>
        <v>0</v>
      </c>
      <c r="H1321" s="23">
        <f t="shared" si="1308"/>
        <v>0</v>
      </c>
      <c r="I1321" s="23">
        <f t="shared" si="1308"/>
        <v>0</v>
      </c>
      <c r="J1321" s="23">
        <f t="shared" si="1308"/>
        <v>0</v>
      </c>
      <c r="K1321" s="24" t="s">
        <v>34</v>
      </c>
      <c r="L1321" s="225" t="s">
        <v>34</v>
      </c>
      <c r="M1321" s="226"/>
      <c r="N1321" s="23">
        <f>N1319-N1320</f>
        <v>0</v>
      </c>
      <c r="O1321" s="23">
        <f t="shared" ref="O1321:R1321" si="1309">O1319-O1320</f>
        <v>0</v>
      </c>
      <c r="P1321" s="23">
        <f t="shared" si="1309"/>
        <v>0</v>
      </c>
      <c r="Q1321" s="23">
        <f t="shared" si="1309"/>
        <v>0</v>
      </c>
      <c r="R1321" s="23">
        <f t="shared" si="1309"/>
        <v>0</v>
      </c>
      <c r="S1321" s="24" t="s">
        <v>34</v>
      </c>
      <c r="T1321" s="225" t="s">
        <v>34</v>
      </c>
      <c r="U1321" s="226"/>
      <c r="V1321" s="77" t="s">
        <v>34</v>
      </c>
      <c r="W1321" s="77" t="s">
        <v>34</v>
      </c>
      <c r="X1321" s="77" t="s">
        <v>34</v>
      </c>
      <c r="Y1321" s="77" t="s">
        <v>34</v>
      </c>
      <c r="Z1321" s="19"/>
      <c r="AA1321" s="20"/>
      <c r="AB1321" s="20"/>
      <c r="AC1321" s="21"/>
      <c r="AD1321" s="13"/>
    </row>
    <row r="1322" spans="1:30" x14ac:dyDescent="0.5">
      <c r="A1322" s="82"/>
      <c r="B1322" s="88"/>
      <c r="C1322" s="89"/>
      <c r="D1322" s="232"/>
      <c r="E1322" s="76" t="s">
        <v>33</v>
      </c>
      <c r="F1322" s="25">
        <f>(F1319-F1320)*10</f>
        <v>0</v>
      </c>
      <c r="G1322" s="25">
        <f t="shared" ref="G1322:J1322" si="1310">(G1319-G1320)*10</f>
        <v>0</v>
      </c>
      <c r="H1322" s="25">
        <f t="shared" si="1310"/>
        <v>0</v>
      </c>
      <c r="I1322" s="25">
        <f t="shared" si="1310"/>
        <v>0</v>
      </c>
      <c r="J1322" s="25">
        <f t="shared" si="1310"/>
        <v>0</v>
      </c>
      <c r="K1322" s="26">
        <f>IFERROR(AVERAGE(F1322:J1322)," ")</f>
        <v>0</v>
      </c>
      <c r="L1322" s="221" t="str">
        <f>IFERROR((1-((MAX(F1322:J1322)-MIN(F1322:J1322))/(2*AVERAGE(F1322:J1322))))*100," ")</f>
        <v xml:space="preserve"> </v>
      </c>
      <c r="M1322" s="222"/>
      <c r="N1322" s="25">
        <f>(N1319-N1320)*10</f>
        <v>0</v>
      </c>
      <c r="O1322" s="25">
        <f t="shared" ref="O1322:R1322" si="1311">(O1319-O1320)*10</f>
        <v>0</v>
      </c>
      <c r="P1322" s="25">
        <f t="shared" si="1311"/>
        <v>0</v>
      </c>
      <c r="Q1322" s="25">
        <f t="shared" si="1311"/>
        <v>0</v>
      </c>
      <c r="R1322" s="25">
        <f t="shared" si="1311"/>
        <v>0</v>
      </c>
      <c r="S1322" s="26">
        <f>IFERROR(AVERAGE(N1322:R1322)," ")</f>
        <v>0</v>
      </c>
      <c r="T1322" s="221" t="str">
        <f>IFERROR((1-((MAX(N1322:R1322)-MIN(N1322:R1322))/(2*AVERAGE(N1322:R1322))))*100," ")</f>
        <v xml:space="preserve"> </v>
      </c>
      <c r="U1322" s="222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 x14ac:dyDescent="0.5">
      <c r="A1323" s="74"/>
      <c r="B1323" s="84"/>
      <c r="C1323" s="85"/>
      <c r="D1323" s="230"/>
      <c r="E1323" s="76" t="s">
        <v>39</v>
      </c>
      <c r="F1323" s="33"/>
      <c r="G1323" s="34"/>
      <c r="H1323" s="34"/>
      <c r="I1323" s="34"/>
      <c r="J1323" s="34"/>
      <c r="K1323" s="38" t="s">
        <v>34</v>
      </c>
      <c r="L1323" s="223" t="s">
        <v>34</v>
      </c>
      <c r="M1323" s="224"/>
      <c r="N1323" s="33"/>
      <c r="O1323" s="34"/>
      <c r="P1323" s="34"/>
      <c r="Q1323" s="34"/>
      <c r="R1323" s="34"/>
      <c r="S1323" s="38" t="s">
        <v>34</v>
      </c>
      <c r="T1323" s="223" t="s">
        <v>34</v>
      </c>
      <c r="U1323" s="224"/>
      <c r="V1323" s="77" t="s">
        <v>34</v>
      </c>
      <c r="W1323" s="77" t="s">
        <v>34</v>
      </c>
      <c r="X1323" s="77" t="s">
        <v>34</v>
      </c>
      <c r="Y1323" s="77" t="s">
        <v>34</v>
      </c>
      <c r="Z1323" s="19"/>
      <c r="AA1323" s="20"/>
      <c r="AB1323" s="20"/>
      <c r="AC1323" s="21"/>
      <c r="AD1323" s="13"/>
    </row>
    <row r="1324" spans="1:30" x14ac:dyDescent="0.5">
      <c r="A1324" s="79"/>
      <c r="B1324" s="86"/>
      <c r="C1324" s="87"/>
      <c r="D1324" s="231"/>
      <c r="E1324" s="76" t="s">
        <v>40</v>
      </c>
      <c r="F1324" s="33"/>
      <c r="G1324" s="34"/>
      <c r="H1324" s="34"/>
      <c r="I1324" s="34"/>
      <c r="J1324" s="34"/>
      <c r="K1324" s="38" t="s">
        <v>34</v>
      </c>
      <c r="L1324" s="223" t="s">
        <v>34</v>
      </c>
      <c r="M1324" s="224"/>
      <c r="N1324" s="33"/>
      <c r="O1324" s="34"/>
      <c r="P1324" s="34"/>
      <c r="Q1324" s="34"/>
      <c r="R1324" s="34"/>
      <c r="S1324" s="38" t="s">
        <v>34</v>
      </c>
      <c r="T1324" s="223" t="s">
        <v>34</v>
      </c>
      <c r="U1324" s="224"/>
      <c r="V1324" s="77" t="s">
        <v>34</v>
      </c>
      <c r="W1324" s="77" t="s">
        <v>34</v>
      </c>
      <c r="X1324" s="77" t="s">
        <v>34</v>
      </c>
      <c r="Y1324" s="77" t="s">
        <v>34</v>
      </c>
      <c r="Z1324" s="19"/>
      <c r="AA1324" s="20"/>
      <c r="AB1324" s="20"/>
      <c r="AC1324" s="21"/>
      <c r="AD1324" s="13"/>
    </row>
    <row r="1325" spans="1:30" x14ac:dyDescent="0.5">
      <c r="A1325" s="81"/>
      <c r="B1325" s="86"/>
      <c r="C1325" s="87"/>
      <c r="D1325" s="231"/>
      <c r="E1325" s="76" t="s">
        <v>41</v>
      </c>
      <c r="F1325" s="23">
        <f>F1323-F1324</f>
        <v>0</v>
      </c>
      <c r="G1325" s="23">
        <f t="shared" ref="G1325:J1325" si="1312">G1323-G1324</f>
        <v>0</v>
      </c>
      <c r="H1325" s="23">
        <f t="shared" si="1312"/>
        <v>0</v>
      </c>
      <c r="I1325" s="23">
        <f t="shared" si="1312"/>
        <v>0</v>
      </c>
      <c r="J1325" s="23">
        <f t="shared" si="1312"/>
        <v>0</v>
      </c>
      <c r="K1325" s="24" t="s">
        <v>34</v>
      </c>
      <c r="L1325" s="225" t="s">
        <v>34</v>
      </c>
      <c r="M1325" s="226"/>
      <c r="N1325" s="23">
        <f>N1323-N1324</f>
        <v>0</v>
      </c>
      <c r="O1325" s="23">
        <f t="shared" ref="O1325:R1325" si="1313">O1323-O1324</f>
        <v>0</v>
      </c>
      <c r="P1325" s="23">
        <f t="shared" si="1313"/>
        <v>0</v>
      </c>
      <c r="Q1325" s="23">
        <f t="shared" si="1313"/>
        <v>0</v>
      </c>
      <c r="R1325" s="23">
        <f t="shared" si="1313"/>
        <v>0</v>
      </c>
      <c r="S1325" s="24" t="s">
        <v>34</v>
      </c>
      <c r="T1325" s="225" t="s">
        <v>34</v>
      </c>
      <c r="U1325" s="226"/>
      <c r="V1325" s="77" t="s">
        <v>34</v>
      </c>
      <c r="W1325" s="77" t="s">
        <v>34</v>
      </c>
      <c r="X1325" s="77" t="s">
        <v>34</v>
      </c>
      <c r="Y1325" s="77" t="s">
        <v>34</v>
      </c>
      <c r="Z1325" s="19"/>
      <c r="AA1325" s="20"/>
      <c r="AB1325" s="20"/>
      <c r="AC1325" s="21"/>
      <c r="AD1325" s="13"/>
    </row>
    <row r="1326" spans="1:30" x14ac:dyDescent="0.5">
      <c r="A1326" s="82"/>
      <c r="B1326" s="88"/>
      <c r="C1326" s="89"/>
      <c r="D1326" s="232"/>
      <c r="E1326" s="76" t="s">
        <v>33</v>
      </c>
      <c r="F1326" s="25">
        <f>(F1323-F1324)*10</f>
        <v>0</v>
      </c>
      <c r="G1326" s="25">
        <f t="shared" ref="G1326:J1326" si="1314">(G1323-G1324)*10</f>
        <v>0</v>
      </c>
      <c r="H1326" s="25">
        <f t="shared" si="1314"/>
        <v>0</v>
      </c>
      <c r="I1326" s="25">
        <f t="shared" si="1314"/>
        <v>0</v>
      </c>
      <c r="J1326" s="25">
        <f t="shared" si="1314"/>
        <v>0</v>
      </c>
      <c r="K1326" s="26">
        <f>IFERROR(AVERAGE(F1326:J1326)," ")</f>
        <v>0</v>
      </c>
      <c r="L1326" s="221" t="str">
        <f>IFERROR((1-((MAX(F1326:J1326)-MIN(F1326:J1326))/(2*AVERAGE(F1326:J1326))))*100," ")</f>
        <v xml:space="preserve"> </v>
      </c>
      <c r="M1326" s="222"/>
      <c r="N1326" s="25">
        <f>(N1323-N1324)*10</f>
        <v>0</v>
      </c>
      <c r="O1326" s="25">
        <f t="shared" ref="O1326:R1326" si="1315">(O1323-O1324)*10</f>
        <v>0</v>
      </c>
      <c r="P1326" s="25">
        <f t="shared" si="1315"/>
        <v>0</v>
      </c>
      <c r="Q1326" s="25">
        <f t="shared" si="1315"/>
        <v>0</v>
      </c>
      <c r="R1326" s="25">
        <f t="shared" si="1315"/>
        <v>0</v>
      </c>
      <c r="S1326" s="26">
        <f>IFERROR(AVERAGE(N1326:R1326)," ")</f>
        <v>0</v>
      </c>
      <c r="T1326" s="221" t="str">
        <f>IFERROR((1-((MAX(N1326:R1326)-MIN(N1326:R1326))/(2*AVERAGE(N1326:R1326))))*100," ")</f>
        <v xml:space="preserve"> </v>
      </c>
      <c r="U1326" s="222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 x14ac:dyDescent="0.5">
      <c r="A1327" s="74"/>
      <c r="B1327" s="84"/>
      <c r="C1327" s="85"/>
      <c r="D1327" s="230"/>
      <c r="E1327" s="76" t="s">
        <v>39</v>
      </c>
      <c r="F1327" s="33"/>
      <c r="G1327" s="34"/>
      <c r="H1327" s="34"/>
      <c r="I1327" s="34"/>
      <c r="J1327" s="34"/>
      <c r="K1327" s="38" t="s">
        <v>34</v>
      </c>
      <c r="L1327" s="223" t="s">
        <v>34</v>
      </c>
      <c r="M1327" s="224"/>
      <c r="N1327" s="33"/>
      <c r="O1327" s="34"/>
      <c r="P1327" s="34"/>
      <c r="Q1327" s="34"/>
      <c r="R1327" s="34"/>
      <c r="S1327" s="38" t="s">
        <v>34</v>
      </c>
      <c r="T1327" s="223" t="s">
        <v>34</v>
      </c>
      <c r="U1327" s="224"/>
      <c r="V1327" s="77" t="s">
        <v>34</v>
      </c>
      <c r="W1327" s="77" t="s">
        <v>34</v>
      </c>
      <c r="X1327" s="77" t="s">
        <v>34</v>
      </c>
      <c r="Y1327" s="77" t="s">
        <v>34</v>
      </c>
      <c r="Z1327" s="19"/>
      <c r="AA1327" s="20"/>
      <c r="AB1327" s="20"/>
      <c r="AC1327" s="21"/>
      <c r="AD1327" s="13"/>
    </row>
    <row r="1328" spans="1:30" x14ac:dyDescent="0.5">
      <c r="A1328" s="79"/>
      <c r="B1328" s="86"/>
      <c r="C1328" s="87"/>
      <c r="D1328" s="231"/>
      <c r="E1328" s="76" t="s">
        <v>40</v>
      </c>
      <c r="F1328" s="33"/>
      <c r="G1328" s="34"/>
      <c r="H1328" s="34"/>
      <c r="I1328" s="34"/>
      <c r="J1328" s="34"/>
      <c r="K1328" s="38" t="s">
        <v>34</v>
      </c>
      <c r="L1328" s="223" t="s">
        <v>34</v>
      </c>
      <c r="M1328" s="224"/>
      <c r="N1328" s="33"/>
      <c r="O1328" s="34"/>
      <c r="P1328" s="34"/>
      <c r="Q1328" s="34"/>
      <c r="R1328" s="34"/>
      <c r="S1328" s="38" t="s">
        <v>34</v>
      </c>
      <c r="T1328" s="223" t="s">
        <v>34</v>
      </c>
      <c r="U1328" s="224"/>
      <c r="V1328" s="77" t="s">
        <v>34</v>
      </c>
      <c r="W1328" s="77" t="s">
        <v>34</v>
      </c>
      <c r="X1328" s="77" t="s">
        <v>34</v>
      </c>
      <c r="Y1328" s="77" t="s">
        <v>34</v>
      </c>
      <c r="Z1328" s="19"/>
      <c r="AA1328" s="20"/>
      <c r="AB1328" s="20"/>
      <c r="AC1328" s="21"/>
      <c r="AD1328" s="13"/>
    </row>
    <row r="1329" spans="1:30" x14ac:dyDescent="0.5">
      <c r="A1329" s="81"/>
      <c r="B1329" s="86"/>
      <c r="C1329" s="87"/>
      <c r="D1329" s="231"/>
      <c r="E1329" s="76" t="s">
        <v>41</v>
      </c>
      <c r="F1329" s="23">
        <f>F1327-F1328</f>
        <v>0</v>
      </c>
      <c r="G1329" s="23">
        <f t="shared" ref="G1329:J1329" si="1316">G1327-G1328</f>
        <v>0</v>
      </c>
      <c r="H1329" s="23">
        <f t="shared" si="1316"/>
        <v>0</v>
      </c>
      <c r="I1329" s="23">
        <f t="shared" si="1316"/>
        <v>0</v>
      </c>
      <c r="J1329" s="23">
        <f t="shared" si="1316"/>
        <v>0</v>
      </c>
      <c r="K1329" s="24" t="s">
        <v>34</v>
      </c>
      <c r="L1329" s="225" t="s">
        <v>34</v>
      </c>
      <c r="M1329" s="226"/>
      <c r="N1329" s="23">
        <f>N1327-N1328</f>
        <v>0</v>
      </c>
      <c r="O1329" s="23">
        <f t="shared" ref="O1329:R1329" si="1317">O1327-O1328</f>
        <v>0</v>
      </c>
      <c r="P1329" s="23">
        <f t="shared" si="1317"/>
        <v>0</v>
      </c>
      <c r="Q1329" s="23">
        <f t="shared" si="1317"/>
        <v>0</v>
      </c>
      <c r="R1329" s="23">
        <f t="shared" si="1317"/>
        <v>0</v>
      </c>
      <c r="S1329" s="24" t="s">
        <v>34</v>
      </c>
      <c r="T1329" s="225" t="s">
        <v>34</v>
      </c>
      <c r="U1329" s="226"/>
      <c r="V1329" s="77" t="s">
        <v>34</v>
      </c>
      <c r="W1329" s="77" t="s">
        <v>34</v>
      </c>
      <c r="X1329" s="77" t="s">
        <v>34</v>
      </c>
      <c r="Y1329" s="77" t="s">
        <v>34</v>
      </c>
      <c r="Z1329" s="19"/>
      <c r="AA1329" s="20"/>
      <c r="AB1329" s="20"/>
      <c r="AC1329" s="21"/>
      <c r="AD1329" s="13"/>
    </row>
    <row r="1330" spans="1:30" x14ac:dyDescent="0.5">
      <c r="A1330" s="82"/>
      <c r="B1330" s="88"/>
      <c r="C1330" s="89"/>
      <c r="D1330" s="232"/>
      <c r="E1330" s="76" t="s">
        <v>33</v>
      </c>
      <c r="F1330" s="25">
        <f>(F1327-F1328)*10</f>
        <v>0</v>
      </c>
      <c r="G1330" s="25">
        <f t="shared" ref="G1330:J1330" si="1318">(G1327-G1328)*10</f>
        <v>0</v>
      </c>
      <c r="H1330" s="25">
        <f t="shared" si="1318"/>
        <v>0</v>
      </c>
      <c r="I1330" s="25">
        <f t="shared" si="1318"/>
        <v>0</v>
      </c>
      <c r="J1330" s="25">
        <f t="shared" si="1318"/>
        <v>0</v>
      </c>
      <c r="K1330" s="26">
        <f>IFERROR(AVERAGE(F1330:J1330)," ")</f>
        <v>0</v>
      </c>
      <c r="L1330" s="221" t="str">
        <f>IFERROR((1-((MAX(F1330:J1330)-MIN(F1330:J1330))/(2*AVERAGE(F1330:J1330))))*100," ")</f>
        <v xml:space="preserve"> </v>
      </c>
      <c r="M1330" s="222"/>
      <c r="N1330" s="25">
        <f>(N1327-N1328)*10</f>
        <v>0</v>
      </c>
      <c r="O1330" s="25">
        <f t="shared" ref="O1330:R1330" si="1319">(O1327-O1328)*10</f>
        <v>0</v>
      </c>
      <c r="P1330" s="25">
        <f t="shared" si="1319"/>
        <v>0</v>
      </c>
      <c r="Q1330" s="25">
        <f t="shared" si="1319"/>
        <v>0</v>
      </c>
      <c r="R1330" s="25">
        <f t="shared" si="1319"/>
        <v>0</v>
      </c>
      <c r="S1330" s="26">
        <f>IFERROR(AVERAGE(N1330:R1330)," ")</f>
        <v>0</v>
      </c>
      <c r="T1330" s="221" t="str">
        <f>IFERROR((1-((MAX(N1330:R1330)-MIN(N1330:R1330))/(2*AVERAGE(N1330:R1330))))*100," ")</f>
        <v xml:space="preserve"> </v>
      </c>
      <c r="U1330" s="222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 x14ac:dyDescent="0.5">
      <c r="A1331" s="74"/>
      <c r="B1331" s="84"/>
      <c r="C1331" s="85"/>
      <c r="D1331" s="230"/>
      <c r="E1331" s="76" t="s">
        <v>39</v>
      </c>
      <c r="F1331" s="33"/>
      <c r="G1331" s="34"/>
      <c r="H1331" s="34"/>
      <c r="I1331" s="34"/>
      <c r="J1331" s="34"/>
      <c r="K1331" s="38" t="s">
        <v>34</v>
      </c>
      <c r="L1331" s="223" t="s">
        <v>34</v>
      </c>
      <c r="M1331" s="224"/>
      <c r="N1331" s="33"/>
      <c r="O1331" s="34"/>
      <c r="P1331" s="34"/>
      <c r="Q1331" s="34"/>
      <c r="R1331" s="34"/>
      <c r="S1331" s="38" t="s">
        <v>34</v>
      </c>
      <c r="T1331" s="223" t="s">
        <v>34</v>
      </c>
      <c r="U1331" s="224"/>
      <c r="V1331" s="77" t="s">
        <v>34</v>
      </c>
      <c r="W1331" s="77" t="s">
        <v>34</v>
      </c>
      <c r="X1331" s="77" t="s">
        <v>34</v>
      </c>
      <c r="Y1331" s="77" t="s">
        <v>34</v>
      </c>
      <c r="Z1331" s="19"/>
      <c r="AA1331" s="20"/>
      <c r="AB1331" s="20"/>
      <c r="AC1331" s="21"/>
      <c r="AD1331" s="13"/>
    </row>
    <row r="1332" spans="1:30" x14ac:dyDescent="0.5">
      <c r="A1332" s="79"/>
      <c r="B1332" s="86"/>
      <c r="C1332" s="87"/>
      <c r="D1332" s="231"/>
      <c r="E1332" s="76" t="s">
        <v>40</v>
      </c>
      <c r="F1332" s="33"/>
      <c r="G1332" s="34"/>
      <c r="H1332" s="34"/>
      <c r="I1332" s="34"/>
      <c r="J1332" s="34"/>
      <c r="K1332" s="38" t="s">
        <v>34</v>
      </c>
      <c r="L1332" s="223" t="s">
        <v>34</v>
      </c>
      <c r="M1332" s="224"/>
      <c r="N1332" s="33"/>
      <c r="O1332" s="34"/>
      <c r="P1332" s="34"/>
      <c r="Q1332" s="34"/>
      <c r="R1332" s="34"/>
      <c r="S1332" s="38" t="s">
        <v>34</v>
      </c>
      <c r="T1332" s="223" t="s">
        <v>34</v>
      </c>
      <c r="U1332" s="224"/>
      <c r="V1332" s="77" t="s">
        <v>34</v>
      </c>
      <c r="W1332" s="77" t="s">
        <v>34</v>
      </c>
      <c r="X1332" s="77" t="s">
        <v>34</v>
      </c>
      <c r="Y1332" s="77" t="s">
        <v>34</v>
      </c>
      <c r="Z1332" s="19"/>
      <c r="AA1332" s="20"/>
      <c r="AB1332" s="20"/>
      <c r="AC1332" s="21"/>
      <c r="AD1332" s="13"/>
    </row>
    <row r="1333" spans="1:30" x14ac:dyDescent="0.5">
      <c r="A1333" s="81"/>
      <c r="B1333" s="86"/>
      <c r="C1333" s="87"/>
      <c r="D1333" s="231"/>
      <c r="E1333" s="76" t="s">
        <v>41</v>
      </c>
      <c r="F1333" s="23">
        <f>F1331-F1332</f>
        <v>0</v>
      </c>
      <c r="G1333" s="23">
        <f t="shared" ref="G1333:J1333" si="1320">G1331-G1332</f>
        <v>0</v>
      </c>
      <c r="H1333" s="23">
        <f t="shared" si="1320"/>
        <v>0</v>
      </c>
      <c r="I1333" s="23">
        <f t="shared" si="1320"/>
        <v>0</v>
      </c>
      <c r="J1333" s="23">
        <f t="shared" si="1320"/>
        <v>0</v>
      </c>
      <c r="K1333" s="24" t="s">
        <v>34</v>
      </c>
      <c r="L1333" s="225" t="s">
        <v>34</v>
      </c>
      <c r="M1333" s="226"/>
      <c r="N1333" s="23">
        <f>N1331-N1332</f>
        <v>0</v>
      </c>
      <c r="O1333" s="23">
        <f t="shared" ref="O1333:R1333" si="1321">O1331-O1332</f>
        <v>0</v>
      </c>
      <c r="P1333" s="23">
        <f t="shared" si="1321"/>
        <v>0</v>
      </c>
      <c r="Q1333" s="23">
        <f t="shared" si="1321"/>
        <v>0</v>
      </c>
      <c r="R1333" s="23">
        <f t="shared" si="1321"/>
        <v>0</v>
      </c>
      <c r="S1333" s="24" t="s">
        <v>34</v>
      </c>
      <c r="T1333" s="225" t="s">
        <v>34</v>
      </c>
      <c r="U1333" s="226"/>
      <c r="V1333" s="77" t="s">
        <v>34</v>
      </c>
      <c r="W1333" s="77" t="s">
        <v>34</v>
      </c>
      <c r="X1333" s="77" t="s">
        <v>34</v>
      </c>
      <c r="Y1333" s="77" t="s">
        <v>34</v>
      </c>
      <c r="Z1333" s="19"/>
      <c r="AA1333" s="20"/>
      <c r="AB1333" s="20"/>
      <c r="AC1333" s="21"/>
      <c r="AD1333" s="13"/>
    </row>
    <row r="1334" spans="1:30" x14ac:dyDescent="0.5">
      <c r="A1334" s="82"/>
      <c r="B1334" s="88"/>
      <c r="C1334" s="89"/>
      <c r="D1334" s="232"/>
      <c r="E1334" s="76" t="s">
        <v>33</v>
      </c>
      <c r="F1334" s="25">
        <f>(F1331-F1332)*10</f>
        <v>0</v>
      </c>
      <c r="G1334" s="25">
        <f t="shared" ref="G1334:J1334" si="1322">(G1331-G1332)*10</f>
        <v>0</v>
      </c>
      <c r="H1334" s="25">
        <f t="shared" si="1322"/>
        <v>0</v>
      </c>
      <c r="I1334" s="25">
        <f t="shared" si="1322"/>
        <v>0</v>
      </c>
      <c r="J1334" s="25">
        <f t="shared" si="1322"/>
        <v>0</v>
      </c>
      <c r="K1334" s="26">
        <f>IFERROR(AVERAGE(F1334:J1334)," ")</f>
        <v>0</v>
      </c>
      <c r="L1334" s="221" t="str">
        <f>IFERROR((1-((MAX(F1334:J1334)-MIN(F1334:J1334))/(2*AVERAGE(F1334:J1334))))*100," ")</f>
        <v xml:space="preserve"> </v>
      </c>
      <c r="M1334" s="222"/>
      <c r="N1334" s="25">
        <f>(N1331-N1332)*10</f>
        <v>0</v>
      </c>
      <c r="O1334" s="25">
        <f t="shared" ref="O1334:R1334" si="1323">(O1331-O1332)*10</f>
        <v>0</v>
      </c>
      <c r="P1334" s="25">
        <f t="shared" si="1323"/>
        <v>0</v>
      </c>
      <c r="Q1334" s="25">
        <f t="shared" si="1323"/>
        <v>0</v>
      </c>
      <c r="R1334" s="25">
        <f t="shared" si="1323"/>
        <v>0</v>
      </c>
      <c r="S1334" s="26">
        <f>IFERROR(AVERAGE(N1334:R1334)," ")</f>
        <v>0</v>
      </c>
      <c r="T1334" s="221" t="str">
        <f>IFERROR((1-((MAX(N1334:R1334)-MIN(N1334:R1334))/(2*AVERAGE(N1334:R1334))))*100," ")</f>
        <v xml:space="preserve"> </v>
      </c>
      <c r="U1334" s="222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 x14ac:dyDescent="0.5">
      <c r="A1335" s="74"/>
      <c r="B1335" s="84"/>
      <c r="C1335" s="85"/>
      <c r="D1335" s="230"/>
      <c r="E1335" s="76" t="s">
        <v>39</v>
      </c>
      <c r="F1335" s="33"/>
      <c r="G1335" s="34"/>
      <c r="H1335" s="34"/>
      <c r="I1335" s="34"/>
      <c r="J1335" s="34"/>
      <c r="K1335" s="38" t="s">
        <v>34</v>
      </c>
      <c r="L1335" s="223" t="s">
        <v>34</v>
      </c>
      <c r="M1335" s="224"/>
      <c r="N1335" s="33"/>
      <c r="O1335" s="34"/>
      <c r="P1335" s="34"/>
      <c r="Q1335" s="34"/>
      <c r="R1335" s="34"/>
      <c r="S1335" s="38" t="s">
        <v>34</v>
      </c>
      <c r="T1335" s="223" t="s">
        <v>34</v>
      </c>
      <c r="U1335" s="224"/>
      <c r="V1335" s="77" t="s">
        <v>34</v>
      </c>
      <c r="W1335" s="77" t="s">
        <v>34</v>
      </c>
      <c r="X1335" s="77" t="s">
        <v>34</v>
      </c>
      <c r="Y1335" s="77" t="s">
        <v>34</v>
      </c>
      <c r="Z1335" s="19"/>
      <c r="AA1335" s="20"/>
      <c r="AB1335" s="20"/>
      <c r="AC1335" s="21"/>
      <c r="AD1335" s="13"/>
    </row>
    <row r="1336" spans="1:30" x14ac:dyDescent="0.5">
      <c r="A1336" s="79"/>
      <c r="B1336" s="86"/>
      <c r="C1336" s="87"/>
      <c r="D1336" s="231"/>
      <c r="E1336" s="76" t="s">
        <v>40</v>
      </c>
      <c r="F1336" s="33"/>
      <c r="G1336" s="34"/>
      <c r="H1336" s="34"/>
      <c r="I1336" s="34"/>
      <c r="J1336" s="34"/>
      <c r="K1336" s="38" t="s">
        <v>34</v>
      </c>
      <c r="L1336" s="223" t="s">
        <v>34</v>
      </c>
      <c r="M1336" s="224"/>
      <c r="N1336" s="33"/>
      <c r="O1336" s="34"/>
      <c r="P1336" s="34"/>
      <c r="Q1336" s="34"/>
      <c r="R1336" s="34"/>
      <c r="S1336" s="38" t="s">
        <v>34</v>
      </c>
      <c r="T1336" s="223" t="s">
        <v>34</v>
      </c>
      <c r="U1336" s="224"/>
      <c r="V1336" s="77" t="s">
        <v>34</v>
      </c>
      <c r="W1336" s="77" t="s">
        <v>34</v>
      </c>
      <c r="X1336" s="77" t="s">
        <v>34</v>
      </c>
      <c r="Y1336" s="77" t="s">
        <v>34</v>
      </c>
      <c r="Z1336" s="19"/>
      <c r="AA1336" s="20"/>
      <c r="AB1336" s="20"/>
      <c r="AC1336" s="21"/>
      <c r="AD1336" s="13"/>
    </row>
    <row r="1337" spans="1:30" x14ac:dyDescent="0.5">
      <c r="A1337" s="81"/>
      <c r="B1337" s="86"/>
      <c r="C1337" s="87"/>
      <c r="D1337" s="231"/>
      <c r="E1337" s="76" t="s">
        <v>41</v>
      </c>
      <c r="F1337" s="23">
        <f>F1335-F1336</f>
        <v>0</v>
      </c>
      <c r="G1337" s="23">
        <f t="shared" ref="G1337:J1337" si="1324">G1335-G1336</f>
        <v>0</v>
      </c>
      <c r="H1337" s="23">
        <f t="shared" si="1324"/>
        <v>0</v>
      </c>
      <c r="I1337" s="23">
        <f t="shared" si="1324"/>
        <v>0</v>
      </c>
      <c r="J1337" s="23">
        <f t="shared" si="1324"/>
        <v>0</v>
      </c>
      <c r="K1337" s="24" t="s">
        <v>34</v>
      </c>
      <c r="L1337" s="225" t="s">
        <v>34</v>
      </c>
      <c r="M1337" s="226"/>
      <c r="N1337" s="23">
        <f>N1335-N1336</f>
        <v>0</v>
      </c>
      <c r="O1337" s="23">
        <f t="shared" ref="O1337:R1337" si="1325">O1335-O1336</f>
        <v>0</v>
      </c>
      <c r="P1337" s="23">
        <f t="shared" si="1325"/>
        <v>0</v>
      </c>
      <c r="Q1337" s="23">
        <f t="shared" si="1325"/>
        <v>0</v>
      </c>
      <c r="R1337" s="23">
        <f t="shared" si="1325"/>
        <v>0</v>
      </c>
      <c r="S1337" s="24" t="s">
        <v>34</v>
      </c>
      <c r="T1337" s="225" t="s">
        <v>34</v>
      </c>
      <c r="U1337" s="226"/>
      <c r="V1337" s="77" t="s">
        <v>34</v>
      </c>
      <c r="W1337" s="77" t="s">
        <v>34</v>
      </c>
      <c r="X1337" s="77" t="s">
        <v>34</v>
      </c>
      <c r="Y1337" s="77" t="s">
        <v>34</v>
      </c>
      <c r="Z1337" s="19"/>
      <c r="AA1337" s="20"/>
      <c r="AB1337" s="20"/>
      <c r="AC1337" s="21"/>
      <c r="AD1337" s="13"/>
    </row>
    <row r="1338" spans="1:30" x14ac:dyDescent="0.5">
      <c r="A1338" s="82"/>
      <c r="B1338" s="88"/>
      <c r="C1338" s="89"/>
      <c r="D1338" s="232"/>
      <c r="E1338" s="76" t="s">
        <v>33</v>
      </c>
      <c r="F1338" s="25">
        <f>(F1335-F1336)*10</f>
        <v>0</v>
      </c>
      <c r="G1338" s="25">
        <f t="shared" ref="G1338:J1338" si="1326">(G1335-G1336)*10</f>
        <v>0</v>
      </c>
      <c r="H1338" s="25">
        <f t="shared" si="1326"/>
        <v>0</v>
      </c>
      <c r="I1338" s="25">
        <f t="shared" si="1326"/>
        <v>0</v>
      </c>
      <c r="J1338" s="25">
        <f t="shared" si="1326"/>
        <v>0</v>
      </c>
      <c r="K1338" s="26">
        <f>IFERROR(AVERAGE(F1338:J1338)," ")</f>
        <v>0</v>
      </c>
      <c r="L1338" s="221" t="str">
        <f>IFERROR((1-((MAX(F1338:J1338)-MIN(F1338:J1338))/(2*AVERAGE(F1338:J1338))))*100," ")</f>
        <v xml:space="preserve"> </v>
      </c>
      <c r="M1338" s="222"/>
      <c r="N1338" s="25">
        <f>(N1335-N1336)*10</f>
        <v>0</v>
      </c>
      <c r="O1338" s="25">
        <f t="shared" ref="O1338:R1338" si="1327">(O1335-O1336)*10</f>
        <v>0</v>
      </c>
      <c r="P1338" s="25">
        <f t="shared" si="1327"/>
        <v>0</v>
      </c>
      <c r="Q1338" s="25">
        <f t="shared" si="1327"/>
        <v>0</v>
      </c>
      <c r="R1338" s="25">
        <f t="shared" si="1327"/>
        <v>0</v>
      </c>
      <c r="S1338" s="26">
        <f>IFERROR(AVERAGE(N1338:R1338)," ")</f>
        <v>0</v>
      </c>
      <c r="T1338" s="221" t="str">
        <f>IFERROR((1-((MAX(N1338:R1338)-MIN(N1338:R1338))/(2*AVERAGE(N1338:R1338))))*100," ")</f>
        <v xml:space="preserve"> </v>
      </c>
      <c r="U1338" s="222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 x14ac:dyDescent="0.5">
      <c r="A1339" s="74"/>
      <c r="B1339" s="84"/>
      <c r="C1339" s="85"/>
      <c r="D1339" s="230"/>
      <c r="E1339" s="76" t="s">
        <v>39</v>
      </c>
      <c r="F1339" s="33"/>
      <c r="G1339" s="34"/>
      <c r="H1339" s="34"/>
      <c r="I1339" s="34"/>
      <c r="J1339" s="34"/>
      <c r="K1339" s="38" t="s">
        <v>34</v>
      </c>
      <c r="L1339" s="223" t="s">
        <v>34</v>
      </c>
      <c r="M1339" s="224"/>
      <c r="N1339" s="33"/>
      <c r="O1339" s="34"/>
      <c r="P1339" s="34"/>
      <c r="Q1339" s="34"/>
      <c r="R1339" s="34"/>
      <c r="S1339" s="38" t="s">
        <v>34</v>
      </c>
      <c r="T1339" s="223" t="s">
        <v>34</v>
      </c>
      <c r="U1339" s="224"/>
      <c r="V1339" s="77" t="s">
        <v>34</v>
      </c>
      <c r="W1339" s="77" t="s">
        <v>34</v>
      </c>
      <c r="X1339" s="77" t="s">
        <v>34</v>
      </c>
      <c r="Y1339" s="77" t="s">
        <v>34</v>
      </c>
      <c r="Z1339" s="19"/>
      <c r="AA1339" s="20"/>
      <c r="AB1339" s="20"/>
      <c r="AC1339" s="21"/>
      <c r="AD1339" s="13"/>
    </row>
    <row r="1340" spans="1:30" x14ac:dyDescent="0.5">
      <c r="A1340" s="79"/>
      <c r="B1340" s="86"/>
      <c r="C1340" s="87"/>
      <c r="D1340" s="231"/>
      <c r="E1340" s="76" t="s">
        <v>40</v>
      </c>
      <c r="F1340" s="33"/>
      <c r="G1340" s="34"/>
      <c r="H1340" s="34"/>
      <c r="I1340" s="34"/>
      <c r="J1340" s="34"/>
      <c r="K1340" s="38" t="s">
        <v>34</v>
      </c>
      <c r="L1340" s="223" t="s">
        <v>34</v>
      </c>
      <c r="M1340" s="224"/>
      <c r="N1340" s="33"/>
      <c r="O1340" s="34"/>
      <c r="P1340" s="34"/>
      <c r="Q1340" s="34"/>
      <c r="R1340" s="34"/>
      <c r="S1340" s="38" t="s">
        <v>34</v>
      </c>
      <c r="T1340" s="223" t="s">
        <v>34</v>
      </c>
      <c r="U1340" s="224"/>
      <c r="V1340" s="77" t="s">
        <v>34</v>
      </c>
      <c r="W1340" s="77" t="s">
        <v>34</v>
      </c>
      <c r="X1340" s="77" t="s">
        <v>34</v>
      </c>
      <c r="Y1340" s="77" t="s">
        <v>34</v>
      </c>
      <c r="Z1340" s="19"/>
      <c r="AA1340" s="20"/>
      <c r="AB1340" s="20"/>
      <c r="AC1340" s="21"/>
      <c r="AD1340" s="13"/>
    </row>
    <row r="1341" spans="1:30" x14ac:dyDescent="0.5">
      <c r="A1341" s="81"/>
      <c r="B1341" s="86"/>
      <c r="C1341" s="87"/>
      <c r="D1341" s="231"/>
      <c r="E1341" s="76" t="s">
        <v>41</v>
      </c>
      <c r="F1341" s="23">
        <f>F1339-F1340</f>
        <v>0</v>
      </c>
      <c r="G1341" s="23">
        <f t="shared" ref="G1341:J1341" si="1328">G1339-G1340</f>
        <v>0</v>
      </c>
      <c r="H1341" s="23">
        <f t="shared" si="1328"/>
        <v>0</v>
      </c>
      <c r="I1341" s="23">
        <f t="shared" si="1328"/>
        <v>0</v>
      </c>
      <c r="J1341" s="23">
        <f t="shared" si="1328"/>
        <v>0</v>
      </c>
      <c r="K1341" s="24" t="s">
        <v>34</v>
      </c>
      <c r="L1341" s="225" t="s">
        <v>34</v>
      </c>
      <c r="M1341" s="226"/>
      <c r="N1341" s="23">
        <f>N1339-N1340</f>
        <v>0</v>
      </c>
      <c r="O1341" s="23">
        <f t="shared" ref="O1341:R1341" si="1329">O1339-O1340</f>
        <v>0</v>
      </c>
      <c r="P1341" s="23">
        <f t="shared" si="1329"/>
        <v>0</v>
      </c>
      <c r="Q1341" s="23">
        <f t="shared" si="1329"/>
        <v>0</v>
      </c>
      <c r="R1341" s="23">
        <f t="shared" si="1329"/>
        <v>0</v>
      </c>
      <c r="S1341" s="24" t="s">
        <v>34</v>
      </c>
      <c r="T1341" s="225" t="s">
        <v>34</v>
      </c>
      <c r="U1341" s="226"/>
      <c r="V1341" s="77" t="s">
        <v>34</v>
      </c>
      <c r="W1341" s="77" t="s">
        <v>34</v>
      </c>
      <c r="X1341" s="77" t="s">
        <v>34</v>
      </c>
      <c r="Y1341" s="77" t="s">
        <v>34</v>
      </c>
      <c r="Z1341" s="19"/>
      <c r="AA1341" s="20"/>
      <c r="AB1341" s="20"/>
      <c r="AC1341" s="21"/>
      <c r="AD1341" s="13"/>
    </row>
    <row r="1342" spans="1:30" x14ac:dyDescent="0.5">
      <c r="A1342" s="82"/>
      <c r="B1342" s="88"/>
      <c r="C1342" s="89"/>
      <c r="D1342" s="232"/>
      <c r="E1342" s="76" t="s">
        <v>33</v>
      </c>
      <c r="F1342" s="25">
        <f>(F1339-F1340)*10</f>
        <v>0</v>
      </c>
      <c r="G1342" s="25">
        <f t="shared" ref="G1342:J1342" si="1330">(G1339-G1340)*10</f>
        <v>0</v>
      </c>
      <c r="H1342" s="25">
        <f t="shared" si="1330"/>
        <v>0</v>
      </c>
      <c r="I1342" s="25">
        <f t="shared" si="1330"/>
        <v>0</v>
      </c>
      <c r="J1342" s="25">
        <f t="shared" si="1330"/>
        <v>0</v>
      </c>
      <c r="K1342" s="26">
        <f>IFERROR(AVERAGE(F1342:J1342)," ")</f>
        <v>0</v>
      </c>
      <c r="L1342" s="221" t="str">
        <f>IFERROR((1-((MAX(F1342:J1342)-MIN(F1342:J1342))/(2*AVERAGE(F1342:J1342))))*100," ")</f>
        <v xml:space="preserve"> </v>
      </c>
      <c r="M1342" s="222"/>
      <c r="N1342" s="25">
        <f>(N1339-N1340)*10</f>
        <v>0</v>
      </c>
      <c r="O1342" s="25">
        <f t="shared" ref="O1342:R1342" si="1331">(O1339-O1340)*10</f>
        <v>0</v>
      </c>
      <c r="P1342" s="25">
        <f t="shared" si="1331"/>
        <v>0</v>
      </c>
      <c r="Q1342" s="25">
        <f t="shared" si="1331"/>
        <v>0</v>
      </c>
      <c r="R1342" s="25">
        <f t="shared" si="1331"/>
        <v>0</v>
      </c>
      <c r="S1342" s="26">
        <f>IFERROR(AVERAGE(N1342:R1342)," ")</f>
        <v>0</v>
      </c>
      <c r="T1342" s="221" t="str">
        <f>IFERROR((1-((MAX(N1342:R1342)-MIN(N1342:R1342))/(2*AVERAGE(N1342:R1342))))*100," ")</f>
        <v xml:space="preserve"> </v>
      </c>
      <c r="U1342" s="222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 x14ac:dyDescent="0.5">
      <c r="A1343" s="74"/>
      <c r="B1343" s="84"/>
      <c r="C1343" s="85"/>
      <c r="D1343" s="230"/>
      <c r="E1343" s="76" t="s">
        <v>39</v>
      </c>
      <c r="F1343" s="33"/>
      <c r="G1343" s="34"/>
      <c r="H1343" s="34"/>
      <c r="I1343" s="34"/>
      <c r="J1343" s="34"/>
      <c r="K1343" s="38" t="s">
        <v>34</v>
      </c>
      <c r="L1343" s="223" t="s">
        <v>34</v>
      </c>
      <c r="M1343" s="224"/>
      <c r="N1343" s="33"/>
      <c r="O1343" s="34"/>
      <c r="P1343" s="34"/>
      <c r="Q1343" s="34"/>
      <c r="R1343" s="34"/>
      <c r="S1343" s="38" t="s">
        <v>34</v>
      </c>
      <c r="T1343" s="223" t="s">
        <v>34</v>
      </c>
      <c r="U1343" s="224"/>
      <c r="V1343" s="77" t="s">
        <v>34</v>
      </c>
      <c r="W1343" s="77" t="s">
        <v>34</v>
      </c>
      <c r="X1343" s="77" t="s">
        <v>34</v>
      </c>
      <c r="Y1343" s="77" t="s">
        <v>34</v>
      </c>
      <c r="Z1343" s="19"/>
      <c r="AA1343" s="20"/>
      <c r="AB1343" s="20"/>
      <c r="AC1343" s="21"/>
      <c r="AD1343" s="13"/>
    </row>
    <row r="1344" spans="1:30" x14ac:dyDescent="0.5">
      <c r="A1344" s="79"/>
      <c r="B1344" s="86"/>
      <c r="C1344" s="87"/>
      <c r="D1344" s="231"/>
      <c r="E1344" s="76" t="s">
        <v>40</v>
      </c>
      <c r="F1344" s="33"/>
      <c r="G1344" s="34"/>
      <c r="H1344" s="34"/>
      <c r="I1344" s="34"/>
      <c r="J1344" s="34"/>
      <c r="K1344" s="38" t="s">
        <v>34</v>
      </c>
      <c r="L1344" s="223" t="s">
        <v>34</v>
      </c>
      <c r="M1344" s="224"/>
      <c r="N1344" s="33"/>
      <c r="O1344" s="34"/>
      <c r="P1344" s="34"/>
      <c r="Q1344" s="34"/>
      <c r="R1344" s="34"/>
      <c r="S1344" s="38" t="s">
        <v>34</v>
      </c>
      <c r="T1344" s="223" t="s">
        <v>34</v>
      </c>
      <c r="U1344" s="224"/>
      <c r="V1344" s="77" t="s">
        <v>34</v>
      </c>
      <c r="W1344" s="77" t="s">
        <v>34</v>
      </c>
      <c r="X1344" s="77" t="s">
        <v>34</v>
      </c>
      <c r="Y1344" s="77" t="s">
        <v>34</v>
      </c>
      <c r="Z1344" s="19"/>
      <c r="AA1344" s="20"/>
      <c r="AB1344" s="20"/>
      <c r="AC1344" s="21"/>
      <c r="AD1344" s="13"/>
    </row>
    <row r="1345" spans="1:30" x14ac:dyDescent="0.5">
      <c r="A1345" s="81"/>
      <c r="B1345" s="86"/>
      <c r="C1345" s="87"/>
      <c r="D1345" s="231"/>
      <c r="E1345" s="76" t="s">
        <v>41</v>
      </c>
      <c r="F1345" s="23">
        <f>F1343-F1344</f>
        <v>0</v>
      </c>
      <c r="G1345" s="23">
        <f t="shared" ref="G1345:J1345" si="1332">G1343-G1344</f>
        <v>0</v>
      </c>
      <c r="H1345" s="23">
        <f t="shared" si="1332"/>
        <v>0</v>
      </c>
      <c r="I1345" s="23">
        <f t="shared" si="1332"/>
        <v>0</v>
      </c>
      <c r="J1345" s="23">
        <f t="shared" si="1332"/>
        <v>0</v>
      </c>
      <c r="K1345" s="24" t="s">
        <v>34</v>
      </c>
      <c r="L1345" s="225" t="s">
        <v>34</v>
      </c>
      <c r="M1345" s="226"/>
      <c r="N1345" s="23">
        <f>N1343-N1344</f>
        <v>0</v>
      </c>
      <c r="O1345" s="23">
        <f t="shared" ref="O1345:R1345" si="1333">O1343-O1344</f>
        <v>0</v>
      </c>
      <c r="P1345" s="23">
        <f t="shared" si="1333"/>
        <v>0</v>
      </c>
      <c r="Q1345" s="23">
        <f t="shared" si="1333"/>
        <v>0</v>
      </c>
      <c r="R1345" s="23">
        <f t="shared" si="1333"/>
        <v>0</v>
      </c>
      <c r="S1345" s="24" t="s">
        <v>34</v>
      </c>
      <c r="T1345" s="225" t="s">
        <v>34</v>
      </c>
      <c r="U1345" s="226"/>
      <c r="V1345" s="77" t="s">
        <v>34</v>
      </c>
      <c r="W1345" s="77" t="s">
        <v>34</v>
      </c>
      <c r="X1345" s="77" t="s">
        <v>34</v>
      </c>
      <c r="Y1345" s="77" t="s">
        <v>34</v>
      </c>
      <c r="Z1345" s="19"/>
      <c r="AA1345" s="20"/>
      <c r="AB1345" s="20"/>
      <c r="AC1345" s="21"/>
      <c r="AD1345" s="13"/>
    </row>
    <row r="1346" spans="1:30" x14ac:dyDescent="0.5">
      <c r="A1346" s="82"/>
      <c r="B1346" s="88"/>
      <c r="C1346" s="89"/>
      <c r="D1346" s="232"/>
      <c r="E1346" s="76" t="s">
        <v>33</v>
      </c>
      <c r="F1346" s="25">
        <f>(F1343-F1344)*10</f>
        <v>0</v>
      </c>
      <c r="G1346" s="25">
        <f t="shared" ref="G1346:J1346" si="1334">(G1343-G1344)*10</f>
        <v>0</v>
      </c>
      <c r="H1346" s="25">
        <f t="shared" si="1334"/>
        <v>0</v>
      </c>
      <c r="I1346" s="25">
        <f t="shared" si="1334"/>
        <v>0</v>
      </c>
      <c r="J1346" s="25">
        <f t="shared" si="1334"/>
        <v>0</v>
      </c>
      <c r="K1346" s="26">
        <f>IFERROR(AVERAGE(F1346:J1346)," ")</f>
        <v>0</v>
      </c>
      <c r="L1346" s="221" t="str">
        <f>IFERROR((1-((MAX(F1346:J1346)-MIN(F1346:J1346))/(2*AVERAGE(F1346:J1346))))*100," ")</f>
        <v xml:space="preserve"> </v>
      </c>
      <c r="M1346" s="222"/>
      <c r="N1346" s="25">
        <f>(N1343-N1344)*10</f>
        <v>0</v>
      </c>
      <c r="O1346" s="25">
        <f t="shared" ref="O1346:R1346" si="1335">(O1343-O1344)*10</f>
        <v>0</v>
      </c>
      <c r="P1346" s="25">
        <f t="shared" si="1335"/>
        <v>0</v>
      </c>
      <c r="Q1346" s="25">
        <f t="shared" si="1335"/>
        <v>0</v>
      </c>
      <c r="R1346" s="25">
        <f t="shared" si="1335"/>
        <v>0</v>
      </c>
      <c r="S1346" s="26">
        <f>IFERROR(AVERAGE(N1346:R1346)," ")</f>
        <v>0</v>
      </c>
      <c r="T1346" s="221" t="str">
        <f>IFERROR((1-((MAX(N1346:R1346)-MIN(N1346:R1346))/(2*AVERAGE(N1346:R1346))))*100," ")</f>
        <v xml:space="preserve"> </v>
      </c>
      <c r="U1346" s="222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 x14ac:dyDescent="0.5">
      <c r="A1347" s="74"/>
      <c r="B1347" s="84"/>
      <c r="C1347" s="85"/>
      <c r="D1347" s="230"/>
      <c r="E1347" s="76" t="s">
        <v>39</v>
      </c>
      <c r="F1347" s="33"/>
      <c r="G1347" s="34"/>
      <c r="H1347" s="34"/>
      <c r="I1347" s="34"/>
      <c r="J1347" s="34"/>
      <c r="K1347" s="38" t="s">
        <v>34</v>
      </c>
      <c r="L1347" s="223" t="s">
        <v>34</v>
      </c>
      <c r="M1347" s="224"/>
      <c r="N1347" s="33"/>
      <c r="O1347" s="34"/>
      <c r="P1347" s="34"/>
      <c r="Q1347" s="34"/>
      <c r="R1347" s="34"/>
      <c r="S1347" s="38" t="s">
        <v>34</v>
      </c>
      <c r="T1347" s="223" t="s">
        <v>34</v>
      </c>
      <c r="U1347" s="224"/>
      <c r="V1347" s="77" t="s">
        <v>34</v>
      </c>
      <c r="W1347" s="77" t="s">
        <v>34</v>
      </c>
      <c r="X1347" s="77" t="s">
        <v>34</v>
      </c>
      <c r="Y1347" s="77" t="s">
        <v>34</v>
      </c>
      <c r="Z1347" s="19"/>
      <c r="AA1347" s="20"/>
      <c r="AB1347" s="20"/>
      <c r="AC1347" s="21"/>
      <c r="AD1347" s="13"/>
    </row>
    <row r="1348" spans="1:30" x14ac:dyDescent="0.5">
      <c r="A1348" s="79"/>
      <c r="B1348" s="86"/>
      <c r="C1348" s="87"/>
      <c r="D1348" s="231"/>
      <c r="E1348" s="76" t="s">
        <v>40</v>
      </c>
      <c r="F1348" s="33"/>
      <c r="G1348" s="34"/>
      <c r="H1348" s="34"/>
      <c r="I1348" s="34"/>
      <c r="J1348" s="34"/>
      <c r="K1348" s="38" t="s">
        <v>34</v>
      </c>
      <c r="L1348" s="223" t="s">
        <v>34</v>
      </c>
      <c r="M1348" s="224"/>
      <c r="N1348" s="33"/>
      <c r="O1348" s="34"/>
      <c r="P1348" s="34"/>
      <c r="Q1348" s="34"/>
      <c r="R1348" s="34"/>
      <c r="S1348" s="38" t="s">
        <v>34</v>
      </c>
      <c r="T1348" s="223" t="s">
        <v>34</v>
      </c>
      <c r="U1348" s="224"/>
      <c r="V1348" s="77" t="s">
        <v>34</v>
      </c>
      <c r="W1348" s="77" t="s">
        <v>34</v>
      </c>
      <c r="X1348" s="77" t="s">
        <v>34</v>
      </c>
      <c r="Y1348" s="77" t="s">
        <v>34</v>
      </c>
      <c r="Z1348" s="19"/>
      <c r="AA1348" s="20"/>
      <c r="AB1348" s="20"/>
      <c r="AC1348" s="21"/>
      <c r="AD1348" s="13"/>
    </row>
    <row r="1349" spans="1:30" x14ac:dyDescent="0.5">
      <c r="A1349" s="81"/>
      <c r="B1349" s="86"/>
      <c r="C1349" s="87"/>
      <c r="D1349" s="231"/>
      <c r="E1349" s="76" t="s">
        <v>41</v>
      </c>
      <c r="F1349" s="23">
        <f>F1347-F1348</f>
        <v>0</v>
      </c>
      <c r="G1349" s="23">
        <f t="shared" ref="G1349:J1349" si="1336">G1347-G1348</f>
        <v>0</v>
      </c>
      <c r="H1349" s="23">
        <f t="shared" si="1336"/>
        <v>0</v>
      </c>
      <c r="I1349" s="23">
        <f t="shared" si="1336"/>
        <v>0</v>
      </c>
      <c r="J1349" s="23">
        <f t="shared" si="1336"/>
        <v>0</v>
      </c>
      <c r="K1349" s="24" t="s">
        <v>34</v>
      </c>
      <c r="L1349" s="225" t="s">
        <v>34</v>
      </c>
      <c r="M1349" s="226"/>
      <c r="N1349" s="23">
        <f>N1347-N1348</f>
        <v>0</v>
      </c>
      <c r="O1349" s="23">
        <f t="shared" ref="O1349:R1349" si="1337">O1347-O1348</f>
        <v>0</v>
      </c>
      <c r="P1349" s="23">
        <f t="shared" si="1337"/>
        <v>0</v>
      </c>
      <c r="Q1349" s="23">
        <f t="shared" si="1337"/>
        <v>0</v>
      </c>
      <c r="R1349" s="23">
        <f t="shared" si="1337"/>
        <v>0</v>
      </c>
      <c r="S1349" s="24" t="s">
        <v>34</v>
      </c>
      <c r="T1349" s="225" t="s">
        <v>34</v>
      </c>
      <c r="U1349" s="226"/>
      <c r="V1349" s="77" t="s">
        <v>34</v>
      </c>
      <c r="W1349" s="77" t="s">
        <v>34</v>
      </c>
      <c r="X1349" s="77" t="s">
        <v>34</v>
      </c>
      <c r="Y1349" s="77" t="s">
        <v>34</v>
      </c>
      <c r="Z1349" s="19"/>
      <c r="AA1349" s="20"/>
      <c r="AB1349" s="20"/>
      <c r="AC1349" s="21"/>
      <c r="AD1349" s="13"/>
    </row>
    <row r="1350" spans="1:30" x14ac:dyDescent="0.5">
      <c r="A1350" s="82"/>
      <c r="B1350" s="88"/>
      <c r="C1350" s="89"/>
      <c r="D1350" s="232"/>
      <c r="E1350" s="76" t="s">
        <v>33</v>
      </c>
      <c r="F1350" s="25">
        <f>(F1347-F1348)*10</f>
        <v>0</v>
      </c>
      <c r="G1350" s="25">
        <f t="shared" ref="G1350:J1350" si="1338">(G1347-G1348)*10</f>
        <v>0</v>
      </c>
      <c r="H1350" s="25">
        <f t="shared" si="1338"/>
        <v>0</v>
      </c>
      <c r="I1350" s="25">
        <f t="shared" si="1338"/>
        <v>0</v>
      </c>
      <c r="J1350" s="25">
        <f t="shared" si="1338"/>
        <v>0</v>
      </c>
      <c r="K1350" s="26">
        <f>IFERROR(AVERAGE(F1350:J1350)," ")</f>
        <v>0</v>
      </c>
      <c r="L1350" s="221" t="str">
        <f>IFERROR((1-((MAX(F1350:J1350)-MIN(F1350:J1350))/(2*AVERAGE(F1350:J1350))))*100," ")</f>
        <v xml:space="preserve"> </v>
      </c>
      <c r="M1350" s="222"/>
      <c r="N1350" s="25">
        <f>(N1347-N1348)*10</f>
        <v>0</v>
      </c>
      <c r="O1350" s="25">
        <f t="shared" ref="O1350:R1350" si="1339">(O1347-O1348)*10</f>
        <v>0</v>
      </c>
      <c r="P1350" s="25">
        <f t="shared" si="1339"/>
        <v>0</v>
      </c>
      <c r="Q1350" s="25">
        <f t="shared" si="1339"/>
        <v>0</v>
      </c>
      <c r="R1350" s="25">
        <f t="shared" si="1339"/>
        <v>0</v>
      </c>
      <c r="S1350" s="26">
        <f>IFERROR(AVERAGE(N1350:R1350)," ")</f>
        <v>0</v>
      </c>
      <c r="T1350" s="221" t="str">
        <f>IFERROR((1-((MAX(N1350:R1350)-MIN(N1350:R1350))/(2*AVERAGE(N1350:R1350))))*100," ")</f>
        <v xml:space="preserve"> </v>
      </c>
      <c r="U1350" s="222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 x14ac:dyDescent="0.5">
      <c r="A1351" s="74"/>
      <c r="B1351" s="84"/>
      <c r="C1351" s="85"/>
      <c r="D1351" s="230"/>
      <c r="E1351" s="76" t="s">
        <v>39</v>
      </c>
      <c r="F1351" s="33"/>
      <c r="G1351" s="34"/>
      <c r="H1351" s="34"/>
      <c r="I1351" s="34"/>
      <c r="J1351" s="34"/>
      <c r="K1351" s="38" t="s">
        <v>34</v>
      </c>
      <c r="L1351" s="223" t="s">
        <v>34</v>
      </c>
      <c r="M1351" s="224"/>
      <c r="N1351" s="33"/>
      <c r="O1351" s="34"/>
      <c r="P1351" s="34"/>
      <c r="Q1351" s="34"/>
      <c r="R1351" s="34"/>
      <c r="S1351" s="38" t="s">
        <v>34</v>
      </c>
      <c r="T1351" s="223" t="s">
        <v>34</v>
      </c>
      <c r="U1351" s="224"/>
      <c r="V1351" s="77" t="s">
        <v>34</v>
      </c>
      <c r="W1351" s="77" t="s">
        <v>34</v>
      </c>
      <c r="X1351" s="77" t="s">
        <v>34</v>
      </c>
      <c r="Y1351" s="77" t="s">
        <v>34</v>
      </c>
      <c r="Z1351" s="19"/>
      <c r="AA1351" s="20"/>
      <c r="AB1351" s="20"/>
      <c r="AC1351" s="21"/>
      <c r="AD1351" s="13"/>
    </row>
    <row r="1352" spans="1:30" x14ac:dyDescent="0.5">
      <c r="A1352" s="79"/>
      <c r="B1352" s="86"/>
      <c r="C1352" s="87"/>
      <c r="D1352" s="231"/>
      <c r="E1352" s="76" t="s">
        <v>40</v>
      </c>
      <c r="F1352" s="33"/>
      <c r="G1352" s="34"/>
      <c r="H1352" s="34"/>
      <c r="I1352" s="34"/>
      <c r="J1352" s="34"/>
      <c r="K1352" s="38" t="s">
        <v>34</v>
      </c>
      <c r="L1352" s="223" t="s">
        <v>34</v>
      </c>
      <c r="M1352" s="224"/>
      <c r="N1352" s="33"/>
      <c r="O1352" s="34"/>
      <c r="P1352" s="34"/>
      <c r="Q1352" s="34"/>
      <c r="R1352" s="34"/>
      <c r="S1352" s="38" t="s">
        <v>34</v>
      </c>
      <c r="T1352" s="223" t="s">
        <v>34</v>
      </c>
      <c r="U1352" s="224"/>
      <c r="V1352" s="77" t="s">
        <v>34</v>
      </c>
      <c r="W1352" s="77" t="s">
        <v>34</v>
      </c>
      <c r="X1352" s="77" t="s">
        <v>34</v>
      </c>
      <c r="Y1352" s="77" t="s">
        <v>34</v>
      </c>
      <c r="Z1352" s="19"/>
      <c r="AA1352" s="20"/>
      <c r="AB1352" s="20"/>
      <c r="AC1352" s="21"/>
      <c r="AD1352" s="13"/>
    </row>
    <row r="1353" spans="1:30" x14ac:dyDescent="0.5">
      <c r="A1353" s="81"/>
      <c r="B1353" s="86"/>
      <c r="C1353" s="87"/>
      <c r="D1353" s="231"/>
      <c r="E1353" s="76" t="s">
        <v>41</v>
      </c>
      <c r="F1353" s="23">
        <f>F1351-F1352</f>
        <v>0</v>
      </c>
      <c r="G1353" s="23">
        <f t="shared" ref="G1353:J1353" si="1340">G1351-G1352</f>
        <v>0</v>
      </c>
      <c r="H1353" s="23">
        <f t="shared" si="1340"/>
        <v>0</v>
      </c>
      <c r="I1353" s="23">
        <f t="shared" si="1340"/>
        <v>0</v>
      </c>
      <c r="J1353" s="23">
        <f t="shared" si="1340"/>
        <v>0</v>
      </c>
      <c r="K1353" s="24" t="s">
        <v>34</v>
      </c>
      <c r="L1353" s="225" t="s">
        <v>34</v>
      </c>
      <c r="M1353" s="226"/>
      <c r="N1353" s="23">
        <f>N1351-N1352</f>
        <v>0</v>
      </c>
      <c r="O1353" s="23">
        <f t="shared" ref="O1353:R1353" si="1341">O1351-O1352</f>
        <v>0</v>
      </c>
      <c r="P1353" s="23">
        <f t="shared" si="1341"/>
        <v>0</v>
      </c>
      <c r="Q1353" s="23">
        <f t="shared" si="1341"/>
        <v>0</v>
      </c>
      <c r="R1353" s="23">
        <f t="shared" si="1341"/>
        <v>0</v>
      </c>
      <c r="S1353" s="24" t="s">
        <v>34</v>
      </c>
      <c r="T1353" s="225" t="s">
        <v>34</v>
      </c>
      <c r="U1353" s="226"/>
      <c r="V1353" s="77" t="s">
        <v>34</v>
      </c>
      <c r="W1353" s="77" t="s">
        <v>34</v>
      </c>
      <c r="X1353" s="77" t="s">
        <v>34</v>
      </c>
      <c r="Y1353" s="77" t="s">
        <v>34</v>
      </c>
      <c r="Z1353" s="19"/>
      <c r="AA1353" s="20"/>
      <c r="AB1353" s="20"/>
      <c r="AC1353" s="21"/>
      <c r="AD1353" s="13"/>
    </row>
    <row r="1354" spans="1:30" x14ac:dyDescent="0.5">
      <c r="A1354" s="82"/>
      <c r="B1354" s="88"/>
      <c r="C1354" s="89"/>
      <c r="D1354" s="232"/>
      <c r="E1354" s="76" t="s">
        <v>33</v>
      </c>
      <c r="F1354" s="25">
        <f>(F1351-F1352)*10</f>
        <v>0</v>
      </c>
      <c r="G1354" s="25">
        <f t="shared" ref="G1354:J1354" si="1342">(G1351-G1352)*10</f>
        <v>0</v>
      </c>
      <c r="H1354" s="25">
        <f t="shared" si="1342"/>
        <v>0</v>
      </c>
      <c r="I1354" s="25">
        <f t="shared" si="1342"/>
        <v>0</v>
      </c>
      <c r="J1354" s="25">
        <f t="shared" si="1342"/>
        <v>0</v>
      </c>
      <c r="K1354" s="26">
        <f>IFERROR(AVERAGE(F1354:J1354)," ")</f>
        <v>0</v>
      </c>
      <c r="L1354" s="221" t="str">
        <f>IFERROR((1-((MAX(F1354:J1354)-MIN(F1354:J1354))/(2*AVERAGE(F1354:J1354))))*100," ")</f>
        <v xml:space="preserve"> </v>
      </c>
      <c r="M1354" s="222"/>
      <c r="N1354" s="25">
        <f>(N1351-N1352)*10</f>
        <v>0</v>
      </c>
      <c r="O1354" s="25">
        <f t="shared" ref="O1354:R1354" si="1343">(O1351-O1352)*10</f>
        <v>0</v>
      </c>
      <c r="P1354" s="25">
        <f t="shared" si="1343"/>
        <v>0</v>
      </c>
      <c r="Q1354" s="25">
        <f t="shared" si="1343"/>
        <v>0</v>
      </c>
      <c r="R1354" s="25">
        <f t="shared" si="1343"/>
        <v>0</v>
      </c>
      <c r="S1354" s="26">
        <f>IFERROR(AVERAGE(N1354:R1354)," ")</f>
        <v>0</v>
      </c>
      <c r="T1354" s="221" t="str">
        <f>IFERROR((1-((MAX(N1354:R1354)-MIN(N1354:R1354))/(2*AVERAGE(N1354:R1354))))*100," ")</f>
        <v xml:space="preserve"> </v>
      </c>
      <c r="U1354" s="222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 x14ac:dyDescent="0.5">
      <c r="A1355" s="74"/>
      <c r="B1355" s="84"/>
      <c r="C1355" s="85"/>
      <c r="D1355" s="230"/>
      <c r="E1355" s="76" t="s">
        <v>39</v>
      </c>
      <c r="F1355" s="33"/>
      <c r="G1355" s="34"/>
      <c r="H1355" s="34"/>
      <c r="I1355" s="34"/>
      <c r="J1355" s="34"/>
      <c r="K1355" s="38" t="s">
        <v>34</v>
      </c>
      <c r="L1355" s="223" t="s">
        <v>34</v>
      </c>
      <c r="M1355" s="224"/>
      <c r="N1355" s="33"/>
      <c r="O1355" s="34"/>
      <c r="P1355" s="34"/>
      <c r="Q1355" s="34"/>
      <c r="R1355" s="34"/>
      <c r="S1355" s="38" t="s">
        <v>34</v>
      </c>
      <c r="T1355" s="223" t="s">
        <v>34</v>
      </c>
      <c r="U1355" s="224"/>
      <c r="V1355" s="77" t="s">
        <v>34</v>
      </c>
      <c r="W1355" s="77" t="s">
        <v>34</v>
      </c>
      <c r="X1355" s="77" t="s">
        <v>34</v>
      </c>
      <c r="Y1355" s="77" t="s">
        <v>34</v>
      </c>
      <c r="Z1355" s="19"/>
      <c r="AA1355" s="20"/>
      <c r="AB1355" s="20"/>
      <c r="AC1355" s="21"/>
      <c r="AD1355" s="13"/>
    </row>
    <row r="1356" spans="1:30" x14ac:dyDescent="0.5">
      <c r="A1356" s="79"/>
      <c r="B1356" s="86"/>
      <c r="C1356" s="87"/>
      <c r="D1356" s="231"/>
      <c r="E1356" s="76" t="s">
        <v>40</v>
      </c>
      <c r="F1356" s="33"/>
      <c r="G1356" s="34"/>
      <c r="H1356" s="34"/>
      <c r="I1356" s="34"/>
      <c r="J1356" s="34"/>
      <c r="K1356" s="38" t="s">
        <v>34</v>
      </c>
      <c r="L1356" s="223" t="s">
        <v>34</v>
      </c>
      <c r="M1356" s="224"/>
      <c r="N1356" s="33"/>
      <c r="O1356" s="34"/>
      <c r="P1356" s="34"/>
      <c r="Q1356" s="34"/>
      <c r="R1356" s="34"/>
      <c r="S1356" s="38" t="s">
        <v>34</v>
      </c>
      <c r="T1356" s="223" t="s">
        <v>34</v>
      </c>
      <c r="U1356" s="224"/>
      <c r="V1356" s="77" t="s">
        <v>34</v>
      </c>
      <c r="W1356" s="77" t="s">
        <v>34</v>
      </c>
      <c r="X1356" s="77" t="s">
        <v>34</v>
      </c>
      <c r="Y1356" s="77" t="s">
        <v>34</v>
      </c>
      <c r="Z1356" s="19"/>
      <c r="AA1356" s="20"/>
      <c r="AB1356" s="20"/>
      <c r="AC1356" s="21"/>
      <c r="AD1356" s="13"/>
    </row>
    <row r="1357" spans="1:30" x14ac:dyDescent="0.5">
      <c r="A1357" s="81"/>
      <c r="B1357" s="86"/>
      <c r="C1357" s="87"/>
      <c r="D1357" s="231"/>
      <c r="E1357" s="76" t="s">
        <v>41</v>
      </c>
      <c r="F1357" s="23">
        <f>F1355-F1356</f>
        <v>0</v>
      </c>
      <c r="G1357" s="23">
        <f t="shared" ref="G1357:J1357" si="1344">G1355-G1356</f>
        <v>0</v>
      </c>
      <c r="H1357" s="23">
        <f t="shared" si="1344"/>
        <v>0</v>
      </c>
      <c r="I1357" s="23">
        <f t="shared" si="1344"/>
        <v>0</v>
      </c>
      <c r="J1357" s="23">
        <f t="shared" si="1344"/>
        <v>0</v>
      </c>
      <c r="K1357" s="24" t="s">
        <v>34</v>
      </c>
      <c r="L1357" s="225" t="s">
        <v>34</v>
      </c>
      <c r="M1357" s="226"/>
      <c r="N1357" s="23">
        <f>N1355-N1356</f>
        <v>0</v>
      </c>
      <c r="O1357" s="23">
        <f t="shared" ref="O1357:R1357" si="1345">O1355-O1356</f>
        <v>0</v>
      </c>
      <c r="P1357" s="23">
        <f t="shared" si="1345"/>
        <v>0</v>
      </c>
      <c r="Q1357" s="23">
        <f t="shared" si="1345"/>
        <v>0</v>
      </c>
      <c r="R1357" s="23">
        <f t="shared" si="1345"/>
        <v>0</v>
      </c>
      <c r="S1357" s="24" t="s">
        <v>34</v>
      </c>
      <c r="T1357" s="225" t="s">
        <v>34</v>
      </c>
      <c r="U1357" s="226"/>
      <c r="V1357" s="77" t="s">
        <v>34</v>
      </c>
      <c r="W1357" s="77" t="s">
        <v>34</v>
      </c>
      <c r="X1357" s="77" t="s">
        <v>34</v>
      </c>
      <c r="Y1357" s="77" t="s">
        <v>34</v>
      </c>
      <c r="Z1357" s="19"/>
      <c r="AA1357" s="20"/>
      <c r="AB1357" s="20"/>
      <c r="AC1357" s="21"/>
      <c r="AD1357" s="13"/>
    </row>
    <row r="1358" spans="1:30" x14ac:dyDescent="0.5">
      <c r="A1358" s="82"/>
      <c r="B1358" s="88"/>
      <c r="C1358" s="89"/>
      <c r="D1358" s="232"/>
      <c r="E1358" s="76" t="s">
        <v>33</v>
      </c>
      <c r="F1358" s="25">
        <f>(F1355-F1356)*10</f>
        <v>0</v>
      </c>
      <c r="G1358" s="25">
        <f t="shared" ref="G1358:J1358" si="1346">(G1355-G1356)*10</f>
        <v>0</v>
      </c>
      <c r="H1358" s="25">
        <f t="shared" si="1346"/>
        <v>0</v>
      </c>
      <c r="I1358" s="25">
        <f t="shared" si="1346"/>
        <v>0</v>
      </c>
      <c r="J1358" s="25">
        <f t="shared" si="1346"/>
        <v>0</v>
      </c>
      <c r="K1358" s="26">
        <f>IFERROR(AVERAGE(F1358:J1358)," ")</f>
        <v>0</v>
      </c>
      <c r="L1358" s="221" t="str">
        <f>IFERROR((1-((MAX(F1358:J1358)-MIN(F1358:J1358))/(2*AVERAGE(F1358:J1358))))*100," ")</f>
        <v xml:space="preserve"> </v>
      </c>
      <c r="M1358" s="222"/>
      <c r="N1358" s="25">
        <f>(N1355-N1356)*10</f>
        <v>0</v>
      </c>
      <c r="O1358" s="25">
        <f t="shared" ref="O1358:R1358" si="1347">(O1355-O1356)*10</f>
        <v>0</v>
      </c>
      <c r="P1358" s="25">
        <f t="shared" si="1347"/>
        <v>0</v>
      </c>
      <c r="Q1358" s="25">
        <f t="shared" si="1347"/>
        <v>0</v>
      </c>
      <c r="R1358" s="25">
        <f t="shared" si="1347"/>
        <v>0</v>
      </c>
      <c r="S1358" s="26">
        <f>IFERROR(AVERAGE(N1358:R1358)," ")</f>
        <v>0</v>
      </c>
      <c r="T1358" s="221" t="str">
        <f>IFERROR((1-((MAX(N1358:R1358)-MIN(N1358:R1358))/(2*AVERAGE(N1358:R1358))))*100," ")</f>
        <v xml:space="preserve"> </v>
      </c>
      <c r="U1358" s="222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 x14ac:dyDescent="0.5">
      <c r="A1359" s="74"/>
      <c r="B1359" s="84"/>
      <c r="C1359" s="85"/>
      <c r="D1359" s="230"/>
      <c r="E1359" s="76" t="s">
        <v>39</v>
      </c>
      <c r="F1359" s="33"/>
      <c r="G1359" s="34"/>
      <c r="H1359" s="34"/>
      <c r="I1359" s="34"/>
      <c r="J1359" s="34"/>
      <c r="K1359" s="38" t="s">
        <v>34</v>
      </c>
      <c r="L1359" s="223" t="s">
        <v>34</v>
      </c>
      <c r="M1359" s="224"/>
      <c r="N1359" s="33"/>
      <c r="O1359" s="34"/>
      <c r="P1359" s="34"/>
      <c r="Q1359" s="34"/>
      <c r="R1359" s="34"/>
      <c r="S1359" s="38" t="s">
        <v>34</v>
      </c>
      <c r="T1359" s="223" t="s">
        <v>34</v>
      </c>
      <c r="U1359" s="224"/>
      <c r="V1359" s="77" t="s">
        <v>34</v>
      </c>
      <c r="W1359" s="77" t="s">
        <v>34</v>
      </c>
      <c r="X1359" s="77" t="s">
        <v>34</v>
      </c>
      <c r="Y1359" s="77" t="s">
        <v>34</v>
      </c>
      <c r="Z1359" s="19"/>
      <c r="AA1359" s="20"/>
      <c r="AB1359" s="20"/>
      <c r="AC1359" s="21"/>
      <c r="AD1359" s="13"/>
    </row>
    <row r="1360" spans="1:30" x14ac:dyDescent="0.5">
      <c r="A1360" s="79"/>
      <c r="B1360" s="86"/>
      <c r="C1360" s="87"/>
      <c r="D1360" s="231"/>
      <c r="E1360" s="76" t="s">
        <v>40</v>
      </c>
      <c r="F1360" s="33"/>
      <c r="G1360" s="34"/>
      <c r="H1360" s="34"/>
      <c r="I1360" s="34"/>
      <c r="J1360" s="34"/>
      <c r="K1360" s="38" t="s">
        <v>34</v>
      </c>
      <c r="L1360" s="223" t="s">
        <v>34</v>
      </c>
      <c r="M1360" s="224"/>
      <c r="N1360" s="33"/>
      <c r="O1360" s="34"/>
      <c r="P1360" s="34"/>
      <c r="Q1360" s="34"/>
      <c r="R1360" s="34"/>
      <c r="S1360" s="38" t="s">
        <v>34</v>
      </c>
      <c r="T1360" s="223" t="s">
        <v>34</v>
      </c>
      <c r="U1360" s="224"/>
      <c r="V1360" s="77" t="s">
        <v>34</v>
      </c>
      <c r="W1360" s="77" t="s">
        <v>34</v>
      </c>
      <c r="X1360" s="77" t="s">
        <v>34</v>
      </c>
      <c r="Y1360" s="77" t="s">
        <v>34</v>
      </c>
      <c r="Z1360" s="19"/>
      <c r="AA1360" s="20"/>
      <c r="AB1360" s="20"/>
      <c r="AC1360" s="21"/>
      <c r="AD1360" s="13"/>
    </row>
    <row r="1361" spans="1:30" x14ac:dyDescent="0.5">
      <c r="A1361" s="81"/>
      <c r="B1361" s="86"/>
      <c r="C1361" s="87"/>
      <c r="D1361" s="231"/>
      <c r="E1361" s="76" t="s">
        <v>41</v>
      </c>
      <c r="F1361" s="23">
        <f>F1359-F1360</f>
        <v>0</v>
      </c>
      <c r="G1361" s="23">
        <f t="shared" ref="G1361:J1361" si="1348">G1359-G1360</f>
        <v>0</v>
      </c>
      <c r="H1361" s="23">
        <f t="shared" si="1348"/>
        <v>0</v>
      </c>
      <c r="I1361" s="23">
        <f t="shared" si="1348"/>
        <v>0</v>
      </c>
      <c r="J1361" s="23">
        <f t="shared" si="1348"/>
        <v>0</v>
      </c>
      <c r="K1361" s="24" t="s">
        <v>34</v>
      </c>
      <c r="L1361" s="225" t="s">
        <v>34</v>
      </c>
      <c r="M1361" s="226"/>
      <c r="N1361" s="23">
        <f>N1359-N1360</f>
        <v>0</v>
      </c>
      <c r="O1361" s="23">
        <f t="shared" ref="O1361:R1361" si="1349">O1359-O1360</f>
        <v>0</v>
      </c>
      <c r="P1361" s="23">
        <f t="shared" si="1349"/>
        <v>0</v>
      </c>
      <c r="Q1361" s="23">
        <f t="shared" si="1349"/>
        <v>0</v>
      </c>
      <c r="R1361" s="23">
        <f t="shared" si="1349"/>
        <v>0</v>
      </c>
      <c r="S1361" s="24" t="s">
        <v>34</v>
      </c>
      <c r="T1361" s="225" t="s">
        <v>34</v>
      </c>
      <c r="U1361" s="226"/>
      <c r="V1361" s="77" t="s">
        <v>34</v>
      </c>
      <c r="W1361" s="77" t="s">
        <v>34</v>
      </c>
      <c r="X1361" s="77" t="s">
        <v>34</v>
      </c>
      <c r="Y1361" s="77" t="s">
        <v>34</v>
      </c>
      <c r="Z1361" s="19"/>
      <c r="AA1361" s="20"/>
      <c r="AB1361" s="20"/>
      <c r="AC1361" s="21"/>
      <c r="AD1361" s="13"/>
    </row>
    <row r="1362" spans="1:30" x14ac:dyDescent="0.5">
      <c r="A1362" s="82"/>
      <c r="B1362" s="88"/>
      <c r="C1362" s="89"/>
      <c r="D1362" s="232"/>
      <c r="E1362" s="76" t="s">
        <v>33</v>
      </c>
      <c r="F1362" s="25">
        <f>(F1359-F1360)*10</f>
        <v>0</v>
      </c>
      <c r="G1362" s="25">
        <f t="shared" ref="G1362:J1362" si="1350">(G1359-G1360)*10</f>
        <v>0</v>
      </c>
      <c r="H1362" s="25">
        <f t="shared" si="1350"/>
        <v>0</v>
      </c>
      <c r="I1362" s="25">
        <f t="shared" si="1350"/>
        <v>0</v>
      </c>
      <c r="J1362" s="25">
        <f t="shared" si="1350"/>
        <v>0</v>
      </c>
      <c r="K1362" s="26">
        <f>IFERROR(AVERAGE(F1362:J1362)," ")</f>
        <v>0</v>
      </c>
      <c r="L1362" s="221" t="str">
        <f>IFERROR((1-((MAX(F1362:J1362)-MIN(F1362:J1362))/(2*AVERAGE(F1362:J1362))))*100," ")</f>
        <v xml:space="preserve"> </v>
      </c>
      <c r="M1362" s="222"/>
      <c r="N1362" s="25">
        <f>(N1359-N1360)*10</f>
        <v>0</v>
      </c>
      <c r="O1362" s="25">
        <f t="shared" ref="O1362:R1362" si="1351">(O1359-O1360)*10</f>
        <v>0</v>
      </c>
      <c r="P1362" s="25">
        <f t="shared" si="1351"/>
        <v>0</v>
      </c>
      <c r="Q1362" s="25">
        <f t="shared" si="1351"/>
        <v>0</v>
      </c>
      <c r="R1362" s="25">
        <f t="shared" si="1351"/>
        <v>0</v>
      </c>
      <c r="S1362" s="26">
        <f>IFERROR(AVERAGE(N1362:R1362)," ")</f>
        <v>0</v>
      </c>
      <c r="T1362" s="221" t="str">
        <f>IFERROR((1-((MAX(N1362:R1362)-MIN(N1362:R1362))/(2*AVERAGE(N1362:R1362))))*100," ")</f>
        <v xml:space="preserve"> </v>
      </c>
      <c r="U1362" s="222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 x14ac:dyDescent="0.5">
      <c r="A1363" s="74"/>
      <c r="B1363" s="84"/>
      <c r="C1363" s="85"/>
      <c r="D1363" s="230"/>
      <c r="E1363" s="76" t="s">
        <v>39</v>
      </c>
      <c r="F1363" s="33"/>
      <c r="G1363" s="34"/>
      <c r="H1363" s="34"/>
      <c r="I1363" s="34"/>
      <c r="J1363" s="34"/>
      <c r="K1363" s="38" t="s">
        <v>34</v>
      </c>
      <c r="L1363" s="223" t="s">
        <v>34</v>
      </c>
      <c r="M1363" s="224"/>
      <c r="N1363" s="33"/>
      <c r="O1363" s="34"/>
      <c r="P1363" s="34"/>
      <c r="Q1363" s="34"/>
      <c r="R1363" s="34"/>
      <c r="S1363" s="38" t="s">
        <v>34</v>
      </c>
      <c r="T1363" s="223" t="s">
        <v>34</v>
      </c>
      <c r="U1363" s="224"/>
      <c r="V1363" s="77" t="s">
        <v>34</v>
      </c>
      <c r="W1363" s="77" t="s">
        <v>34</v>
      </c>
      <c r="X1363" s="77" t="s">
        <v>34</v>
      </c>
      <c r="Y1363" s="77" t="s">
        <v>34</v>
      </c>
      <c r="Z1363" s="19"/>
      <c r="AA1363" s="20"/>
      <c r="AB1363" s="20"/>
      <c r="AC1363" s="21"/>
      <c r="AD1363" s="13"/>
    </row>
    <row r="1364" spans="1:30" x14ac:dyDescent="0.5">
      <c r="A1364" s="79"/>
      <c r="B1364" s="86"/>
      <c r="C1364" s="87"/>
      <c r="D1364" s="231"/>
      <c r="E1364" s="76" t="s">
        <v>40</v>
      </c>
      <c r="F1364" s="33"/>
      <c r="G1364" s="34"/>
      <c r="H1364" s="34"/>
      <c r="I1364" s="34"/>
      <c r="J1364" s="34"/>
      <c r="K1364" s="38" t="s">
        <v>34</v>
      </c>
      <c r="L1364" s="223" t="s">
        <v>34</v>
      </c>
      <c r="M1364" s="224"/>
      <c r="N1364" s="33"/>
      <c r="O1364" s="34"/>
      <c r="P1364" s="34"/>
      <c r="Q1364" s="34"/>
      <c r="R1364" s="34"/>
      <c r="S1364" s="38" t="s">
        <v>34</v>
      </c>
      <c r="T1364" s="223" t="s">
        <v>34</v>
      </c>
      <c r="U1364" s="224"/>
      <c r="V1364" s="77" t="s">
        <v>34</v>
      </c>
      <c r="W1364" s="77" t="s">
        <v>34</v>
      </c>
      <c r="X1364" s="77" t="s">
        <v>34</v>
      </c>
      <c r="Y1364" s="77" t="s">
        <v>34</v>
      </c>
      <c r="Z1364" s="19"/>
      <c r="AA1364" s="20"/>
      <c r="AB1364" s="20"/>
      <c r="AC1364" s="21"/>
      <c r="AD1364" s="13"/>
    </row>
    <row r="1365" spans="1:30" x14ac:dyDescent="0.5">
      <c r="A1365" s="81"/>
      <c r="B1365" s="86"/>
      <c r="C1365" s="87"/>
      <c r="D1365" s="231"/>
      <c r="E1365" s="76" t="s">
        <v>41</v>
      </c>
      <c r="F1365" s="23">
        <f>F1363-F1364</f>
        <v>0</v>
      </c>
      <c r="G1365" s="23">
        <f t="shared" ref="G1365:J1365" si="1352">G1363-G1364</f>
        <v>0</v>
      </c>
      <c r="H1365" s="23">
        <f t="shared" si="1352"/>
        <v>0</v>
      </c>
      <c r="I1365" s="23">
        <f t="shared" si="1352"/>
        <v>0</v>
      </c>
      <c r="J1365" s="23">
        <f t="shared" si="1352"/>
        <v>0</v>
      </c>
      <c r="K1365" s="24" t="s">
        <v>34</v>
      </c>
      <c r="L1365" s="225" t="s">
        <v>34</v>
      </c>
      <c r="M1365" s="226"/>
      <c r="N1365" s="23">
        <f>N1363-N1364</f>
        <v>0</v>
      </c>
      <c r="O1365" s="23">
        <f t="shared" ref="O1365:R1365" si="1353">O1363-O1364</f>
        <v>0</v>
      </c>
      <c r="P1365" s="23">
        <f t="shared" si="1353"/>
        <v>0</v>
      </c>
      <c r="Q1365" s="23">
        <f t="shared" si="1353"/>
        <v>0</v>
      </c>
      <c r="R1365" s="23">
        <f t="shared" si="1353"/>
        <v>0</v>
      </c>
      <c r="S1365" s="24" t="s">
        <v>34</v>
      </c>
      <c r="T1365" s="225" t="s">
        <v>34</v>
      </c>
      <c r="U1365" s="226"/>
      <c r="V1365" s="77" t="s">
        <v>34</v>
      </c>
      <c r="W1365" s="77" t="s">
        <v>34</v>
      </c>
      <c r="X1365" s="77" t="s">
        <v>34</v>
      </c>
      <c r="Y1365" s="77" t="s">
        <v>34</v>
      </c>
      <c r="Z1365" s="19"/>
      <c r="AA1365" s="20"/>
      <c r="AB1365" s="20"/>
      <c r="AC1365" s="21"/>
      <c r="AD1365" s="13"/>
    </row>
    <row r="1366" spans="1:30" x14ac:dyDescent="0.5">
      <c r="A1366" s="82"/>
      <c r="B1366" s="88"/>
      <c r="C1366" s="89"/>
      <c r="D1366" s="232"/>
      <c r="E1366" s="76" t="s">
        <v>33</v>
      </c>
      <c r="F1366" s="25">
        <f>(F1363-F1364)*10</f>
        <v>0</v>
      </c>
      <c r="G1366" s="25">
        <f t="shared" ref="G1366:J1366" si="1354">(G1363-G1364)*10</f>
        <v>0</v>
      </c>
      <c r="H1366" s="25">
        <f t="shared" si="1354"/>
        <v>0</v>
      </c>
      <c r="I1366" s="25">
        <f t="shared" si="1354"/>
        <v>0</v>
      </c>
      <c r="J1366" s="25">
        <f t="shared" si="1354"/>
        <v>0</v>
      </c>
      <c r="K1366" s="26">
        <f>IFERROR(AVERAGE(F1366:J1366)," ")</f>
        <v>0</v>
      </c>
      <c r="L1366" s="221" t="str">
        <f>IFERROR((1-((MAX(F1366:J1366)-MIN(F1366:J1366))/(2*AVERAGE(F1366:J1366))))*100," ")</f>
        <v xml:space="preserve"> </v>
      </c>
      <c r="M1366" s="222"/>
      <c r="N1366" s="25">
        <f>(N1363-N1364)*10</f>
        <v>0</v>
      </c>
      <c r="O1366" s="25">
        <f t="shared" ref="O1366:R1366" si="1355">(O1363-O1364)*10</f>
        <v>0</v>
      </c>
      <c r="P1366" s="25">
        <f t="shared" si="1355"/>
        <v>0</v>
      </c>
      <c r="Q1366" s="25">
        <f t="shared" si="1355"/>
        <v>0</v>
      </c>
      <c r="R1366" s="25">
        <f t="shared" si="1355"/>
        <v>0</v>
      </c>
      <c r="S1366" s="26">
        <f>IFERROR(AVERAGE(N1366:R1366)," ")</f>
        <v>0</v>
      </c>
      <c r="T1366" s="221" t="str">
        <f>IFERROR((1-((MAX(N1366:R1366)-MIN(N1366:R1366))/(2*AVERAGE(N1366:R1366))))*100," ")</f>
        <v xml:space="preserve"> </v>
      </c>
      <c r="U1366" s="222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 x14ac:dyDescent="0.5">
      <c r="A1367" s="74"/>
      <c r="B1367" s="84"/>
      <c r="C1367" s="85"/>
      <c r="D1367" s="230"/>
      <c r="E1367" s="76" t="s">
        <v>39</v>
      </c>
      <c r="F1367" s="33"/>
      <c r="G1367" s="34"/>
      <c r="H1367" s="34"/>
      <c r="I1367" s="34"/>
      <c r="J1367" s="34"/>
      <c r="K1367" s="38" t="s">
        <v>34</v>
      </c>
      <c r="L1367" s="223" t="s">
        <v>34</v>
      </c>
      <c r="M1367" s="224"/>
      <c r="N1367" s="33"/>
      <c r="O1367" s="34"/>
      <c r="P1367" s="34"/>
      <c r="Q1367" s="34"/>
      <c r="R1367" s="34"/>
      <c r="S1367" s="38" t="s">
        <v>34</v>
      </c>
      <c r="T1367" s="223" t="s">
        <v>34</v>
      </c>
      <c r="U1367" s="224"/>
      <c r="V1367" s="77" t="s">
        <v>34</v>
      </c>
      <c r="W1367" s="77" t="s">
        <v>34</v>
      </c>
      <c r="X1367" s="77" t="s">
        <v>34</v>
      </c>
      <c r="Y1367" s="77" t="s">
        <v>34</v>
      </c>
      <c r="Z1367" s="19"/>
      <c r="AA1367" s="20"/>
      <c r="AB1367" s="20"/>
      <c r="AC1367" s="21"/>
      <c r="AD1367" s="13"/>
    </row>
    <row r="1368" spans="1:30" x14ac:dyDescent="0.5">
      <c r="A1368" s="79"/>
      <c r="B1368" s="86"/>
      <c r="C1368" s="87"/>
      <c r="D1368" s="231"/>
      <c r="E1368" s="76" t="s">
        <v>40</v>
      </c>
      <c r="F1368" s="33"/>
      <c r="G1368" s="34"/>
      <c r="H1368" s="34"/>
      <c r="I1368" s="34"/>
      <c r="J1368" s="34"/>
      <c r="K1368" s="38" t="s">
        <v>34</v>
      </c>
      <c r="L1368" s="223" t="s">
        <v>34</v>
      </c>
      <c r="M1368" s="224"/>
      <c r="N1368" s="33"/>
      <c r="O1368" s="34"/>
      <c r="P1368" s="34"/>
      <c r="Q1368" s="34"/>
      <c r="R1368" s="34"/>
      <c r="S1368" s="38" t="s">
        <v>34</v>
      </c>
      <c r="T1368" s="223" t="s">
        <v>34</v>
      </c>
      <c r="U1368" s="224"/>
      <c r="V1368" s="77" t="s">
        <v>34</v>
      </c>
      <c r="W1368" s="77" t="s">
        <v>34</v>
      </c>
      <c r="X1368" s="77" t="s">
        <v>34</v>
      </c>
      <c r="Y1368" s="77" t="s">
        <v>34</v>
      </c>
      <c r="Z1368" s="19"/>
      <c r="AA1368" s="20"/>
      <c r="AB1368" s="20"/>
      <c r="AC1368" s="21"/>
      <c r="AD1368" s="13"/>
    </row>
    <row r="1369" spans="1:30" x14ac:dyDescent="0.5">
      <c r="A1369" s="81"/>
      <c r="B1369" s="86"/>
      <c r="C1369" s="87"/>
      <c r="D1369" s="231"/>
      <c r="E1369" s="76" t="s">
        <v>41</v>
      </c>
      <c r="F1369" s="23">
        <f>F1367-F1368</f>
        <v>0</v>
      </c>
      <c r="G1369" s="23">
        <f t="shared" ref="G1369:J1369" si="1356">G1367-G1368</f>
        <v>0</v>
      </c>
      <c r="H1369" s="23">
        <f t="shared" si="1356"/>
        <v>0</v>
      </c>
      <c r="I1369" s="23">
        <f t="shared" si="1356"/>
        <v>0</v>
      </c>
      <c r="J1369" s="23">
        <f t="shared" si="1356"/>
        <v>0</v>
      </c>
      <c r="K1369" s="24" t="s">
        <v>34</v>
      </c>
      <c r="L1369" s="225" t="s">
        <v>34</v>
      </c>
      <c r="M1369" s="226"/>
      <c r="N1369" s="23">
        <f>N1367-N1368</f>
        <v>0</v>
      </c>
      <c r="O1369" s="23">
        <f t="shared" ref="O1369:R1369" si="1357">O1367-O1368</f>
        <v>0</v>
      </c>
      <c r="P1369" s="23">
        <f t="shared" si="1357"/>
        <v>0</v>
      </c>
      <c r="Q1369" s="23">
        <f t="shared" si="1357"/>
        <v>0</v>
      </c>
      <c r="R1369" s="23">
        <f t="shared" si="1357"/>
        <v>0</v>
      </c>
      <c r="S1369" s="24" t="s">
        <v>34</v>
      </c>
      <c r="T1369" s="225" t="s">
        <v>34</v>
      </c>
      <c r="U1369" s="226"/>
      <c r="V1369" s="77" t="s">
        <v>34</v>
      </c>
      <c r="W1369" s="77" t="s">
        <v>34</v>
      </c>
      <c r="X1369" s="77" t="s">
        <v>34</v>
      </c>
      <c r="Y1369" s="77" t="s">
        <v>34</v>
      </c>
      <c r="Z1369" s="19"/>
      <c r="AA1369" s="20"/>
      <c r="AB1369" s="20"/>
      <c r="AC1369" s="21"/>
      <c r="AD1369" s="13"/>
    </row>
    <row r="1370" spans="1:30" x14ac:dyDescent="0.5">
      <c r="A1370" s="82"/>
      <c r="B1370" s="88"/>
      <c r="C1370" s="89"/>
      <c r="D1370" s="232"/>
      <c r="E1370" s="76" t="s">
        <v>33</v>
      </c>
      <c r="F1370" s="25">
        <f>(F1367-F1368)*10</f>
        <v>0</v>
      </c>
      <c r="G1370" s="25">
        <f t="shared" ref="G1370:J1370" si="1358">(G1367-G1368)*10</f>
        <v>0</v>
      </c>
      <c r="H1370" s="25">
        <f t="shared" si="1358"/>
        <v>0</v>
      </c>
      <c r="I1370" s="25">
        <f t="shared" si="1358"/>
        <v>0</v>
      </c>
      <c r="J1370" s="25">
        <f t="shared" si="1358"/>
        <v>0</v>
      </c>
      <c r="K1370" s="26">
        <f>IFERROR(AVERAGE(F1370:J1370)," ")</f>
        <v>0</v>
      </c>
      <c r="L1370" s="221" t="str">
        <f>IFERROR((1-((MAX(F1370:J1370)-MIN(F1370:J1370))/(2*AVERAGE(F1370:J1370))))*100," ")</f>
        <v xml:space="preserve"> </v>
      </c>
      <c r="M1370" s="222"/>
      <c r="N1370" s="25">
        <f>(N1367-N1368)*10</f>
        <v>0</v>
      </c>
      <c r="O1370" s="25">
        <f t="shared" ref="O1370:R1370" si="1359">(O1367-O1368)*10</f>
        <v>0</v>
      </c>
      <c r="P1370" s="25">
        <f t="shared" si="1359"/>
        <v>0</v>
      </c>
      <c r="Q1370" s="25">
        <f t="shared" si="1359"/>
        <v>0</v>
      </c>
      <c r="R1370" s="25">
        <f t="shared" si="1359"/>
        <v>0</v>
      </c>
      <c r="S1370" s="26">
        <f>IFERROR(AVERAGE(N1370:R1370)," ")</f>
        <v>0</v>
      </c>
      <c r="T1370" s="221" t="str">
        <f>IFERROR((1-((MAX(N1370:R1370)-MIN(N1370:R1370))/(2*AVERAGE(N1370:R1370))))*100," ")</f>
        <v xml:space="preserve"> </v>
      </c>
      <c r="U1370" s="222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 x14ac:dyDescent="0.5">
      <c r="A1371" s="74"/>
      <c r="B1371" s="84"/>
      <c r="C1371" s="85"/>
      <c r="D1371" s="230"/>
      <c r="E1371" s="76" t="s">
        <v>39</v>
      </c>
      <c r="F1371" s="33"/>
      <c r="G1371" s="34"/>
      <c r="H1371" s="34"/>
      <c r="I1371" s="34"/>
      <c r="J1371" s="34"/>
      <c r="K1371" s="38" t="s">
        <v>34</v>
      </c>
      <c r="L1371" s="223" t="s">
        <v>34</v>
      </c>
      <c r="M1371" s="224"/>
      <c r="N1371" s="33"/>
      <c r="O1371" s="34"/>
      <c r="P1371" s="34"/>
      <c r="Q1371" s="34"/>
      <c r="R1371" s="34"/>
      <c r="S1371" s="38" t="s">
        <v>34</v>
      </c>
      <c r="T1371" s="223" t="s">
        <v>34</v>
      </c>
      <c r="U1371" s="224"/>
      <c r="V1371" s="77" t="s">
        <v>34</v>
      </c>
      <c r="W1371" s="77" t="s">
        <v>34</v>
      </c>
      <c r="X1371" s="77" t="s">
        <v>34</v>
      </c>
      <c r="Y1371" s="77" t="s">
        <v>34</v>
      </c>
      <c r="Z1371" s="19"/>
      <c r="AA1371" s="20"/>
      <c r="AB1371" s="20"/>
      <c r="AC1371" s="21"/>
      <c r="AD1371" s="13"/>
    </row>
    <row r="1372" spans="1:30" x14ac:dyDescent="0.5">
      <c r="A1372" s="79"/>
      <c r="B1372" s="86"/>
      <c r="C1372" s="87"/>
      <c r="D1372" s="231"/>
      <c r="E1372" s="76" t="s">
        <v>40</v>
      </c>
      <c r="F1372" s="33"/>
      <c r="G1372" s="34"/>
      <c r="H1372" s="34"/>
      <c r="I1372" s="34"/>
      <c r="J1372" s="34"/>
      <c r="K1372" s="38" t="s">
        <v>34</v>
      </c>
      <c r="L1372" s="223" t="s">
        <v>34</v>
      </c>
      <c r="M1372" s="224"/>
      <c r="N1372" s="33"/>
      <c r="O1372" s="34"/>
      <c r="P1372" s="34"/>
      <c r="Q1372" s="34"/>
      <c r="R1372" s="34"/>
      <c r="S1372" s="38" t="s">
        <v>34</v>
      </c>
      <c r="T1372" s="223" t="s">
        <v>34</v>
      </c>
      <c r="U1372" s="224"/>
      <c r="V1372" s="77" t="s">
        <v>34</v>
      </c>
      <c r="W1372" s="77" t="s">
        <v>34</v>
      </c>
      <c r="X1372" s="77" t="s">
        <v>34</v>
      </c>
      <c r="Y1372" s="77" t="s">
        <v>34</v>
      </c>
      <c r="Z1372" s="19"/>
      <c r="AA1372" s="20"/>
      <c r="AB1372" s="20"/>
      <c r="AC1372" s="21"/>
      <c r="AD1372" s="13"/>
    </row>
    <row r="1373" spans="1:30" x14ac:dyDescent="0.5">
      <c r="A1373" s="81"/>
      <c r="B1373" s="86"/>
      <c r="C1373" s="87"/>
      <c r="D1373" s="231"/>
      <c r="E1373" s="76" t="s">
        <v>41</v>
      </c>
      <c r="F1373" s="23">
        <f>F1371-F1372</f>
        <v>0</v>
      </c>
      <c r="G1373" s="23">
        <f t="shared" ref="G1373:J1373" si="1360">G1371-G1372</f>
        <v>0</v>
      </c>
      <c r="H1373" s="23">
        <f t="shared" si="1360"/>
        <v>0</v>
      </c>
      <c r="I1373" s="23">
        <f t="shared" si="1360"/>
        <v>0</v>
      </c>
      <c r="J1373" s="23">
        <f t="shared" si="1360"/>
        <v>0</v>
      </c>
      <c r="K1373" s="24" t="s">
        <v>34</v>
      </c>
      <c r="L1373" s="225" t="s">
        <v>34</v>
      </c>
      <c r="M1373" s="226"/>
      <c r="N1373" s="23">
        <f>N1371-N1372</f>
        <v>0</v>
      </c>
      <c r="O1373" s="23">
        <f t="shared" ref="O1373:R1373" si="1361">O1371-O1372</f>
        <v>0</v>
      </c>
      <c r="P1373" s="23">
        <f t="shared" si="1361"/>
        <v>0</v>
      </c>
      <c r="Q1373" s="23">
        <f t="shared" si="1361"/>
        <v>0</v>
      </c>
      <c r="R1373" s="23">
        <f t="shared" si="1361"/>
        <v>0</v>
      </c>
      <c r="S1373" s="24" t="s">
        <v>34</v>
      </c>
      <c r="T1373" s="225" t="s">
        <v>34</v>
      </c>
      <c r="U1373" s="226"/>
      <c r="V1373" s="77" t="s">
        <v>34</v>
      </c>
      <c r="W1373" s="77" t="s">
        <v>34</v>
      </c>
      <c r="X1373" s="77" t="s">
        <v>34</v>
      </c>
      <c r="Y1373" s="77" t="s">
        <v>34</v>
      </c>
      <c r="Z1373" s="19"/>
      <c r="AA1373" s="20"/>
      <c r="AB1373" s="20"/>
      <c r="AC1373" s="21"/>
      <c r="AD1373" s="13"/>
    </row>
    <row r="1374" spans="1:30" x14ac:dyDescent="0.5">
      <c r="A1374" s="82"/>
      <c r="B1374" s="88"/>
      <c r="C1374" s="89"/>
      <c r="D1374" s="232"/>
      <c r="E1374" s="76" t="s">
        <v>33</v>
      </c>
      <c r="F1374" s="25">
        <f>(F1371-F1372)*10</f>
        <v>0</v>
      </c>
      <c r="G1374" s="25">
        <f t="shared" ref="G1374:J1374" si="1362">(G1371-G1372)*10</f>
        <v>0</v>
      </c>
      <c r="H1374" s="25">
        <f t="shared" si="1362"/>
        <v>0</v>
      </c>
      <c r="I1374" s="25">
        <f t="shared" si="1362"/>
        <v>0</v>
      </c>
      <c r="J1374" s="25">
        <f t="shared" si="1362"/>
        <v>0</v>
      </c>
      <c r="K1374" s="26">
        <f>IFERROR(AVERAGE(F1374:J1374)," ")</f>
        <v>0</v>
      </c>
      <c r="L1374" s="221" t="str">
        <f>IFERROR((1-((MAX(F1374:J1374)-MIN(F1374:J1374))/(2*AVERAGE(F1374:J1374))))*100," ")</f>
        <v xml:space="preserve"> </v>
      </c>
      <c r="M1374" s="222"/>
      <c r="N1374" s="25">
        <f>(N1371-N1372)*10</f>
        <v>0</v>
      </c>
      <c r="O1374" s="25">
        <f t="shared" ref="O1374:R1374" si="1363">(O1371-O1372)*10</f>
        <v>0</v>
      </c>
      <c r="P1374" s="25">
        <f t="shared" si="1363"/>
        <v>0</v>
      </c>
      <c r="Q1374" s="25">
        <f t="shared" si="1363"/>
        <v>0</v>
      </c>
      <c r="R1374" s="25">
        <f t="shared" si="1363"/>
        <v>0</v>
      </c>
      <c r="S1374" s="26">
        <f>IFERROR(AVERAGE(N1374:R1374)," ")</f>
        <v>0</v>
      </c>
      <c r="T1374" s="221" t="str">
        <f>IFERROR((1-((MAX(N1374:R1374)-MIN(N1374:R1374))/(2*AVERAGE(N1374:R1374))))*100," ")</f>
        <v xml:space="preserve"> </v>
      </c>
      <c r="U1374" s="222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 x14ac:dyDescent="0.5">
      <c r="A1375" s="74"/>
      <c r="B1375" s="84"/>
      <c r="C1375" s="85"/>
      <c r="D1375" s="230"/>
      <c r="E1375" s="76" t="s">
        <v>39</v>
      </c>
      <c r="F1375" s="33"/>
      <c r="G1375" s="34"/>
      <c r="H1375" s="34"/>
      <c r="I1375" s="34"/>
      <c r="J1375" s="34"/>
      <c r="K1375" s="38" t="s">
        <v>34</v>
      </c>
      <c r="L1375" s="223" t="s">
        <v>34</v>
      </c>
      <c r="M1375" s="224"/>
      <c r="N1375" s="33"/>
      <c r="O1375" s="34"/>
      <c r="P1375" s="34"/>
      <c r="Q1375" s="34"/>
      <c r="R1375" s="34"/>
      <c r="S1375" s="38" t="s">
        <v>34</v>
      </c>
      <c r="T1375" s="223" t="s">
        <v>34</v>
      </c>
      <c r="U1375" s="224"/>
      <c r="V1375" s="77" t="s">
        <v>34</v>
      </c>
      <c r="W1375" s="77" t="s">
        <v>34</v>
      </c>
      <c r="X1375" s="77" t="s">
        <v>34</v>
      </c>
      <c r="Y1375" s="77" t="s">
        <v>34</v>
      </c>
      <c r="Z1375" s="19"/>
      <c r="AA1375" s="20"/>
      <c r="AB1375" s="20"/>
      <c r="AC1375" s="21"/>
      <c r="AD1375" s="13"/>
    </row>
    <row r="1376" spans="1:30" x14ac:dyDescent="0.5">
      <c r="A1376" s="79"/>
      <c r="B1376" s="86"/>
      <c r="C1376" s="87"/>
      <c r="D1376" s="231"/>
      <c r="E1376" s="76" t="s">
        <v>40</v>
      </c>
      <c r="F1376" s="33"/>
      <c r="G1376" s="34"/>
      <c r="H1376" s="34"/>
      <c r="I1376" s="34"/>
      <c r="J1376" s="34"/>
      <c r="K1376" s="38" t="s">
        <v>34</v>
      </c>
      <c r="L1376" s="223" t="s">
        <v>34</v>
      </c>
      <c r="M1376" s="224"/>
      <c r="N1376" s="33"/>
      <c r="O1376" s="34"/>
      <c r="P1376" s="34"/>
      <c r="Q1376" s="34"/>
      <c r="R1376" s="34"/>
      <c r="S1376" s="38" t="s">
        <v>34</v>
      </c>
      <c r="T1376" s="223" t="s">
        <v>34</v>
      </c>
      <c r="U1376" s="224"/>
      <c r="V1376" s="77" t="s">
        <v>34</v>
      </c>
      <c r="W1376" s="77" t="s">
        <v>34</v>
      </c>
      <c r="X1376" s="77" t="s">
        <v>34</v>
      </c>
      <c r="Y1376" s="77" t="s">
        <v>34</v>
      </c>
      <c r="Z1376" s="19"/>
      <c r="AA1376" s="20"/>
      <c r="AB1376" s="20"/>
      <c r="AC1376" s="21"/>
      <c r="AD1376" s="13"/>
    </row>
    <row r="1377" spans="1:30" x14ac:dyDescent="0.5">
      <c r="A1377" s="81"/>
      <c r="B1377" s="86"/>
      <c r="C1377" s="87"/>
      <c r="D1377" s="231"/>
      <c r="E1377" s="76" t="s">
        <v>41</v>
      </c>
      <c r="F1377" s="23">
        <f>F1375-F1376</f>
        <v>0</v>
      </c>
      <c r="G1377" s="23">
        <f t="shared" ref="G1377:J1377" si="1364">G1375-G1376</f>
        <v>0</v>
      </c>
      <c r="H1377" s="23">
        <f t="shared" si="1364"/>
        <v>0</v>
      </c>
      <c r="I1377" s="23">
        <f t="shared" si="1364"/>
        <v>0</v>
      </c>
      <c r="J1377" s="23">
        <f t="shared" si="1364"/>
        <v>0</v>
      </c>
      <c r="K1377" s="24" t="s">
        <v>34</v>
      </c>
      <c r="L1377" s="225" t="s">
        <v>34</v>
      </c>
      <c r="M1377" s="226"/>
      <c r="N1377" s="23">
        <f>N1375-N1376</f>
        <v>0</v>
      </c>
      <c r="O1377" s="23">
        <f t="shared" ref="O1377:R1377" si="1365">O1375-O1376</f>
        <v>0</v>
      </c>
      <c r="P1377" s="23">
        <f t="shared" si="1365"/>
        <v>0</v>
      </c>
      <c r="Q1377" s="23">
        <f t="shared" si="1365"/>
        <v>0</v>
      </c>
      <c r="R1377" s="23">
        <f t="shared" si="1365"/>
        <v>0</v>
      </c>
      <c r="S1377" s="24" t="s">
        <v>34</v>
      </c>
      <c r="T1377" s="225" t="s">
        <v>34</v>
      </c>
      <c r="U1377" s="226"/>
      <c r="V1377" s="77" t="s">
        <v>34</v>
      </c>
      <c r="W1377" s="77" t="s">
        <v>34</v>
      </c>
      <c r="X1377" s="77" t="s">
        <v>34</v>
      </c>
      <c r="Y1377" s="77" t="s">
        <v>34</v>
      </c>
      <c r="Z1377" s="19"/>
      <c r="AA1377" s="20"/>
      <c r="AB1377" s="20"/>
      <c r="AC1377" s="21"/>
      <c r="AD1377" s="13"/>
    </row>
    <row r="1378" spans="1:30" x14ac:dyDescent="0.5">
      <c r="A1378" s="82"/>
      <c r="B1378" s="88"/>
      <c r="C1378" s="89"/>
      <c r="D1378" s="232"/>
      <c r="E1378" s="76" t="s">
        <v>33</v>
      </c>
      <c r="F1378" s="25">
        <f>(F1375-F1376)*10</f>
        <v>0</v>
      </c>
      <c r="G1378" s="25">
        <f t="shared" ref="G1378:J1378" si="1366">(G1375-G1376)*10</f>
        <v>0</v>
      </c>
      <c r="H1378" s="25">
        <f t="shared" si="1366"/>
        <v>0</v>
      </c>
      <c r="I1378" s="25">
        <f t="shared" si="1366"/>
        <v>0</v>
      </c>
      <c r="J1378" s="25">
        <f t="shared" si="1366"/>
        <v>0</v>
      </c>
      <c r="K1378" s="26">
        <f>IFERROR(AVERAGE(F1378:J1378)," ")</f>
        <v>0</v>
      </c>
      <c r="L1378" s="221" t="str">
        <f>IFERROR((1-((MAX(F1378:J1378)-MIN(F1378:J1378))/(2*AVERAGE(F1378:J1378))))*100," ")</f>
        <v xml:space="preserve"> </v>
      </c>
      <c r="M1378" s="222"/>
      <c r="N1378" s="25">
        <f>(N1375-N1376)*10</f>
        <v>0</v>
      </c>
      <c r="O1378" s="25">
        <f t="shared" ref="O1378:R1378" si="1367">(O1375-O1376)*10</f>
        <v>0</v>
      </c>
      <c r="P1378" s="25">
        <f t="shared" si="1367"/>
        <v>0</v>
      </c>
      <c r="Q1378" s="25">
        <f t="shared" si="1367"/>
        <v>0</v>
      </c>
      <c r="R1378" s="25">
        <f t="shared" si="1367"/>
        <v>0</v>
      </c>
      <c r="S1378" s="26">
        <f>IFERROR(AVERAGE(N1378:R1378)," ")</f>
        <v>0</v>
      </c>
      <c r="T1378" s="221" t="str">
        <f>IFERROR((1-((MAX(N1378:R1378)-MIN(N1378:R1378))/(2*AVERAGE(N1378:R1378))))*100," ")</f>
        <v xml:space="preserve"> </v>
      </c>
      <c r="U1378" s="222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 x14ac:dyDescent="0.5">
      <c r="A1379" s="74"/>
      <c r="B1379" s="84"/>
      <c r="C1379" s="85"/>
      <c r="D1379" s="230"/>
      <c r="E1379" s="76" t="s">
        <v>39</v>
      </c>
      <c r="F1379" s="33"/>
      <c r="G1379" s="34"/>
      <c r="H1379" s="34"/>
      <c r="I1379" s="34"/>
      <c r="J1379" s="34"/>
      <c r="K1379" s="38" t="s">
        <v>34</v>
      </c>
      <c r="L1379" s="223" t="s">
        <v>34</v>
      </c>
      <c r="M1379" s="224"/>
      <c r="N1379" s="33"/>
      <c r="O1379" s="34"/>
      <c r="P1379" s="34"/>
      <c r="Q1379" s="34"/>
      <c r="R1379" s="34"/>
      <c r="S1379" s="38" t="s">
        <v>34</v>
      </c>
      <c r="T1379" s="223" t="s">
        <v>34</v>
      </c>
      <c r="U1379" s="224"/>
      <c r="V1379" s="77" t="s">
        <v>34</v>
      </c>
      <c r="W1379" s="77" t="s">
        <v>34</v>
      </c>
      <c r="X1379" s="77" t="s">
        <v>34</v>
      </c>
      <c r="Y1379" s="77" t="s">
        <v>34</v>
      </c>
      <c r="Z1379" s="19"/>
      <c r="AA1379" s="20"/>
      <c r="AB1379" s="20"/>
      <c r="AC1379" s="21"/>
      <c r="AD1379" s="13"/>
    </row>
    <row r="1380" spans="1:30" x14ac:dyDescent="0.5">
      <c r="A1380" s="79"/>
      <c r="B1380" s="86"/>
      <c r="C1380" s="87"/>
      <c r="D1380" s="231"/>
      <c r="E1380" s="76" t="s">
        <v>40</v>
      </c>
      <c r="F1380" s="33"/>
      <c r="G1380" s="34"/>
      <c r="H1380" s="34"/>
      <c r="I1380" s="34"/>
      <c r="J1380" s="34"/>
      <c r="K1380" s="38" t="s">
        <v>34</v>
      </c>
      <c r="L1380" s="223" t="s">
        <v>34</v>
      </c>
      <c r="M1380" s="224"/>
      <c r="N1380" s="33"/>
      <c r="O1380" s="34"/>
      <c r="P1380" s="34"/>
      <c r="Q1380" s="34"/>
      <c r="R1380" s="34"/>
      <c r="S1380" s="38" t="s">
        <v>34</v>
      </c>
      <c r="T1380" s="223" t="s">
        <v>34</v>
      </c>
      <c r="U1380" s="224"/>
      <c r="V1380" s="77" t="s">
        <v>34</v>
      </c>
      <c r="W1380" s="77" t="s">
        <v>34</v>
      </c>
      <c r="X1380" s="77" t="s">
        <v>34</v>
      </c>
      <c r="Y1380" s="77" t="s">
        <v>34</v>
      </c>
      <c r="Z1380" s="19"/>
      <c r="AA1380" s="20"/>
      <c r="AB1380" s="20"/>
      <c r="AC1380" s="21"/>
      <c r="AD1380" s="13"/>
    </row>
    <row r="1381" spans="1:30" x14ac:dyDescent="0.5">
      <c r="A1381" s="81"/>
      <c r="B1381" s="86"/>
      <c r="C1381" s="87"/>
      <c r="D1381" s="231"/>
      <c r="E1381" s="76" t="s">
        <v>41</v>
      </c>
      <c r="F1381" s="23">
        <f>F1379-F1380</f>
        <v>0</v>
      </c>
      <c r="G1381" s="23">
        <f t="shared" ref="G1381:J1381" si="1368">G1379-G1380</f>
        <v>0</v>
      </c>
      <c r="H1381" s="23">
        <f t="shared" si="1368"/>
        <v>0</v>
      </c>
      <c r="I1381" s="23">
        <f t="shared" si="1368"/>
        <v>0</v>
      </c>
      <c r="J1381" s="23">
        <f t="shared" si="1368"/>
        <v>0</v>
      </c>
      <c r="K1381" s="24" t="s">
        <v>34</v>
      </c>
      <c r="L1381" s="225" t="s">
        <v>34</v>
      </c>
      <c r="M1381" s="226"/>
      <c r="N1381" s="23">
        <f>N1379-N1380</f>
        <v>0</v>
      </c>
      <c r="O1381" s="23">
        <f t="shared" ref="O1381:R1381" si="1369">O1379-O1380</f>
        <v>0</v>
      </c>
      <c r="P1381" s="23">
        <f t="shared" si="1369"/>
        <v>0</v>
      </c>
      <c r="Q1381" s="23">
        <f t="shared" si="1369"/>
        <v>0</v>
      </c>
      <c r="R1381" s="23">
        <f t="shared" si="1369"/>
        <v>0</v>
      </c>
      <c r="S1381" s="24" t="s">
        <v>34</v>
      </c>
      <c r="T1381" s="225" t="s">
        <v>34</v>
      </c>
      <c r="U1381" s="226"/>
      <c r="V1381" s="77" t="s">
        <v>34</v>
      </c>
      <c r="W1381" s="77" t="s">
        <v>34</v>
      </c>
      <c r="X1381" s="77" t="s">
        <v>34</v>
      </c>
      <c r="Y1381" s="77" t="s">
        <v>34</v>
      </c>
      <c r="Z1381" s="19"/>
      <c r="AA1381" s="20"/>
      <c r="AB1381" s="20"/>
      <c r="AC1381" s="21"/>
      <c r="AD1381" s="13"/>
    </row>
    <row r="1382" spans="1:30" x14ac:dyDescent="0.5">
      <c r="A1382" s="82"/>
      <c r="B1382" s="88"/>
      <c r="C1382" s="89"/>
      <c r="D1382" s="232"/>
      <c r="E1382" s="76" t="s">
        <v>33</v>
      </c>
      <c r="F1382" s="25">
        <f>(F1379-F1380)*10</f>
        <v>0</v>
      </c>
      <c r="G1382" s="25">
        <f t="shared" ref="G1382:J1382" si="1370">(G1379-G1380)*10</f>
        <v>0</v>
      </c>
      <c r="H1382" s="25">
        <f t="shared" si="1370"/>
        <v>0</v>
      </c>
      <c r="I1382" s="25">
        <f t="shared" si="1370"/>
        <v>0</v>
      </c>
      <c r="J1382" s="25">
        <f t="shared" si="1370"/>
        <v>0</v>
      </c>
      <c r="K1382" s="26">
        <f>IFERROR(AVERAGE(F1382:J1382)," ")</f>
        <v>0</v>
      </c>
      <c r="L1382" s="221" t="str">
        <f>IFERROR((1-((MAX(F1382:J1382)-MIN(F1382:J1382))/(2*AVERAGE(F1382:J1382))))*100," ")</f>
        <v xml:space="preserve"> </v>
      </c>
      <c r="M1382" s="222"/>
      <c r="N1382" s="25">
        <f>(N1379-N1380)*10</f>
        <v>0</v>
      </c>
      <c r="O1382" s="25">
        <f t="shared" ref="O1382:R1382" si="1371">(O1379-O1380)*10</f>
        <v>0</v>
      </c>
      <c r="P1382" s="25">
        <f t="shared" si="1371"/>
        <v>0</v>
      </c>
      <c r="Q1382" s="25">
        <f t="shared" si="1371"/>
        <v>0</v>
      </c>
      <c r="R1382" s="25">
        <f t="shared" si="1371"/>
        <v>0</v>
      </c>
      <c r="S1382" s="26">
        <f>IFERROR(AVERAGE(N1382:R1382)," ")</f>
        <v>0</v>
      </c>
      <c r="T1382" s="221" t="str">
        <f>IFERROR((1-((MAX(N1382:R1382)-MIN(N1382:R1382))/(2*AVERAGE(N1382:R1382))))*100," ")</f>
        <v xml:space="preserve"> </v>
      </c>
      <c r="U1382" s="222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 x14ac:dyDescent="0.5">
      <c r="A1383" s="74"/>
      <c r="B1383" s="84"/>
      <c r="C1383" s="85"/>
      <c r="D1383" s="230"/>
      <c r="E1383" s="76" t="s">
        <v>39</v>
      </c>
      <c r="F1383" s="33"/>
      <c r="G1383" s="34"/>
      <c r="H1383" s="34"/>
      <c r="I1383" s="34"/>
      <c r="J1383" s="34"/>
      <c r="K1383" s="38" t="s">
        <v>34</v>
      </c>
      <c r="L1383" s="223" t="s">
        <v>34</v>
      </c>
      <c r="M1383" s="224"/>
      <c r="N1383" s="33"/>
      <c r="O1383" s="34"/>
      <c r="P1383" s="34"/>
      <c r="Q1383" s="34"/>
      <c r="R1383" s="34"/>
      <c r="S1383" s="38" t="s">
        <v>34</v>
      </c>
      <c r="T1383" s="223" t="s">
        <v>34</v>
      </c>
      <c r="U1383" s="224"/>
      <c r="V1383" s="77" t="s">
        <v>34</v>
      </c>
      <c r="W1383" s="77" t="s">
        <v>34</v>
      </c>
      <c r="X1383" s="77" t="s">
        <v>34</v>
      </c>
      <c r="Y1383" s="77" t="s">
        <v>34</v>
      </c>
      <c r="Z1383" s="19"/>
      <c r="AA1383" s="20"/>
      <c r="AB1383" s="20"/>
      <c r="AC1383" s="21"/>
      <c r="AD1383" s="13"/>
    </row>
    <row r="1384" spans="1:30" x14ac:dyDescent="0.5">
      <c r="A1384" s="79"/>
      <c r="B1384" s="86"/>
      <c r="C1384" s="87"/>
      <c r="D1384" s="231"/>
      <c r="E1384" s="76" t="s">
        <v>40</v>
      </c>
      <c r="F1384" s="33"/>
      <c r="G1384" s="34"/>
      <c r="H1384" s="34"/>
      <c r="I1384" s="34"/>
      <c r="J1384" s="34"/>
      <c r="K1384" s="38" t="s">
        <v>34</v>
      </c>
      <c r="L1384" s="223" t="s">
        <v>34</v>
      </c>
      <c r="M1384" s="224"/>
      <c r="N1384" s="33"/>
      <c r="O1384" s="34"/>
      <c r="P1384" s="34"/>
      <c r="Q1384" s="34"/>
      <c r="R1384" s="34"/>
      <c r="S1384" s="38" t="s">
        <v>34</v>
      </c>
      <c r="T1384" s="223" t="s">
        <v>34</v>
      </c>
      <c r="U1384" s="224"/>
      <c r="V1384" s="77" t="s">
        <v>34</v>
      </c>
      <c r="W1384" s="77" t="s">
        <v>34</v>
      </c>
      <c r="X1384" s="77" t="s">
        <v>34</v>
      </c>
      <c r="Y1384" s="77" t="s">
        <v>34</v>
      </c>
      <c r="Z1384" s="19"/>
      <c r="AA1384" s="20"/>
      <c r="AB1384" s="20"/>
      <c r="AC1384" s="21"/>
      <c r="AD1384" s="13"/>
    </row>
    <row r="1385" spans="1:30" x14ac:dyDescent="0.5">
      <c r="A1385" s="81"/>
      <c r="B1385" s="86"/>
      <c r="C1385" s="87"/>
      <c r="D1385" s="231"/>
      <c r="E1385" s="76" t="s">
        <v>41</v>
      </c>
      <c r="F1385" s="23">
        <f>F1383-F1384</f>
        <v>0</v>
      </c>
      <c r="G1385" s="23">
        <f t="shared" ref="G1385:J1385" si="1372">G1383-G1384</f>
        <v>0</v>
      </c>
      <c r="H1385" s="23">
        <f t="shared" si="1372"/>
        <v>0</v>
      </c>
      <c r="I1385" s="23">
        <f t="shared" si="1372"/>
        <v>0</v>
      </c>
      <c r="J1385" s="23">
        <f t="shared" si="1372"/>
        <v>0</v>
      </c>
      <c r="K1385" s="24" t="s">
        <v>34</v>
      </c>
      <c r="L1385" s="225" t="s">
        <v>34</v>
      </c>
      <c r="M1385" s="226"/>
      <c r="N1385" s="23">
        <f>N1383-N1384</f>
        <v>0</v>
      </c>
      <c r="O1385" s="23">
        <f t="shared" ref="O1385:R1385" si="1373">O1383-O1384</f>
        <v>0</v>
      </c>
      <c r="P1385" s="23">
        <f t="shared" si="1373"/>
        <v>0</v>
      </c>
      <c r="Q1385" s="23">
        <f t="shared" si="1373"/>
        <v>0</v>
      </c>
      <c r="R1385" s="23">
        <f t="shared" si="1373"/>
        <v>0</v>
      </c>
      <c r="S1385" s="24" t="s">
        <v>34</v>
      </c>
      <c r="T1385" s="225" t="s">
        <v>34</v>
      </c>
      <c r="U1385" s="226"/>
      <c r="V1385" s="77" t="s">
        <v>34</v>
      </c>
      <c r="W1385" s="77" t="s">
        <v>34</v>
      </c>
      <c r="X1385" s="77" t="s">
        <v>34</v>
      </c>
      <c r="Y1385" s="77" t="s">
        <v>34</v>
      </c>
      <c r="Z1385" s="19"/>
      <c r="AA1385" s="20"/>
      <c r="AB1385" s="20"/>
      <c r="AC1385" s="21"/>
      <c r="AD1385" s="13"/>
    </row>
    <row r="1386" spans="1:30" x14ac:dyDescent="0.5">
      <c r="A1386" s="82"/>
      <c r="B1386" s="88"/>
      <c r="C1386" s="89"/>
      <c r="D1386" s="232"/>
      <c r="E1386" s="76" t="s">
        <v>33</v>
      </c>
      <c r="F1386" s="25">
        <f>(F1383-F1384)*10</f>
        <v>0</v>
      </c>
      <c r="G1386" s="25">
        <f t="shared" ref="G1386:J1386" si="1374">(G1383-G1384)*10</f>
        <v>0</v>
      </c>
      <c r="H1386" s="25">
        <f t="shared" si="1374"/>
        <v>0</v>
      </c>
      <c r="I1386" s="25">
        <f t="shared" si="1374"/>
        <v>0</v>
      </c>
      <c r="J1386" s="25">
        <f t="shared" si="1374"/>
        <v>0</v>
      </c>
      <c r="K1386" s="26">
        <f>IFERROR(AVERAGE(F1386:J1386)," ")</f>
        <v>0</v>
      </c>
      <c r="L1386" s="221" t="str">
        <f>IFERROR((1-((MAX(F1386:J1386)-MIN(F1386:J1386))/(2*AVERAGE(F1386:J1386))))*100," ")</f>
        <v xml:space="preserve"> </v>
      </c>
      <c r="M1386" s="222"/>
      <c r="N1386" s="25">
        <f>(N1383-N1384)*10</f>
        <v>0</v>
      </c>
      <c r="O1386" s="25">
        <f t="shared" ref="O1386:R1386" si="1375">(O1383-O1384)*10</f>
        <v>0</v>
      </c>
      <c r="P1386" s="25">
        <f t="shared" si="1375"/>
        <v>0</v>
      </c>
      <c r="Q1386" s="25">
        <f t="shared" si="1375"/>
        <v>0</v>
      </c>
      <c r="R1386" s="25">
        <f t="shared" si="1375"/>
        <v>0</v>
      </c>
      <c r="S1386" s="26">
        <f>IFERROR(AVERAGE(N1386:R1386)," ")</f>
        <v>0</v>
      </c>
      <c r="T1386" s="221" t="str">
        <f>IFERROR((1-((MAX(N1386:R1386)-MIN(N1386:R1386))/(2*AVERAGE(N1386:R1386))))*100," ")</f>
        <v xml:space="preserve"> </v>
      </c>
      <c r="U1386" s="222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 x14ac:dyDescent="0.5">
      <c r="A1387" s="74"/>
      <c r="B1387" s="84"/>
      <c r="C1387" s="85"/>
      <c r="D1387" s="230"/>
      <c r="E1387" s="76" t="s">
        <v>39</v>
      </c>
      <c r="F1387" s="33"/>
      <c r="G1387" s="34"/>
      <c r="H1387" s="34"/>
      <c r="I1387" s="34"/>
      <c r="J1387" s="34"/>
      <c r="K1387" s="38" t="s">
        <v>34</v>
      </c>
      <c r="L1387" s="223" t="s">
        <v>34</v>
      </c>
      <c r="M1387" s="224"/>
      <c r="N1387" s="33"/>
      <c r="O1387" s="34"/>
      <c r="P1387" s="34"/>
      <c r="Q1387" s="34"/>
      <c r="R1387" s="34"/>
      <c r="S1387" s="38" t="s">
        <v>34</v>
      </c>
      <c r="T1387" s="223" t="s">
        <v>34</v>
      </c>
      <c r="U1387" s="224"/>
      <c r="V1387" s="77" t="s">
        <v>34</v>
      </c>
      <c r="W1387" s="77" t="s">
        <v>34</v>
      </c>
      <c r="X1387" s="77" t="s">
        <v>34</v>
      </c>
      <c r="Y1387" s="77" t="s">
        <v>34</v>
      </c>
      <c r="Z1387" s="19"/>
      <c r="AA1387" s="20"/>
      <c r="AB1387" s="20"/>
      <c r="AC1387" s="21"/>
      <c r="AD1387" s="13"/>
    </row>
    <row r="1388" spans="1:30" x14ac:dyDescent="0.5">
      <c r="A1388" s="79"/>
      <c r="B1388" s="86"/>
      <c r="C1388" s="87"/>
      <c r="D1388" s="231"/>
      <c r="E1388" s="76" t="s">
        <v>40</v>
      </c>
      <c r="F1388" s="33"/>
      <c r="G1388" s="34"/>
      <c r="H1388" s="34"/>
      <c r="I1388" s="34"/>
      <c r="J1388" s="34"/>
      <c r="K1388" s="38" t="s">
        <v>34</v>
      </c>
      <c r="L1388" s="223" t="s">
        <v>34</v>
      </c>
      <c r="M1388" s="224"/>
      <c r="N1388" s="33"/>
      <c r="O1388" s="34"/>
      <c r="P1388" s="34"/>
      <c r="Q1388" s="34"/>
      <c r="R1388" s="34"/>
      <c r="S1388" s="38" t="s">
        <v>34</v>
      </c>
      <c r="T1388" s="223" t="s">
        <v>34</v>
      </c>
      <c r="U1388" s="224"/>
      <c r="V1388" s="77" t="s">
        <v>34</v>
      </c>
      <c r="W1388" s="77" t="s">
        <v>34</v>
      </c>
      <c r="X1388" s="77" t="s">
        <v>34</v>
      </c>
      <c r="Y1388" s="77" t="s">
        <v>34</v>
      </c>
      <c r="Z1388" s="19"/>
      <c r="AA1388" s="20"/>
      <c r="AB1388" s="20"/>
      <c r="AC1388" s="21"/>
      <c r="AD1388" s="13"/>
    </row>
    <row r="1389" spans="1:30" x14ac:dyDescent="0.5">
      <c r="A1389" s="81"/>
      <c r="B1389" s="86"/>
      <c r="C1389" s="87"/>
      <c r="D1389" s="231"/>
      <c r="E1389" s="76" t="s">
        <v>41</v>
      </c>
      <c r="F1389" s="23">
        <f>F1387-F1388</f>
        <v>0</v>
      </c>
      <c r="G1389" s="23">
        <f t="shared" ref="G1389:J1389" si="1376">G1387-G1388</f>
        <v>0</v>
      </c>
      <c r="H1389" s="23">
        <f t="shared" si="1376"/>
        <v>0</v>
      </c>
      <c r="I1389" s="23">
        <f t="shared" si="1376"/>
        <v>0</v>
      </c>
      <c r="J1389" s="23">
        <f t="shared" si="1376"/>
        <v>0</v>
      </c>
      <c r="K1389" s="24" t="s">
        <v>34</v>
      </c>
      <c r="L1389" s="225" t="s">
        <v>34</v>
      </c>
      <c r="M1389" s="226"/>
      <c r="N1389" s="23">
        <f>N1387-N1388</f>
        <v>0</v>
      </c>
      <c r="O1389" s="23">
        <f t="shared" ref="O1389:R1389" si="1377">O1387-O1388</f>
        <v>0</v>
      </c>
      <c r="P1389" s="23">
        <f t="shared" si="1377"/>
        <v>0</v>
      </c>
      <c r="Q1389" s="23">
        <f t="shared" si="1377"/>
        <v>0</v>
      </c>
      <c r="R1389" s="23">
        <f t="shared" si="1377"/>
        <v>0</v>
      </c>
      <c r="S1389" s="24" t="s">
        <v>34</v>
      </c>
      <c r="T1389" s="225" t="s">
        <v>34</v>
      </c>
      <c r="U1389" s="226"/>
      <c r="V1389" s="77" t="s">
        <v>34</v>
      </c>
      <c r="W1389" s="77" t="s">
        <v>34</v>
      </c>
      <c r="X1389" s="77" t="s">
        <v>34</v>
      </c>
      <c r="Y1389" s="77" t="s">
        <v>34</v>
      </c>
      <c r="Z1389" s="19"/>
      <c r="AA1389" s="20"/>
      <c r="AB1389" s="20"/>
      <c r="AC1389" s="21"/>
      <c r="AD1389" s="13"/>
    </row>
    <row r="1390" spans="1:30" x14ac:dyDescent="0.5">
      <c r="A1390" s="82"/>
      <c r="B1390" s="88"/>
      <c r="C1390" s="89"/>
      <c r="D1390" s="232"/>
      <c r="E1390" s="76" t="s">
        <v>33</v>
      </c>
      <c r="F1390" s="25">
        <f>(F1387-F1388)*10</f>
        <v>0</v>
      </c>
      <c r="G1390" s="25">
        <f t="shared" ref="G1390:J1390" si="1378">(G1387-G1388)*10</f>
        <v>0</v>
      </c>
      <c r="H1390" s="25">
        <f t="shared" si="1378"/>
        <v>0</v>
      </c>
      <c r="I1390" s="25">
        <f t="shared" si="1378"/>
        <v>0</v>
      </c>
      <c r="J1390" s="25">
        <f t="shared" si="1378"/>
        <v>0</v>
      </c>
      <c r="K1390" s="26">
        <f>IFERROR(AVERAGE(F1390:J1390)," ")</f>
        <v>0</v>
      </c>
      <c r="L1390" s="221" t="str">
        <f>IFERROR((1-((MAX(F1390:J1390)-MIN(F1390:J1390))/(2*AVERAGE(F1390:J1390))))*100," ")</f>
        <v xml:space="preserve"> </v>
      </c>
      <c r="M1390" s="222"/>
      <c r="N1390" s="25">
        <f>(N1387-N1388)*10</f>
        <v>0</v>
      </c>
      <c r="O1390" s="25">
        <f t="shared" ref="O1390:R1390" si="1379">(O1387-O1388)*10</f>
        <v>0</v>
      </c>
      <c r="P1390" s="25">
        <f t="shared" si="1379"/>
        <v>0</v>
      </c>
      <c r="Q1390" s="25">
        <f t="shared" si="1379"/>
        <v>0</v>
      </c>
      <c r="R1390" s="25">
        <f t="shared" si="1379"/>
        <v>0</v>
      </c>
      <c r="S1390" s="26">
        <f>IFERROR(AVERAGE(N1390:R1390)," ")</f>
        <v>0</v>
      </c>
      <c r="T1390" s="221" t="str">
        <f>IFERROR((1-((MAX(N1390:R1390)-MIN(N1390:R1390))/(2*AVERAGE(N1390:R1390))))*100," ")</f>
        <v xml:space="preserve"> </v>
      </c>
      <c r="U1390" s="222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 x14ac:dyDescent="0.5">
      <c r="A1391" s="74"/>
      <c r="B1391" s="84"/>
      <c r="C1391" s="85"/>
      <c r="D1391" s="230"/>
      <c r="E1391" s="76" t="s">
        <v>39</v>
      </c>
      <c r="F1391" s="33"/>
      <c r="G1391" s="34"/>
      <c r="H1391" s="34"/>
      <c r="I1391" s="34"/>
      <c r="J1391" s="34"/>
      <c r="K1391" s="38" t="s">
        <v>34</v>
      </c>
      <c r="L1391" s="223" t="s">
        <v>34</v>
      </c>
      <c r="M1391" s="224"/>
      <c r="N1391" s="33"/>
      <c r="O1391" s="34"/>
      <c r="P1391" s="34"/>
      <c r="Q1391" s="34"/>
      <c r="R1391" s="34"/>
      <c r="S1391" s="38" t="s">
        <v>34</v>
      </c>
      <c r="T1391" s="223" t="s">
        <v>34</v>
      </c>
      <c r="U1391" s="224"/>
      <c r="V1391" s="77" t="s">
        <v>34</v>
      </c>
      <c r="W1391" s="77" t="s">
        <v>34</v>
      </c>
      <c r="X1391" s="77" t="s">
        <v>34</v>
      </c>
      <c r="Y1391" s="77" t="s">
        <v>34</v>
      </c>
      <c r="Z1391" s="19"/>
      <c r="AA1391" s="20"/>
      <c r="AB1391" s="20"/>
      <c r="AC1391" s="21"/>
      <c r="AD1391" s="13"/>
    </row>
    <row r="1392" spans="1:30" x14ac:dyDescent="0.5">
      <c r="A1392" s="79"/>
      <c r="B1392" s="86"/>
      <c r="C1392" s="87"/>
      <c r="D1392" s="231"/>
      <c r="E1392" s="76" t="s">
        <v>40</v>
      </c>
      <c r="F1392" s="33"/>
      <c r="G1392" s="34"/>
      <c r="H1392" s="34"/>
      <c r="I1392" s="34"/>
      <c r="J1392" s="34"/>
      <c r="K1392" s="38" t="s">
        <v>34</v>
      </c>
      <c r="L1392" s="223" t="s">
        <v>34</v>
      </c>
      <c r="M1392" s="224"/>
      <c r="N1392" s="33"/>
      <c r="O1392" s="34"/>
      <c r="P1392" s="34"/>
      <c r="Q1392" s="34"/>
      <c r="R1392" s="34"/>
      <c r="S1392" s="38" t="s">
        <v>34</v>
      </c>
      <c r="T1392" s="223" t="s">
        <v>34</v>
      </c>
      <c r="U1392" s="224"/>
      <c r="V1392" s="77" t="s">
        <v>34</v>
      </c>
      <c r="W1392" s="77" t="s">
        <v>34</v>
      </c>
      <c r="X1392" s="77" t="s">
        <v>34</v>
      </c>
      <c r="Y1392" s="77" t="s">
        <v>34</v>
      </c>
      <c r="Z1392" s="19"/>
      <c r="AA1392" s="20"/>
      <c r="AB1392" s="20"/>
      <c r="AC1392" s="21"/>
      <c r="AD1392" s="13"/>
    </row>
    <row r="1393" spans="1:30" x14ac:dyDescent="0.5">
      <c r="A1393" s="81"/>
      <c r="B1393" s="86"/>
      <c r="C1393" s="87"/>
      <c r="D1393" s="231"/>
      <c r="E1393" s="76" t="s">
        <v>41</v>
      </c>
      <c r="F1393" s="23">
        <f>F1391-F1392</f>
        <v>0</v>
      </c>
      <c r="G1393" s="23">
        <f t="shared" ref="G1393:J1393" si="1380">G1391-G1392</f>
        <v>0</v>
      </c>
      <c r="H1393" s="23">
        <f t="shared" si="1380"/>
        <v>0</v>
      </c>
      <c r="I1393" s="23">
        <f t="shared" si="1380"/>
        <v>0</v>
      </c>
      <c r="J1393" s="23">
        <f t="shared" si="1380"/>
        <v>0</v>
      </c>
      <c r="K1393" s="24" t="s">
        <v>34</v>
      </c>
      <c r="L1393" s="225" t="s">
        <v>34</v>
      </c>
      <c r="M1393" s="226"/>
      <c r="N1393" s="23">
        <f>N1391-N1392</f>
        <v>0</v>
      </c>
      <c r="O1393" s="23">
        <f t="shared" ref="O1393:R1393" si="1381">O1391-O1392</f>
        <v>0</v>
      </c>
      <c r="P1393" s="23">
        <f t="shared" si="1381"/>
        <v>0</v>
      </c>
      <c r="Q1393" s="23">
        <f t="shared" si="1381"/>
        <v>0</v>
      </c>
      <c r="R1393" s="23">
        <f t="shared" si="1381"/>
        <v>0</v>
      </c>
      <c r="S1393" s="24" t="s">
        <v>34</v>
      </c>
      <c r="T1393" s="225" t="s">
        <v>34</v>
      </c>
      <c r="U1393" s="226"/>
      <c r="V1393" s="77" t="s">
        <v>34</v>
      </c>
      <c r="W1393" s="77" t="s">
        <v>34</v>
      </c>
      <c r="X1393" s="77" t="s">
        <v>34</v>
      </c>
      <c r="Y1393" s="77" t="s">
        <v>34</v>
      </c>
      <c r="Z1393" s="19"/>
      <c r="AA1393" s="20"/>
      <c r="AB1393" s="20"/>
      <c r="AC1393" s="21"/>
      <c r="AD1393" s="13"/>
    </row>
    <row r="1394" spans="1:30" x14ac:dyDescent="0.5">
      <c r="A1394" s="82"/>
      <c r="B1394" s="88"/>
      <c r="C1394" s="89"/>
      <c r="D1394" s="232"/>
      <c r="E1394" s="76" t="s">
        <v>33</v>
      </c>
      <c r="F1394" s="25">
        <f>(F1391-F1392)*10</f>
        <v>0</v>
      </c>
      <c r="G1394" s="25">
        <f t="shared" ref="G1394:J1394" si="1382">(G1391-G1392)*10</f>
        <v>0</v>
      </c>
      <c r="H1394" s="25">
        <f t="shared" si="1382"/>
        <v>0</v>
      </c>
      <c r="I1394" s="25">
        <f t="shared" si="1382"/>
        <v>0</v>
      </c>
      <c r="J1394" s="25">
        <f t="shared" si="1382"/>
        <v>0</v>
      </c>
      <c r="K1394" s="26">
        <f>IFERROR(AVERAGE(F1394:J1394)," ")</f>
        <v>0</v>
      </c>
      <c r="L1394" s="221" t="str">
        <f>IFERROR((1-((MAX(F1394:J1394)-MIN(F1394:J1394))/(2*AVERAGE(F1394:J1394))))*100," ")</f>
        <v xml:space="preserve"> </v>
      </c>
      <c r="M1394" s="222"/>
      <c r="N1394" s="25">
        <f>(N1391-N1392)*10</f>
        <v>0</v>
      </c>
      <c r="O1394" s="25">
        <f t="shared" ref="O1394:R1394" si="1383">(O1391-O1392)*10</f>
        <v>0</v>
      </c>
      <c r="P1394" s="25">
        <f t="shared" si="1383"/>
        <v>0</v>
      </c>
      <c r="Q1394" s="25">
        <f t="shared" si="1383"/>
        <v>0</v>
      </c>
      <c r="R1394" s="25">
        <f t="shared" si="1383"/>
        <v>0</v>
      </c>
      <c r="S1394" s="26">
        <f>IFERROR(AVERAGE(N1394:R1394)," ")</f>
        <v>0</v>
      </c>
      <c r="T1394" s="221" t="str">
        <f>IFERROR((1-((MAX(N1394:R1394)-MIN(N1394:R1394))/(2*AVERAGE(N1394:R1394))))*100," ")</f>
        <v xml:space="preserve"> </v>
      </c>
      <c r="U1394" s="222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 x14ac:dyDescent="0.5">
      <c r="A1395" s="74"/>
      <c r="B1395" s="84"/>
      <c r="C1395" s="85"/>
      <c r="D1395" s="230"/>
      <c r="E1395" s="76" t="s">
        <v>39</v>
      </c>
      <c r="F1395" s="33"/>
      <c r="G1395" s="34"/>
      <c r="H1395" s="34"/>
      <c r="I1395" s="34"/>
      <c r="J1395" s="34"/>
      <c r="K1395" s="38" t="s">
        <v>34</v>
      </c>
      <c r="L1395" s="223" t="s">
        <v>34</v>
      </c>
      <c r="M1395" s="224"/>
      <c r="N1395" s="33"/>
      <c r="O1395" s="34"/>
      <c r="P1395" s="34"/>
      <c r="Q1395" s="34"/>
      <c r="R1395" s="34"/>
      <c r="S1395" s="38" t="s">
        <v>34</v>
      </c>
      <c r="T1395" s="223" t="s">
        <v>34</v>
      </c>
      <c r="U1395" s="224"/>
      <c r="V1395" s="77" t="s">
        <v>34</v>
      </c>
      <c r="W1395" s="77" t="s">
        <v>34</v>
      </c>
      <c r="X1395" s="77" t="s">
        <v>34</v>
      </c>
      <c r="Y1395" s="77" t="s">
        <v>34</v>
      </c>
      <c r="Z1395" s="19"/>
      <c r="AA1395" s="20"/>
      <c r="AB1395" s="20"/>
      <c r="AC1395" s="21"/>
      <c r="AD1395" s="13"/>
    </row>
    <row r="1396" spans="1:30" x14ac:dyDescent="0.5">
      <c r="A1396" s="79"/>
      <c r="B1396" s="86"/>
      <c r="C1396" s="87"/>
      <c r="D1396" s="231"/>
      <c r="E1396" s="76" t="s">
        <v>40</v>
      </c>
      <c r="F1396" s="33"/>
      <c r="G1396" s="34"/>
      <c r="H1396" s="34"/>
      <c r="I1396" s="34"/>
      <c r="J1396" s="34"/>
      <c r="K1396" s="38" t="s">
        <v>34</v>
      </c>
      <c r="L1396" s="223" t="s">
        <v>34</v>
      </c>
      <c r="M1396" s="224"/>
      <c r="N1396" s="33"/>
      <c r="O1396" s="34"/>
      <c r="P1396" s="34"/>
      <c r="Q1396" s="34"/>
      <c r="R1396" s="34"/>
      <c r="S1396" s="38" t="s">
        <v>34</v>
      </c>
      <c r="T1396" s="223" t="s">
        <v>34</v>
      </c>
      <c r="U1396" s="224"/>
      <c r="V1396" s="77" t="s">
        <v>34</v>
      </c>
      <c r="W1396" s="77" t="s">
        <v>34</v>
      </c>
      <c r="X1396" s="77" t="s">
        <v>34</v>
      </c>
      <c r="Y1396" s="77" t="s">
        <v>34</v>
      </c>
      <c r="Z1396" s="19"/>
      <c r="AA1396" s="20"/>
      <c r="AB1396" s="20"/>
      <c r="AC1396" s="21"/>
      <c r="AD1396" s="13"/>
    </row>
    <row r="1397" spans="1:30" x14ac:dyDescent="0.5">
      <c r="A1397" s="81"/>
      <c r="B1397" s="86"/>
      <c r="C1397" s="87"/>
      <c r="D1397" s="231"/>
      <c r="E1397" s="76" t="s">
        <v>41</v>
      </c>
      <c r="F1397" s="23">
        <f>F1395-F1396</f>
        <v>0</v>
      </c>
      <c r="G1397" s="23">
        <f t="shared" ref="G1397:J1397" si="1384">G1395-G1396</f>
        <v>0</v>
      </c>
      <c r="H1397" s="23">
        <f t="shared" si="1384"/>
        <v>0</v>
      </c>
      <c r="I1397" s="23">
        <f t="shared" si="1384"/>
        <v>0</v>
      </c>
      <c r="J1397" s="23">
        <f t="shared" si="1384"/>
        <v>0</v>
      </c>
      <c r="K1397" s="24" t="s">
        <v>34</v>
      </c>
      <c r="L1397" s="225" t="s">
        <v>34</v>
      </c>
      <c r="M1397" s="226"/>
      <c r="N1397" s="23">
        <f>N1395-N1396</f>
        <v>0</v>
      </c>
      <c r="O1397" s="23">
        <f t="shared" ref="O1397:R1397" si="1385">O1395-O1396</f>
        <v>0</v>
      </c>
      <c r="P1397" s="23">
        <f t="shared" si="1385"/>
        <v>0</v>
      </c>
      <c r="Q1397" s="23">
        <f t="shared" si="1385"/>
        <v>0</v>
      </c>
      <c r="R1397" s="23">
        <f t="shared" si="1385"/>
        <v>0</v>
      </c>
      <c r="S1397" s="24" t="s">
        <v>34</v>
      </c>
      <c r="T1397" s="225" t="s">
        <v>34</v>
      </c>
      <c r="U1397" s="226"/>
      <c r="V1397" s="77" t="s">
        <v>34</v>
      </c>
      <c r="W1397" s="77" t="s">
        <v>34</v>
      </c>
      <c r="X1397" s="77" t="s">
        <v>34</v>
      </c>
      <c r="Y1397" s="77" t="s">
        <v>34</v>
      </c>
      <c r="Z1397" s="19"/>
      <c r="AA1397" s="20"/>
      <c r="AB1397" s="20"/>
      <c r="AC1397" s="21"/>
      <c r="AD1397" s="13"/>
    </row>
    <row r="1398" spans="1:30" x14ac:dyDescent="0.5">
      <c r="A1398" s="82"/>
      <c r="B1398" s="88"/>
      <c r="C1398" s="89"/>
      <c r="D1398" s="232"/>
      <c r="E1398" s="76" t="s">
        <v>33</v>
      </c>
      <c r="F1398" s="25">
        <f>(F1395-F1396)*10</f>
        <v>0</v>
      </c>
      <c r="G1398" s="25">
        <f t="shared" ref="G1398:J1398" si="1386">(G1395-G1396)*10</f>
        <v>0</v>
      </c>
      <c r="H1398" s="25">
        <f t="shared" si="1386"/>
        <v>0</v>
      </c>
      <c r="I1398" s="25">
        <f t="shared" si="1386"/>
        <v>0</v>
      </c>
      <c r="J1398" s="25">
        <f t="shared" si="1386"/>
        <v>0</v>
      </c>
      <c r="K1398" s="26">
        <f>IFERROR(AVERAGE(F1398:J1398)," ")</f>
        <v>0</v>
      </c>
      <c r="L1398" s="221" t="str">
        <f>IFERROR((1-((MAX(F1398:J1398)-MIN(F1398:J1398))/(2*AVERAGE(F1398:J1398))))*100," ")</f>
        <v xml:space="preserve"> </v>
      </c>
      <c r="M1398" s="222"/>
      <c r="N1398" s="25">
        <f>(N1395-N1396)*10</f>
        <v>0</v>
      </c>
      <c r="O1398" s="25">
        <f t="shared" ref="O1398:R1398" si="1387">(O1395-O1396)*10</f>
        <v>0</v>
      </c>
      <c r="P1398" s="25">
        <f t="shared" si="1387"/>
        <v>0</v>
      </c>
      <c r="Q1398" s="25">
        <f t="shared" si="1387"/>
        <v>0</v>
      </c>
      <c r="R1398" s="25">
        <f t="shared" si="1387"/>
        <v>0</v>
      </c>
      <c r="S1398" s="26">
        <f>IFERROR(AVERAGE(N1398:R1398)," ")</f>
        <v>0</v>
      </c>
      <c r="T1398" s="221" t="str">
        <f>IFERROR((1-((MAX(N1398:R1398)-MIN(N1398:R1398))/(2*AVERAGE(N1398:R1398))))*100," ")</f>
        <v xml:space="preserve"> </v>
      </c>
      <c r="U1398" s="222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 x14ac:dyDescent="0.5">
      <c r="A1399" s="74"/>
      <c r="B1399" s="84"/>
      <c r="C1399" s="85"/>
      <c r="D1399" s="230"/>
      <c r="E1399" s="76" t="s">
        <v>39</v>
      </c>
      <c r="F1399" s="33"/>
      <c r="G1399" s="34"/>
      <c r="H1399" s="34"/>
      <c r="I1399" s="34"/>
      <c r="J1399" s="34"/>
      <c r="K1399" s="38" t="s">
        <v>34</v>
      </c>
      <c r="L1399" s="223" t="s">
        <v>34</v>
      </c>
      <c r="M1399" s="224"/>
      <c r="N1399" s="33"/>
      <c r="O1399" s="34"/>
      <c r="P1399" s="34"/>
      <c r="Q1399" s="34"/>
      <c r="R1399" s="34"/>
      <c r="S1399" s="38" t="s">
        <v>34</v>
      </c>
      <c r="T1399" s="223" t="s">
        <v>34</v>
      </c>
      <c r="U1399" s="224"/>
      <c r="V1399" s="77" t="s">
        <v>34</v>
      </c>
      <c r="W1399" s="77" t="s">
        <v>34</v>
      </c>
      <c r="X1399" s="77" t="s">
        <v>34</v>
      </c>
      <c r="Y1399" s="77" t="s">
        <v>34</v>
      </c>
      <c r="Z1399" s="19"/>
      <c r="AA1399" s="20"/>
      <c r="AB1399" s="20"/>
      <c r="AC1399" s="21"/>
      <c r="AD1399" s="13"/>
    </row>
    <row r="1400" spans="1:30" x14ac:dyDescent="0.5">
      <c r="A1400" s="79"/>
      <c r="B1400" s="86"/>
      <c r="C1400" s="87"/>
      <c r="D1400" s="231"/>
      <c r="E1400" s="76" t="s">
        <v>40</v>
      </c>
      <c r="F1400" s="33"/>
      <c r="G1400" s="34"/>
      <c r="H1400" s="34"/>
      <c r="I1400" s="34"/>
      <c r="J1400" s="34"/>
      <c r="K1400" s="38" t="s">
        <v>34</v>
      </c>
      <c r="L1400" s="223" t="s">
        <v>34</v>
      </c>
      <c r="M1400" s="224"/>
      <c r="N1400" s="33"/>
      <c r="O1400" s="34"/>
      <c r="P1400" s="34"/>
      <c r="Q1400" s="34"/>
      <c r="R1400" s="34"/>
      <c r="S1400" s="38" t="s">
        <v>34</v>
      </c>
      <c r="T1400" s="223" t="s">
        <v>34</v>
      </c>
      <c r="U1400" s="224"/>
      <c r="V1400" s="77" t="s">
        <v>34</v>
      </c>
      <c r="W1400" s="77" t="s">
        <v>34</v>
      </c>
      <c r="X1400" s="77" t="s">
        <v>34</v>
      </c>
      <c r="Y1400" s="77" t="s">
        <v>34</v>
      </c>
      <c r="Z1400" s="19"/>
      <c r="AA1400" s="20"/>
      <c r="AB1400" s="20"/>
      <c r="AC1400" s="21"/>
      <c r="AD1400" s="13"/>
    </row>
    <row r="1401" spans="1:30" x14ac:dyDescent="0.5">
      <c r="A1401" s="81"/>
      <c r="B1401" s="86"/>
      <c r="C1401" s="87"/>
      <c r="D1401" s="231"/>
      <c r="E1401" s="76" t="s">
        <v>41</v>
      </c>
      <c r="F1401" s="23">
        <f>F1399-F1400</f>
        <v>0</v>
      </c>
      <c r="G1401" s="23">
        <f t="shared" ref="G1401:J1401" si="1388">G1399-G1400</f>
        <v>0</v>
      </c>
      <c r="H1401" s="23">
        <f t="shared" si="1388"/>
        <v>0</v>
      </c>
      <c r="I1401" s="23">
        <f t="shared" si="1388"/>
        <v>0</v>
      </c>
      <c r="J1401" s="23">
        <f t="shared" si="1388"/>
        <v>0</v>
      </c>
      <c r="K1401" s="24" t="s">
        <v>34</v>
      </c>
      <c r="L1401" s="225" t="s">
        <v>34</v>
      </c>
      <c r="M1401" s="226"/>
      <c r="N1401" s="23">
        <f>N1399-N1400</f>
        <v>0</v>
      </c>
      <c r="O1401" s="23">
        <f t="shared" ref="O1401:R1401" si="1389">O1399-O1400</f>
        <v>0</v>
      </c>
      <c r="P1401" s="23">
        <f t="shared" si="1389"/>
        <v>0</v>
      </c>
      <c r="Q1401" s="23">
        <f t="shared" si="1389"/>
        <v>0</v>
      </c>
      <c r="R1401" s="23">
        <f t="shared" si="1389"/>
        <v>0</v>
      </c>
      <c r="S1401" s="24" t="s">
        <v>34</v>
      </c>
      <c r="T1401" s="225" t="s">
        <v>34</v>
      </c>
      <c r="U1401" s="226"/>
      <c r="V1401" s="77" t="s">
        <v>34</v>
      </c>
      <c r="W1401" s="77" t="s">
        <v>34</v>
      </c>
      <c r="X1401" s="77" t="s">
        <v>34</v>
      </c>
      <c r="Y1401" s="77" t="s">
        <v>34</v>
      </c>
      <c r="Z1401" s="19"/>
      <c r="AA1401" s="20"/>
      <c r="AB1401" s="20"/>
      <c r="AC1401" s="21"/>
      <c r="AD1401" s="13"/>
    </row>
    <row r="1402" spans="1:30" x14ac:dyDescent="0.5">
      <c r="A1402" s="82"/>
      <c r="B1402" s="88"/>
      <c r="C1402" s="89"/>
      <c r="D1402" s="232"/>
      <c r="E1402" s="76" t="s">
        <v>33</v>
      </c>
      <c r="F1402" s="25">
        <f>(F1399-F1400)*10</f>
        <v>0</v>
      </c>
      <c r="G1402" s="25">
        <f t="shared" ref="G1402:J1402" si="1390">(G1399-G1400)*10</f>
        <v>0</v>
      </c>
      <c r="H1402" s="25">
        <f t="shared" si="1390"/>
        <v>0</v>
      </c>
      <c r="I1402" s="25">
        <f t="shared" si="1390"/>
        <v>0</v>
      </c>
      <c r="J1402" s="25">
        <f t="shared" si="1390"/>
        <v>0</v>
      </c>
      <c r="K1402" s="26">
        <f>IFERROR(AVERAGE(F1402:J1402)," ")</f>
        <v>0</v>
      </c>
      <c r="L1402" s="221" t="str">
        <f>IFERROR((1-((MAX(F1402:J1402)-MIN(F1402:J1402))/(2*AVERAGE(F1402:J1402))))*100," ")</f>
        <v xml:space="preserve"> </v>
      </c>
      <c r="M1402" s="222"/>
      <c r="N1402" s="25">
        <f>(N1399-N1400)*10</f>
        <v>0</v>
      </c>
      <c r="O1402" s="25">
        <f t="shared" ref="O1402:R1402" si="1391">(O1399-O1400)*10</f>
        <v>0</v>
      </c>
      <c r="P1402" s="25">
        <f t="shared" si="1391"/>
        <v>0</v>
      </c>
      <c r="Q1402" s="25">
        <f t="shared" si="1391"/>
        <v>0</v>
      </c>
      <c r="R1402" s="25">
        <f t="shared" si="1391"/>
        <v>0</v>
      </c>
      <c r="S1402" s="26">
        <f>IFERROR(AVERAGE(N1402:R1402)," ")</f>
        <v>0</v>
      </c>
      <c r="T1402" s="221" t="str">
        <f>IFERROR((1-((MAX(N1402:R1402)-MIN(N1402:R1402))/(2*AVERAGE(N1402:R1402))))*100," ")</f>
        <v xml:space="preserve"> </v>
      </c>
      <c r="U1402" s="222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 x14ac:dyDescent="0.5">
      <c r="A1403" s="74"/>
      <c r="B1403" s="84"/>
      <c r="C1403" s="85"/>
      <c r="D1403" s="230"/>
      <c r="E1403" s="76" t="s">
        <v>39</v>
      </c>
      <c r="F1403" s="33"/>
      <c r="G1403" s="34"/>
      <c r="H1403" s="34"/>
      <c r="I1403" s="34"/>
      <c r="J1403" s="34"/>
      <c r="K1403" s="38" t="s">
        <v>34</v>
      </c>
      <c r="L1403" s="223" t="s">
        <v>34</v>
      </c>
      <c r="M1403" s="224"/>
      <c r="N1403" s="33"/>
      <c r="O1403" s="34"/>
      <c r="P1403" s="34"/>
      <c r="Q1403" s="34"/>
      <c r="R1403" s="34"/>
      <c r="S1403" s="38" t="s">
        <v>34</v>
      </c>
      <c r="T1403" s="223" t="s">
        <v>34</v>
      </c>
      <c r="U1403" s="224"/>
      <c r="V1403" s="77" t="s">
        <v>34</v>
      </c>
      <c r="W1403" s="77" t="s">
        <v>34</v>
      </c>
      <c r="X1403" s="77" t="s">
        <v>34</v>
      </c>
      <c r="Y1403" s="77" t="s">
        <v>34</v>
      </c>
      <c r="Z1403" s="19"/>
      <c r="AA1403" s="20"/>
      <c r="AB1403" s="20"/>
      <c r="AC1403" s="21"/>
      <c r="AD1403" s="13"/>
    </row>
    <row r="1404" spans="1:30" x14ac:dyDescent="0.5">
      <c r="A1404" s="79"/>
      <c r="B1404" s="86"/>
      <c r="C1404" s="87"/>
      <c r="D1404" s="231"/>
      <c r="E1404" s="76" t="s">
        <v>40</v>
      </c>
      <c r="F1404" s="33"/>
      <c r="G1404" s="34"/>
      <c r="H1404" s="34"/>
      <c r="I1404" s="34"/>
      <c r="J1404" s="34"/>
      <c r="K1404" s="38" t="s">
        <v>34</v>
      </c>
      <c r="L1404" s="223" t="s">
        <v>34</v>
      </c>
      <c r="M1404" s="224"/>
      <c r="N1404" s="33"/>
      <c r="O1404" s="34"/>
      <c r="P1404" s="34"/>
      <c r="Q1404" s="34"/>
      <c r="R1404" s="34"/>
      <c r="S1404" s="38" t="s">
        <v>34</v>
      </c>
      <c r="T1404" s="223" t="s">
        <v>34</v>
      </c>
      <c r="U1404" s="224"/>
      <c r="V1404" s="77" t="s">
        <v>34</v>
      </c>
      <c r="W1404" s="77" t="s">
        <v>34</v>
      </c>
      <c r="X1404" s="77" t="s">
        <v>34</v>
      </c>
      <c r="Y1404" s="77" t="s">
        <v>34</v>
      </c>
      <c r="Z1404" s="19"/>
      <c r="AA1404" s="20"/>
      <c r="AB1404" s="20"/>
      <c r="AC1404" s="21"/>
      <c r="AD1404" s="13"/>
    </row>
    <row r="1405" spans="1:30" x14ac:dyDescent="0.5">
      <c r="A1405" s="81"/>
      <c r="B1405" s="86"/>
      <c r="C1405" s="87"/>
      <c r="D1405" s="231"/>
      <c r="E1405" s="76" t="s">
        <v>41</v>
      </c>
      <c r="F1405" s="23">
        <f>F1403-F1404</f>
        <v>0</v>
      </c>
      <c r="G1405" s="23">
        <f t="shared" ref="G1405:J1405" si="1392">G1403-G1404</f>
        <v>0</v>
      </c>
      <c r="H1405" s="23">
        <f t="shared" si="1392"/>
        <v>0</v>
      </c>
      <c r="I1405" s="23">
        <f t="shared" si="1392"/>
        <v>0</v>
      </c>
      <c r="J1405" s="23">
        <f t="shared" si="1392"/>
        <v>0</v>
      </c>
      <c r="K1405" s="24" t="s">
        <v>34</v>
      </c>
      <c r="L1405" s="225" t="s">
        <v>34</v>
      </c>
      <c r="M1405" s="226"/>
      <c r="N1405" s="23">
        <f>N1403-N1404</f>
        <v>0</v>
      </c>
      <c r="O1405" s="23">
        <f t="shared" ref="O1405:R1405" si="1393">O1403-O1404</f>
        <v>0</v>
      </c>
      <c r="P1405" s="23">
        <f t="shared" si="1393"/>
        <v>0</v>
      </c>
      <c r="Q1405" s="23">
        <f t="shared" si="1393"/>
        <v>0</v>
      </c>
      <c r="R1405" s="23">
        <f t="shared" si="1393"/>
        <v>0</v>
      </c>
      <c r="S1405" s="24" t="s">
        <v>34</v>
      </c>
      <c r="T1405" s="225" t="s">
        <v>34</v>
      </c>
      <c r="U1405" s="226"/>
      <c r="V1405" s="77" t="s">
        <v>34</v>
      </c>
      <c r="W1405" s="77" t="s">
        <v>34</v>
      </c>
      <c r="X1405" s="77" t="s">
        <v>34</v>
      </c>
      <c r="Y1405" s="77" t="s">
        <v>34</v>
      </c>
      <c r="Z1405" s="19"/>
      <c r="AA1405" s="20"/>
      <c r="AB1405" s="20"/>
      <c r="AC1405" s="21"/>
      <c r="AD1405" s="13"/>
    </row>
    <row r="1406" spans="1:30" x14ac:dyDescent="0.5">
      <c r="A1406" s="82"/>
      <c r="B1406" s="88"/>
      <c r="C1406" s="89"/>
      <c r="D1406" s="232"/>
      <c r="E1406" s="76" t="s">
        <v>33</v>
      </c>
      <c r="F1406" s="25">
        <f>(F1403-F1404)*10</f>
        <v>0</v>
      </c>
      <c r="G1406" s="25">
        <f t="shared" ref="G1406:J1406" si="1394">(G1403-G1404)*10</f>
        <v>0</v>
      </c>
      <c r="H1406" s="25">
        <f t="shared" si="1394"/>
        <v>0</v>
      </c>
      <c r="I1406" s="25">
        <f t="shared" si="1394"/>
        <v>0</v>
      </c>
      <c r="J1406" s="25">
        <f t="shared" si="1394"/>
        <v>0</v>
      </c>
      <c r="K1406" s="26">
        <f>IFERROR(AVERAGE(F1406:J1406)," ")</f>
        <v>0</v>
      </c>
      <c r="L1406" s="221" t="str">
        <f>IFERROR((1-((MAX(F1406:J1406)-MIN(F1406:J1406))/(2*AVERAGE(F1406:J1406))))*100," ")</f>
        <v xml:space="preserve"> </v>
      </c>
      <c r="M1406" s="222"/>
      <c r="N1406" s="25">
        <f>(N1403-N1404)*10</f>
        <v>0</v>
      </c>
      <c r="O1406" s="25">
        <f t="shared" ref="O1406:R1406" si="1395">(O1403-O1404)*10</f>
        <v>0</v>
      </c>
      <c r="P1406" s="25">
        <f t="shared" si="1395"/>
        <v>0</v>
      </c>
      <c r="Q1406" s="25">
        <f t="shared" si="1395"/>
        <v>0</v>
      </c>
      <c r="R1406" s="25">
        <f t="shared" si="1395"/>
        <v>0</v>
      </c>
      <c r="S1406" s="26">
        <f>IFERROR(AVERAGE(N1406:R1406)," ")</f>
        <v>0</v>
      </c>
      <c r="T1406" s="221" t="str">
        <f>IFERROR((1-((MAX(N1406:R1406)-MIN(N1406:R1406))/(2*AVERAGE(N1406:R1406))))*100," ")</f>
        <v xml:space="preserve"> </v>
      </c>
      <c r="U1406" s="222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 x14ac:dyDescent="0.5">
      <c r="A1407" s="74"/>
      <c r="B1407" s="84"/>
      <c r="C1407" s="85"/>
      <c r="D1407" s="230"/>
      <c r="E1407" s="76" t="s">
        <v>39</v>
      </c>
      <c r="F1407" s="33"/>
      <c r="G1407" s="34"/>
      <c r="H1407" s="34"/>
      <c r="I1407" s="34"/>
      <c r="J1407" s="34"/>
      <c r="K1407" s="38" t="s">
        <v>34</v>
      </c>
      <c r="L1407" s="223" t="s">
        <v>34</v>
      </c>
      <c r="M1407" s="224"/>
      <c r="N1407" s="33"/>
      <c r="O1407" s="34"/>
      <c r="P1407" s="34"/>
      <c r="Q1407" s="34"/>
      <c r="R1407" s="34"/>
      <c r="S1407" s="38" t="s">
        <v>34</v>
      </c>
      <c r="T1407" s="223" t="s">
        <v>34</v>
      </c>
      <c r="U1407" s="224"/>
      <c r="V1407" s="77" t="s">
        <v>34</v>
      </c>
      <c r="W1407" s="77" t="s">
        <v>34</v>
      </c>
      <c r="X1407" s="77" t="s">
        <v>34</v>
      </c>
      <c r="Y1407" s="77" t="s">
        <v>34</v>
      </c>
      <c r="Z1407" s="19"/>
      <c r="AA1407" s="20"/>
      <c r="AB1407" s="20"/>
      <c r="AC1407" s="21"/>
      <c r="AD1407" s="13"/>
    </row>
    <row r="1408" spans="1:30" x14ac:dyDescent="0.5">
      <c r="A1408" s="79"/>
      <c r="B1408" s="86"/>
      <c r="C1408" s="87"/>
      <c r="D1408" s="231"/>
      <c r="E1408" s="76" t="s">
        <v>40</v>
      </c>
      <c r="F1408" s="33"/>
      <c r="G1408" s="34"/>
      <c r="H1408" s="34"/>
      <c r="I1408" s="34"/>
      <c r="J1408" s="34"/>
      <c r="K1408" s="38" t="s">
        <v>34</v>
      </c>
      <c r="L1408" s="223" t="s">
        <v>34</v>
      </c>
      <c r="M1408" s="224"/>
      <c r="N1408" s="33"/>
      <c r="O1408" s="34"/>
      <c r="P1408" s="34"/>
      <c r="Q1408" s="34"/>
      <c r="R1408" s="34"/>
      <c r="S1408" s="38" t="s">
        <v>34</v>
      </c>
      <c r="T1408" s="223" t="s">
        <v>34</v>
      </c>
      <c r="U1408" s="224"/>
      <c r="V1408" s="77" t="s">
        <v>34</v>
      </c>
      <c r="W1408" s="77" t="s">
        <v>34</v>
      </c>
      <c r="X1408" s="77" t="s">
        <v>34</v>
      </c>
      <c r="Y1408" s="77" t="s">
        <v>34</v>
      </c>
      <c r="Z1408" s="19"/>
      <c r="AA1408" s="20"/>
      <c r="AB1408" s="20"/>
      <c r="AC1408" s="21"/>
      <c r="AD1408" s="13"/>
    </row>
    <row r="1409" spans="1:30" x14ac:dyDescent="0.5">
      <c r="A1409" s="81"/>
      <c r="B1409" s="86"/>
      <c r="C1409" s="87"/>
      <c r="D1409" s="231"/>
      <c r="E1409" s="76" t="s">
        <v>41</v>
      </c>
      <c r="F1409" s="23">
        <f>F1407-F1408</f>
        <v>0</v>
      </c>
      <c r="G1409" s="23">
        <f t="shared" ref="G1409:J1409" si="1396">G1407-G1408</f>
        <v>0</v>
      </c>
      <c r="H1409" s="23">
        <f t="shared" si="1396"/>
        <v>0</v>
      </c>
      <c r="I1409" s="23">
        <f t="shared" si="1396"/>
        <v>0</v>
      </c>
      <c r="J1409" s="23">
        <f t="shared" si="1396"/>
        <v>0</v>
      </c>
      <c r="K1409" s="24" t="s">
        <v>34</v>
      </c>
      <c r="L1409" s="225" t="s">
        <v>34</v>
      </c>
      <c r="M1409" s="226"/>
      <c r="N1409" s="23">
        <f>N1407-N1408</f>
        <v>0</v>
      </c>
      <c r="O1409" s="23">
        <f t="shared" ref="O1409:R1409" si="1397">O1407-O1408</f>
        <v>0</v>
      </c>
      <c r="P1409" s="23">
        <f t="shared" si="1397"/>
        <v>0</v>
      </c>
      <c r="Q1409" s="23">
        <f t="shared" si="1397"/>
        <v>0</v>
      </c>
      <c r="R1409" s="23">
        <f t="shared" si="1397"/>
        <v>0</v>
      </c>
      <c r="S1409" s="24" t="s">
        <v>34</v>
      </c>
      <c r="T1409" s="225" t="s">
        <v>34</v>
      </c>
      <c r="U1409" s="226"/>
      <c r="V1409" s="77" t="s">
        <v>34</v>
      </c>
      <c r="W1409" s="77" t="s">
        <v>34</v>
      </c>
      <c r="X1409" s="77" t="s">
        <v>34</v>
      </c>
      <c r="Y1409" s="77" t="s">
        <v>34</v>
      </c>
      <c r="Z1409" s="19"/>
      <c r="AA1409" s="20"/>
      <c r="AB1409" s="20"/>
      <c r="AC1409" s="21"/>
      <c r="AD1409" s="13"/>
    </row>
    <row r="1410" spans="1:30" x14ac:dyDescent="0.5">
      <c r="A1410" s="82"/>
      <c r="B1410" s="88"/>
      <c r="C1410" s="89"/>
      <c r="D1410" s="232"/>
      <c r="E1410" s="76" t="s">
        <v>33</v>
      </c>
      <c r="F1410" s="25">
        <f>(F1407-F1408)*10</f>
        <v>0</v>
      </c>
      <c r="G1410" s="25">
        <f t="shared" ref="G1410:J1410" si="1398">(G1407-G1408)*10</f>
        <v>0</v>
      </c>
      <c r="H1410" s="25">
        <f t="shared" si="1398"/>
        <v>0</v>
      </c>
      <c r="I1410" s="25">
        <f t="shared" si="1398"/>
        <v>0</v>
      </c>
      <c r="J1410" s="25">
        <f t="shared" si="1398"/>
        <v>0</v>
      </c>
      <c r="K1410" s="26">
        <f>IFERROR(AVERAGE(F1410:J1410)," ")</f>
        <v>0</v>
      </c>
      <c r="L1410" s="221" t="str">
        <f>IFERROR((1-((MAX(F1410:J1410)-MIN(F1410:J1410))/(2*AVERAGE(F1410:J1410))))*100," ")</f>
        <v xml:space="preserve"> </v>
      </c>
      <c r="M1410" s="222"/>
      <c r="N1410" s="25">
        <f>(N1407-N1408)*10</f>
        <v>0</v>
      </c>
      <c r="O1410" s="25">
        <f t="shared" ref="O1410:R1410" si="1399">(O1407-O1408)*10</f>
        <v>0</v>
      </c>
      <c r="P1410" s="25">
        <f t="shared" si="1399"/>
        <v>0</v>
      </c>
      <c r="Q1410" s="25">
        <f t="shared" si="1399"/>
        <v>0</v>
      </c>
      <c r="R1410" s="25">
        <f t="shared" si="1399"/>
        <v>0</v>
      </c>
      <c r="S1410" s="26">
        <f>IFERROR(AVERAGE(N1410:R1410)," ")</f>
        <v>0</v>
      </c>
      <c r="T1410" s="221" t="str">
        <f>IFERROR((1-((MAX(N1410:R1410)-MIN(N1410:R1410))/(2*AVERAGE(N1410:R1410))))*100," ")</f>
        <v xml:space="preserve"> </v>
      </c>
      <c r="U1410" s="222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 x14ac:dyDescent="0.5">
      <c r="A1411" s="74"/>
      <c r="B1411" s="84"/>
      <c r="C1411" s="85"/>
      <c r="D1411" s="230"/>
      <c r="E1411" s="76" t="s">
        <v>39</v>
      </c>
      <c r="F1411" s="33"/>
      <c r="G1411" s="34"/>
      <c r="H1411" s="34"/>
      <c r="I1411" s="34"/>
      <c r="J1411" s="34"/>
      <c r="K1411" s="38" t="s">
        <v>34</v>
      </c>
      <c r="L1411" s="223" t="s">
        <v>34</v>
      </c>
      <c r="M1411" s="224"/>
      <c r="N1411" s="33"/>
      <c r="O1411" s="34"/>
      <c r="P1411" s="34"/>
      <c r="Q1411" s="34"/>
      <c r="R1411" s="34"/>
      <c r="S1411" s="38" t="s">
        <v>34</v>
      </c>
      <c r="T1411" s="223" t="s">
        <v>34</v>
      </c>
      <c r="U1411" s="224"/>
      <c r="V1411" s="77" t="s">
        <v>34</v>
      </c>
      <c r="W1411" s="77" t="s">
        <v>34</v>
      </c>
      <c r="X1411" s="77" t="s">
        <v>34</v>
      </c>
      <c r="Y1411" s="77" t="s">
        <v>34</v>
      </c>
      <c r="Z1411" s="19"/>
      <c r="AA1411" s="20"/>
      <c r="AB1411" s="20"/>
      <c r="AC1411" s="21"/>
      <c r="AD1411" s="13"/>
    </row>
    <row r="1412" spans="1:30" x14ac:dyDescent="0.5">
      <c r="A1412" s="79"/>
      <c r="B1412" s="86"/>
      <c r="C1412" s="87"/>
      <c r="D1412" s="231"/>
      <c r="E1412" s="76" t="s">
        <v>40</v>
      </c>
      <c r="F1412" s="33"/>
      <c r="G1412" s="34"/>
      <c r="H1412" s="34"/>
      <c r="I1412" s="34"/>
      <c r="J1412" s="34"/>
      <c r="K1412" s="38" t="s">
        <v>34</v>
      </c>
      <c r="L1412" s="223" t="s">
        <v>34</v>
      </c>
      <c r="M1412" s="224"/>
      <c r="N1412" s="33"/>
      <c r="O1412" s="34"/>
      <c r="P1412" s="34"/>
      <c r="Q1412" s="34"/>
      <c r="R1412" s="34"/>
      <c r="S1412" s="38" t="s">
        <v>34</v>
      </c>
      <c r="T1412" s="223" t="s">
        <v>34</v>
      </c>
      <c r="U1412" s="224"/>
      <c r="V1412" s="77" t="s">
        <v>34</v>
      </c>
      <c r="W1412" s="77" t="s">
        <v>34</v>
      </c>
      <c r="X1412" s="77" t="s">
        <v>34</v>
      </c>
      <c r="Y1412" s="77" t="s">
        <v>34</v>
      </c>
      <c r="Z1412" s="19"/>
      <c r="AA1412" s="20"/>
      <c r="AB1412" s="20"/>
      <c r="AC1412" s="21"/>
      <c r="AD1412" s="13"/>
    </row>
    <row r="1413" spans="1:30" x14ac:dyDescent="0.5">
      <c r="A1413" s="81"/>
      <c r="B1413" s="86"/>
      <c r="C1413" s="87"/>
      <c r="D1413" s="231"/>
      <c r="E1413" s="76" t="s">
        <v>41</v>
      </c>
      <c r="F1413" s="23">
        <f>F1411-F1412</f>
        <v>0</v>
      </c>
      <c r="G1413" s="23">
        <f t="shared" ref="G1413:J1413" si="1400">G1411-G1412</f>
        <v>0</v>
      </c>
      <c r="H1413" s="23">
        <f t="shared" si="1400"/>
        <v>0</v>
      </c>
      <c r="I1413" s="23">
        <f t="shared" si="1400"/>
        <v>0</v>
      </c>
      <c r="J1413" s="23">
        <f t="shared" si="1400"/>
        <v>0</v>
      </c>
      <c r="K1413" s="24" t="s">
        <v>34</v>
      </c>
      <c r="L1413" s="225" t="s">
        <v>34</v>
      </c>
      <c r="M1413" s="226"/>
      <c r="N1413" s="23">
        <f>N1411-N1412</f>
        <v>0</v>
      </c>
      <c r="O1413" s="23">
        <f t="shared" ref="O1413:R1413" si="1401">O1411-O1412</f>
        <v>0</v>
      </c>
      <c r="P1413" s="23">
        <f t="shared" si="1401"/>
        <v>0</v>
      </c>
      <c r="Q1413" s="23">
        <f t="shared" si="1401"/>
        <v>0</v>
      </c>
      <c r="R1413" s="23">
        <f t="shared" si="1401"/>
        <v>0</v>
      </c>
      <c r="S1413" s="24" t="s">
        <v>34</v>
      </c>
      <c r="T1413" s="225" t="s">
        <v>34</v>
      </c>
      <c r="U1413" s="226"/>
      <c r="V1413" s="77" t="s">
        <v>34</v>
      </c>
      <c r="W1413" s="77" t="s">
        <v>34</v>
      </c>
      <c r="X1413" s="77" t="s">
        <v>34</v>
      </c>
      <c r="Y1413" s="77" t="s">
        <v>34</v>
      </c>
      <c r="Z1413" s="19"/>
      <c r="AA1413" s="20"/>
      <c r="AB1413" s="20"/>
      <c r="AC1413" s="21"/>
      <c r="AD1413" s="13"/>
    </row>
    <row r="1414" spans="1:30" x14ac:dyDescent="0.5">
      <c r="A1414" s="82"/>
      <c r="B1414" s="88"/>
      <c r="C1414" s="89"/>
      <c r="D1414" s="232"/>
      <c r="E1414" s="76" t="s">
        <v>33</v>
      </c>
      <c r="F1414" s="25">
        <f>(F1411-F1412)*10</f>
        <v>0</v>
      </c>
      <c r="G1414" s="25">
        <f t="shared" ref="G1414:J1414" si="1402">(G1411-G1412)*10</f>
        <v>0</v>
      </c>
      <c r="H1414" s="25">
        <f t="shared" si="1402"/>
        <v>0</v>
      </c>
      <c r="I1414" s="25">
        <f t="shared" si="1402"/>
        <v>0</v>
      </c>
      <c r="J1414" s="25">
        <f t="shared" si="1402"/>
        <v>0</v>
      </c>
      <c r="K1414" s="26">
        <f>IFERROR(AVERAGE(F1414:J1414)," ")</f>
        <v>0</v>
      </c>
      <c r="L1414" s="221" t="str">
        <f>IFERROR((1-((MAX(F1414:J1414)-MIN(F1414:J1414))/(2*AVERAGE(F1414:J1414))))*100," ")</f>
        <v xml:space="preserve"> </v>
      </c>
      <c r="M1414" s="222"/>
      <c r="N1414" s="25">
        <f>(N1411-N1412)*10</f>
        <v>0</v>
      </c>
      <c r="O1414" s="25">
        <f t="shared" ref="O1414:R1414" si="1403">(O1411-O1412)*10</f>
        <v>0</v>
      </c>
      <c r="P1414" s="25">
        <f t="shared" si="1403"/>
        <v>0</v>
      </c>
      <c r="Q1414" s="25">
        <f t="shared" si="1403"/>
        <v>0</v>
      </c>
      <c r="R1414" s="25">
        <f t="shared" si="1403"/>
        <v>0</v>
      </c>
      <c r="S1414" s="26">
        <f>IFERROR(AVERAGE(N1414:R1414)," ")</f>
        <v>0</v>
      </c>
      <c r="T1414" s="221" t="str">
        <f>IFERROR((1-((MAX(N1414:R1414)-MIN(N1414:R1414))/(2*AVERAGE(N1414:R1414))))*100," ")</f>
        <v xml:space="preserve"> </v>
      </c>
      <c r="U1414" s="222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 x14ac:dyDescent="0.5">
      <c r="A1415" s="74"/>
      <c r="B1415" s="84"/>
      <c r="C1415" s="85"/>
      <c r="D1415" s="230"/>
      <c r="E1415" s="76" t="s">
        <v>39</v>
      </c>
      <c r="F1415" s="33"/>
      <c r="G1415" s="34"/>
      <c r="H1415" s="34"/>
      <c r="I1415" s="34"/>
      <c r="J1415" s="34"/>
      <c r="K1415" s="38" t="s">
        <v>34</v>
      </c>
      <c r="L1415" s="223" t="s">
        <v>34</v>
      </c>
      <c r="M1415" s="224"/>
      <c r="N1415" s="33"/>
      <c r="O1415" s="34"/>
      <c r="P1415" s="34"/>
      <c r="Q1415" s="34"/>
      <c r="R1415" s="34"/>
      <c r="S1415" s="38" t="s">
        <v>34</v>
      </c>
      <c r="T1415" s="223" t="s">
        <v>34</v>
      </c>
      <c r="U1415" s="224"/>
      <c r="V1415" s="77" t="s">
        <v>34</v>
      </c>
      <c r="W1415" s="77" t="s">
        <v>34</v>
      </c>
      <c r="X1415" s="77" t="s">
        <v>34</v>
      </c>
      <c r="Y1415" s="77" t="s">
        <v>34</v>
      </c>
      <c r="Z1415" s="19"/>
      <c r="AA1415" s="20"/>
      <c r="AB1415" s="20"/>
      <c r="AC1415" s="21"/>
      <c r="AD1415" s="13"/>
    </row>
    <row r="1416" spans="1:30" x14ac:dyDescent="0.5">
      <c r="A1416" s="79"/>
      <c r="B1416" s="86"/>
      <c r="C1416" s="87"/>
      <c r="D1416" s="231"/>
      <c r="E1416" s="76" t="s">
        <v>40</v>
      </c>
      <c r="F1416" s="33"/>
      <c r="G1416" s="34"/>
      <c r="H1416" s="34"/>
      <c r="I1416" s="34"/>
      <c r="J1416" s="34"/>
      <c r="K1416" s="38" t="s">
        <v>34</v>
      </c>
      <c r="L1416" s="223" t="s">
        <v>34</v>
      </c>
      <c r="M1416" s="224"/>
      <c r="N1416" s="33"/>
      <c r="O1416" s="34"/>
      <c r="P1416" s="34"/>
      <c r="Q1416" s="34"/>
      <c r="R1416" s="34"/>
      <c r="S1416" s="38" t="s">
        <v>34</v>
      </c>
      <c r="T1416" s="223" t="s">
        <v>34</v>
      </c>
      <c r="U1416" s="224"/>
      <c r="V1416" s="77" t="s">
        <v>34</v>
      </c>
      <c r="W1416" s="77" t="s">
        <v>34</v>
      </c>
      <c r="X1416" s="77" t="s">
        <v>34</v>
      </c>
      <c r="Y1416" s="77" t="s">
        <v>34</v>
      </c>
      <c r="Z1416" s="19"/>
      <c r="AA1416" s="20"/>
      <c r="AB1416" s="20"/>
      <c r="AC1416" s="21"/>
      <c r="AD1416" s="13"/>
    </row>
    <row r="1417" spans="1:30" x14ac:dyDescent="0.5">
      <c r="A1417" s="81"/>
      <c r="B1417" s="86"/>
      <c r="C1417" s="87"/>
      <c r="D1417" s="231"/>
      <c r="E1417" s="76" t="s">
        <v>41</v>
      </c>
      <c r="F1417" s="23">
        <f>F1415-F1416</f>
        <v>0</v>
      </c>
      <c r="G1417" s="23">
        <f t="shared" ref="G1417:J1417" si="1404">G1415-G1416</f>
        <v>0</v>
      </c>
      <c r="H1417" s="23">
        <f t="shared" si="1404"/>
        <v>0</v>
      </c>
      <c r="I1417" s="23">
        <f t="shared" si="1404"/>
        <v>0</v>
      </c>
      <c r="J1417" s="23">
        <f t="shared" si="1404"/>
        <v>0</v>
      </c>
      <c r="K1417" s="24" t="s">
        <v>34</v>
      </c>
      <c r="L1417" s="225" t="s">
        <v>34</v>
      </c>
      <c r="M1417" s="226"/>
      <c r="N1417" s="23">
        <f>N1415-N1416</f>
        <v>0</v>
      </c>
      <c r="O1417" s="23">
        <f t="shared" ref="O1417:R1417" si="1405">O1415-O1416</f>
        <v>0</v>
      </c>
      <c r="P1417" s="23">
        <f t="shared" si="1405"/>
        <v>0</v>
      </c>
      <c r="Q1417" s="23">
        <f t="shared" si="1405"/>
        <v>0</v>
      </c>
      <c r="R1417" s="23">
        <f t="shared" si="1405"/>
        <v>0</v>
      </c>
      <c r="S1417" s="24" t="s">
        <v>34</v>
      </c>
      <c r="T1417" s="225" t="s">
        <v>34</v>
      </c>
      <c r="U1417" s="226"/>
      <c r="V1417" s="77" t="s">
        <v>34</v>
      </c>
      <c r="W1417" s="77" t="s">
        <v>34</v>
      </c>
      <c r="X1417" s="77" t="s">
        <v>34</v>
      </c>
      <c r="Y1417" s="77" t="s">
        <v>34</v>
      </c>
      <c r="Z1417" s="19"/>
      <c r="AA1417" s="20"/>
      <c r="AB1417" s="20"/>
      <c r="AC1417" s="21"/>
      <c r="AD1417" s="13"/>
    </row>
    <row r="1418" spans="1:30" x14ac:dyDescent="0.5">
      <c r="A1418" s="82"/>
      <c r="B1418" s="88"/>
      <c r="C1418" s="89"/>
      <c r="D1418" s="232"/>
      <c r="E1418" s="76" t="s">
        <v>33</v>
      </c>
      <c r="F1418" s="25">
        <f>(F1415-F1416)*10</f>
        <v>0</v>
      </c>
      <c r="G1418" s="25">
        <f t="shared" ref="G1418:J1418" si="1406">(G1415-G1416)*10</f>
        <v>0</v>
      </c>
      <c r="H1418" s="25">
        <f t="shared" si="1406"/>
        <v>0</v>
      </c>
      <c r="I1418" s="25">
        <f t="shared" si="1406"/>
        <v>0</v>
      </c>
      <c r="J1418" s="25">
        <f t="shared" si="1406"/>
        <v>0</v>
      </c>
      <c r="K1418" s="26">
        <f>IFERROR(AVERAGE(F1418:J1418)," ")</f>
        <v>0</v>
      </c>
      <c r="L1418" s="221" t="str">
        <f>IFERROR((1-((MAX(F1418:J1418)-MIN(F1418:J1418))/(2*AVERAGE(F1418:J1418))))*100," ")</f>
        <v xml:space="preserve"> </v>
      </c>
      <c r="M1418" s="222"/>
      <c r="N1418" s="25">
        <f>(N1415-N1416)*10</f>
        <v>0</v>
      </c>
      <c r="O1418" s="25">
        <f t="shared" ref="O1418:R1418" si="1407">(O1415-O1416)*10</f>
        <v>0</v>
      </c>
      <c r="P1418" s="25">
        <f t="shared" si="1407"/>
        <v>0</v>
      </c>
      <c r="Q1418" s="25">
        <f t="shared" si="1407"/>
        <v>0</v>
      </c>
      <c r="R1418" s="25">
        <f t="shared" si="1407"/>
        <v>0</v>
      </c>
      <c r="S1418" s="26">
        <f>IFERROR(AVERAGE(N1418:R1418)," ")</f>
        <v>0</v>
      </c>
      <c r="T1418" s="221" t="str">
        <f>IFERROR((1-((MAX(N1418:R1418)-MIN(N1418:R1418))/(2*AVERAGE(N1418:R1418))))*100," ")</f>
        <v xml:space="preserve"> </v>
      </c>
      <c r="U1418" s="222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 x14ac:dyDescent="0.5">
      <c r="A1419" s="74"/>
      <c r="B1419" s="84"/>
      <c r="C1419" s="85"/>
      <c r="D1419" s="230"/>
      <c r="E1419" s="76" t="s">
        <v>39</v>
      </c>
      <c r="F1419" s="33"/>
      <c r="G1419" s="34"/>
      <c r="H1419" s="34"/>
      <c r="I1419" s="34"/>
      <c r="J1419" s="34"/>
      <c r="K1419" s="38" t="s">
        <v>34</v>
      </c>
      <c r="L1419" s="223" t="s">
        <v>34</v>
      </c>
      <c r="M1419" s="224"/>
      <c r="N1419" s="33"/>
      <c r="O1419" s="34"/>
      <c r="P1419" s="34"/>
      <c r="Q1419" s="34"/>
      <c r="R1419" s="34"/>
      <c r="S1419" s="38" t="s">
        <v>34</v>
      </c>
      <c r="T1419" s="223" t="s">
        <v>34</v>
      </c>
      <c r="U1419" s="224"/>
      <c r="V1419" s="77" t="s">
        <v>34</v>
      </c>
      <c r="W1419" s="77" t="s">
        <v>34</v>
      </c>
      <c r="X1419" s="77" t="s">
        <v>34</v>
      </c>
      <c r="Y1419" s="77" t="s">
        <v>34</v>
      </c>
      <c r="Z1419" s="19"/>
      <c r="AA1419" s="20"/>
      <c r="AB1419" s="20"/>
      <c r="AC1419" s="21"/>
      <c r="AD1419" s="13"/>
    </row>
    <row r="1420" spans="1:30" x14ac:dyDescent="0.5">
      <c r="A1420" s="79"/>
      <c r="B1420" s="86"/>
      <c r="C1420" s="87"/>
      <c r="D1420" s="231"/>
      <c r="E1420" s="76" t="s">
        <v>40</v>
      </c>
      <c r="F1420" s="33"/>
      <c r="G1420" s="34"/>
      <c r="H1420" s="34"/>
      <c r="I1420" s="34"/>
      <c r="J1420" s="34"/>
      <c r="K1420" s="38" t="s">
        <v>34</v>
      </c>
      <c r="L1420" s="223" t="s">
        <v>34</v>
      </c>
      <c r="M1420" s="224"/>
      <c r="N1420" s="33"/>
      <c r="O1420" s="34"/>
      <c r="P1420" s="34"/>
      <c r="Q1420" s="34"/>
      <c r="R1420" s="34"/>
      <c r="S1420" s="38" t="s">
        <v>34</v>
      </c>
      <c r="T1420" s="223" t="s">
        <v>34</v>
      </c>
      <c r="U1420" s="224"/>
      <c r="V1420" s="77" t="s">
        <v>34</v>
      </c>
      <c r="W1420" s="77" t="s">
        <v>34</v>
      </c>
      <c r="X1420" s="77" t="s">
        <v>34</v>
      </c>
      <c r="Y1420" s="77" t="s">
        <v>34</v>
      </c>
      <c r="Z1420" s="19"/>
      <c r="AA1420" s="20"/>
      <c r="AB1420" s="20"/>
      <c r="AC1420" s="21"/>
      <c r="AD1420" s="13"/>
    </row>
    <row r="1421" spans="1:30" x14ac:dyDescent="0.5">
      <c r="A1421" s="81"/>
      <c r="B1421" s="86"/>
      <c r="C1421" s="87"/>
      <c r="D1421" s="231"/>
      <c r="E1421" s="76" t="s">
        <v>41</v>
      </c>
      <c r="F1421" s="23">
        <f>F1419-F1420</f>
        <v>0</v>
      </c>
      <c r="G1421" s="23">
        <f t="shared" ref="G1421:J1421" si="1408">G1419-G1420</f>
        <v>0</v>
      </c>
      <c r="H1421" s="23">
        <f t="shared" si="1408"/>
        <v>0</v>
      </c>
      <c r="I1421" s="23">
        <f t="shared" si="1408"/>
        <v>0</v>
      </c>
      <c r="J1421" s="23">
        <f t="shared" si="1408"/>
        <v>0</v>
      </c>
      <c r="K1421" s="24" t="s">
        <v>34</v>
      </c>
      <c r="L1421" s="225" t="s">
        <v>34</v>
      </c>
      <c r="M1421" s="226"/>
      <c r="N1421" s="23">
        <f>N1419-N1420</f>
        <v>0</v>
      </c>
      <c r="O1421" s="23">
        <f t="shared" ref="O1421:R1421" si="1409">O1419-O1420</f>
        <v>0</v>
      </c>
      <c r="P1421" s="23">
        <f t="shared" si="1409"/>
        <v>0</v>
      </c>
      <c r="Q1421" s="23">
        <f t="shared" si="1409"/>
        <v>0</v>
      </c>
      <c r="R1421" s="23">
        <f t="shared" si="1409"/>
        <v>0</v>
      </c>
      <c r="S1421" s="24" t="s">
        <v>34</v>
      </c>
      <c r="T1421" s="225" t="s">
        <v>34</v>
      </c>
      <c r="U1421" s="226"/>
      <c r="V1421" s="77" t="s">
        <v>34</v>
      </c>
      <c r="W1421" s="77" t="s">
        <v>34</v>
      </c>
      <c r="X1421" s="77" t="s">
        <v>34</v>
      </c>
      <c r="Y1421" s="77" t="s">
        <v>34</v>
      </c>
      <c r="Z1421" s="19"/>
      <c r="AA1421" s="20"/>
      <c r="AB1421" s="20"/>
      <c r="AC1421" s="21"/>
      <c r="AD1421" s="13"/>
    </row>
    <row r="1422" spans="1:30" x14ac:dyDescent="0.5">
      <c r="A1422" s="82"/>
      <c r="B1422" s="88"/>
      <c r="C1422" s="89"/>
      <c r="D1422" s="232"/>
      <c r="E1422" s="76" t="s">
        <v>33</v>
      </c>
      <c r="F1422" s="25">
        <f>(F1419-F1420)*10</f>
        <v>0</v>
      </c>
      <c r="G1422" s="25">
        <f t="shared" ref="G1422:J1422" si="1410">(G1419-G1420)*10</f>
        <v>0</v>
      </c>
      <c r="H1422" s="25">
        <f t="shared" si="1410"/>
        <v>0</v>
      </c>
      <c r="I1422" s="25">
        <f t="shared" si="1410"/>
        <v>0</v>
      </c>
      <c r="J1422" s="25">
        <f t="shared" si="1410"/>
        <v>0</v>
      </c>
      <c r="K1422" s="26">
        <f>IFERROR(AVERAGE(F1422:J1422)," ")</f>
        <v>0</v>
      </c>
      <c r="L1422" s="221" t="str">
        <f>IFERROR((1-((MAX(F1422:J1422)-MIN(F1422:J1422))/(2*AVERAGE(F1422:J1422))))*100," ")</f>
        <v xml:space="preserve"> </v>
      </c>
      <c r="M1422" s="222"/>
      <c r="N1422" s="25">
        <f>(N1419-N1420)*10</f>
        <v>0</v>
      </c>
      <c r="O1422" s="25">
        <f t="shared" ref="O1422:R1422" si="1411">(O1419-O1420)*10</f>
        <v>0</v>
      </c>
      <c r="P1422" s="25">
        <f t="shared" si="1411"/>
        <v>0</v>
      </c>
      <c r="Q1422" s="25">
        <f t="shared" si="1411"/>
        <v>0</v>
      </c>
      <c r="R1422" s="25">
        <f t="shared" si="1411"/>
        <v>0</v>
      </c>
      <c r="S1422" s="26">
        <f>IFERROR(AVERAGE(N1422:R1422)," ")</f>
        <v>0</v>
      </c>
      <c r="T1422" s="221" t="str">
        <f>IFERROR((1-((MAX(N1422:R1422)-MIN(N1422:R1422))/(2*AVERAGE(N1422:R1422))))*100," ")</f>
        <v xml:space="preserve"> </v>
      </c>
      <c r="U1422" s="222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 x14ac:dyDescent="0.5">
      <c r="A1423" s="74"/>
      <c r="B1423" s="84"/>
      <c r="C1423" s="85"/>
      <c r="D1423" s="230"/>
      <c r="E1423" s="76" t="s">
        <v>39</v>
      </c>
      <c r="F1423" s="33"/>
      <c r="G1423" s="34"/>
      <c r="H1423" s="34"/>
      <c r="I1423" s="34"/>
      <c r="J1423" s="34"/>
      <c r="K1423" s="38" t="s">
        <v>34</v>
      </c>
      <c r="L1423" s="223" t="s">
        <v>34</v>
      </c>
      <c r="M1423" s="224"/>
      <c r="N1423" s="33"/>
      <c r="O1423" s="34"/>
      <c r="P1423" s="34"/>
      <c r="Q1423" s="34"/>
      <c r="R1423" s="34"/>
      <c r="S1423" s="38" t="s">
        <v>34</v>
      </c>
      <c r="T1423" s="223" t="s">
        <v>34</v>
      </c>
      <c r="U1423" s="224"/>
      <c r="V1423" s="77" t="s">
        <v>34</v>
      </c>
      <c r="W1423" s="77" t="s">
        <v>34</v>
      </c>
      <c r="X1423" s="77" t="s">
        <v>34</v>
      </c>
      <c r="Y1423" s="77" t="s">
        <v>34</v>
      </c>
      <c r="Z1423" s="19"/>
      <c r="AA1423" s="20"/>
      <c r="AB1423" s="20"/>
      <c r="AC1423" s="21"/>
      <c r="AD1423" s="13"/>
    </row>
    <row r="1424" spans="1:30" x14ac:dyDescent="0.5">
      <c r="A1424" s="79"/>
      <c r="B1424" s="86"/>
      <c r="C1424" s="87"/>
      <c r="D1424" s="231"/>
      <c r="E1424" s="76" t="s">
        <v>40</v>
      </c>
      <c r="F1424" s="33"/>
      <c r="G1424" s="34"/>
      <c r="H1424" s="34"/>
      <c r="I1424" s="34"/>
      <c r="J1424" s="34"/>
      <c r="K1424" s="38" t="s">
        <v>34</v>
      </c>
      <c r="L1424" s="223" t="s">
        <v>34</v>
      </c>
      <c r="M1424" s="224"/>
      <c r="N1424" s="33"/>
      <c r="O1424" s="34"/>
      <c r="P1424" s="34"/>
      <c r="Q1424" s="34"/>
      <c r="R1424" s="34"/>
      <c r="S1424" s="38" t="s">
        <v>34</v>
      </c>
      <c r="T1424" s="223" t="s">
        <v>34</v>
      </c>
      <c r="U1424" s="224"/>
      <c r="V1424" s="77" t="s">
        <v>34</v>
      </c>
      <c r="W1424" s="77" t="s">
        <v>34</v>
      </c>
      <c r="X1424" s="77" t="s">
        <v>34</v>
      </c>
      <c r="Y1424" s="77" t="s">
        <v>34</v>
      </c>
      <c r="Z1424" s="19"/>
      <c r="AA1424" s="20"/>
      <c r="AB1424" s="20"/>
      <c r="AC1424" s="21"/>
      <c r="AD1424" s="13"/>
    </row>
    <row r="1425" spans="1:30" x14ac:dyDescent="0.5">
      <c r="A1425" s="81"/>
      <c r="B1425" s="86"/>
      <c r="C1425" s="87"/>
      <c r="D1425" s="231"/>
      <c r="E1425" s="76" t="s">
        <v>41</v>
      </c>
      <c r="F1425" s="23">
        <f>F1423-F1424</f>
        <v>0</v>
      </c>
      <c r="G1425" s="23">
        <f t="shared" ref="G1425:J1425" si="1412">G1423-G1424</f>
        <v>0</v>
      </c>
      <c r="H1425" s="23">
        <f t="shared" si="1412"/>
        <v>0</v>
      </c>
      <c r="I1425" s="23">
        <f t="shared" si="1412"/>
        <v>0</v>
      </c>
      <c r="J1425" s="23">
        <f t="shared" si="1412"/>
        <v>0</v>
      </c>
      <c r="K1425" s="24" t="s">
        <v>34</v>
      </c>
      <c r="L1425" s="225" t="s">
        <v>34</v>
      </c>
      <c r="M1425" s="226"/>
      <c r="N1425" s="23">
        <f>N1423-N1424</f>
        <v>0</v>
      </c>
      <c r="O1425" s="23">
        <f t="shared" ref="O1425:R1425" si="1413">O1423-O1424</f>
        <v>0</v>
      </c>
      <c r="P1425" s="23">
        <f t="shared" si="1413"/>
        <v>0</v>
      </c>
      <c r="Q1425" s="23">
        <f t="shared" si="1413"/>
        <v>0</v>
      </c>
      <c r="R1425" s="23">
        <f t="shared" si="1413"/>
        <v>0</v>
      </c>
      <c r="S1425" s="24" t="s">
        <v>34</v>
      </c>
      <c r="T1425" s="225" t="s">
        <v>34</v>
      </c>
      <c r="U1425" s="226"/>
      <c r="V1425" s="77" t="s">
        <v>34</v>
      </c>
      <c r="W1425" s="77" t="s">
        <v>34</v>
      </c>
      <c r="X1425" s="77" t="s">
        <v>34</v>
      </c>
      <c r="Y1425" s="77" t="s">
        <v>34</v>
      </c>
      <c r="Z1425" s="19"/>
      <c r="AA1425" s="20"/>
      <c r="AB1425" s="20"/>
      <c r="AC1425" s="21"/>
      <c r="AD1425" s="13"/>
    </row>
    <row r="1426" spans="1:30" x14ac:dyDescent="0.5">
      <c r="A1426" s="82"/>
      <c r="B1426" s="88"/>
      <c r="C1426" s="89"/>
      <c r="D1426" s="232"/>
      <c r="E1426" s="76" t="s">
        <v>33</v>
      </c>
      <c r="F1426" s="25">
        <f>(F1423-F1424)*10</f>
        <v>0</v>
      </c>
      <c r="G1426" s="25">
        <f t="shared" ref="G1426:J1426" si="1414">(G1423-G1424)*10</f>
        <v>0</v>
      </c>
      <c r="H1426" s="25">
        <f t="shared" si="1414"/>
        <v>0</v>
      </c>
      <c r="I1426" s="25">
        <f t="shared" si="1414"/>
        <v>0</v>
      </c>
      <c r="J1426" s="25">
        <f t="shared" si="1414"/>
        <v>0</v>
      </c>
      <c r="K1426" s="26">
        <f>IFERROR(AVERAGE(F1426:J1426)," ")</f>
        <v>0</v>
      </c>
      <c r="L1426" s="221" t="str">
        <f>IFERROR((1-((MAX(F1426:J1426)-MIN(F1426:J1426))/(2*AVERAGE(F1426:J1426))))*100," ")</f>
        <v xml:space="preserve"> </v>
      </c>
      <c r="M1426" s="222"/>
      <c r="N1426" s="25">
        <f>(N1423-N1424)*10</f>
        <v>0</v>
      </c>
      <c r="O1426" s="25">
        <f t="shared" ref="O1426:R1426" si="1415">(O1423-O1424)*10</f>
        <v>0</v>
      </c>
      <c r="P1426" s="25">
        <f t="shared" si="1415"/>
        <v>0</v>
      </c>
      <c r="Q1426" s="25">
        <f t="shared" si="1415"/>
        <v>0</v>
      </c>
      <c r="R1426" s="25">
        <f t="shared" si="1415"/>
        <v>0</v>
      </c>
      <c r="S1426" s="26">
        <f>IFERROR(AVERAGE(N1426:R1426)," ")</f>
        <v>0</v>
      </c>
      <c r="T1426" s="221" t="str">
        <f>IFERROR((1-((MAX(N1426:R1426)-MIN(N1426:R1426))/(2*AVERAGE(N1426:R1426))))*100," ")</f>
        <v xml:space="preserve"> </v>
      </c>
      <c r="U1426" s="222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 x14ac:dyDescent="0.5">
      <c r="A1427" s="74"/>
      <c r="B1427" s="84"/>
      <c r="C1427" s="85"/>
      <c r="D1427" s="230"/>
      <c r="E1427" s="76" t="s">
        <v>39</v>
      </c>
      <c r="F1427" s="33"/>
      <c r="G1427" s="34"/>
      <c r="H1427" s="34"/>
      <c r="I1427" s="34"/>
      <c r="J1427" s="34"/>
      <c r="K1427" s="38" t="s">
        <v>34</v>
      </c>
      <c r="L1427" s="223" t="s">
        <v>34</v>
      </c>
      <c r="M1427" s="224"/>
      <c r="N1427" s="33"/>
      <c r="O1427" s="34"/>
      <c r="P1427" s="34"/>
      <c r="Q1427" s="34"/>
      <c r="R1427" s="34"/>
      <c r="S1427" s="38" t="s">
        <v>34</v>
      </c>
      <c r="T1427" s="223" t="s">
        <v>34</v>
      </c>
      <c r="U1427" s="224"/>
      <c r="V1427" s="77" t="s">
        <v>34</v>
      </c>
      <c r="W1427" s="77" t="s">
        <v>34</v>
      </c>
      <c r="X1427" s="77" t="s">
        <v>34</v>
      </c>
      <c r="Y1427" s="77" t="s">
        <v>34</v>
      </c>
      <c r="Z1427" s="19"/>
      <c r="AA1427" s="20"/>
      <c r="AB1427" s="20"/>
      <c r="AC1427" s="21"/>
      <c r="AD1427" s="13"/>
    </row>
    <row r="1428" spans="1:30" x14ac:dyDescent="0.5">
      <c r="A1428" s="79"/>
      <c r="B1428" s="86"/>
      <c r="C1428" s="87"/>
      <c r="D1428" s="231"/>
      <c r="E1428" s="76" t="s">
        <v>40</v>
      </c>
      <c r="F1428" s="33"/>
      <c r="G1428" s="34"/>
      <c r="H1428" s="34"/>
      <c r="I1428" s="34"/>
      <c r="J1428" s="34"/>
      <c r="K1428" s="38" t="s">
        <v>34</v>
      </c>
      <c r="L1428" s="223" t="s">
        <v>34</v>
      </c>
      <c r="M1428" s="224"/>
      <c r="N1428" s="33"/>
      <c r="O1428" s="34"/>
      <c r="P1428" s="34"/>
      <c r="Q1428" s="34"/>
      <c r="R1428" s="34"/>
      <c r="S1428" s="38" t="s">
        <v>34</v>
      </c>
      <c r="T1428" s="223" t="s">
        <v>34</v>
      </c>
      <c r="U1428" s="224"/>
      <c r="V1428" s="77" t="s">
        <v>34</v>
      </c>
      <c r="W1428" s="77" t="s">
        <v>34</v>
      </c>
      <c r="X1428" s="77" t="s">
        <v>34</v>
      </c>
      <c r="Y1428" s="77" t="s">
        <v>34</v>
      </c>
      <c r="Z1428" s="19"/>
      <c r="AA1428" s="20"/>
      <c r="AB1428" s="20"/>
      <c r="AC1428" s="21"/>
      <c r="AD1428" s="13"/>
    </row>
    <row r="1429" spans="1:30" x14ac:dyDescent="0.5">
      <c r="A1429" s="81"/>
      <c r="B1429" s="86"/>
      <c r="C1429" s="87"/>
      <c r="D1429" s="231"/>
      <c r="E1429" s="76" t="s">
        <v>41</v>
      </c>
      <c r="F1429" s="23">
        <f>F1427-F1428</f>
        <v>0</v>
      </c>
      <c r="G1429" s="23">
        <f t="shared" ref="G1429:J1429" si="1416">G1427-G1428</f>
        <v>0</v>
      </c>
      <c r="H1429" s="23">
        <f t="shared" si="1416"/>
        <v>0</v>
      </c>
      <c r="I1429" s="23">
        <f t="shared" si="1416"/>
        <v>0</v>
      </c>
      <c r="J1429" s="23">
        <f t="shared" si="1416"/>
        <v>0</v>
      </c>
      <c r="K1429" s="24" t="s">
        <v>34</v>
      </c>
      <c r="L1429" s="225" t="s">
        <v>34</v>
      </c>
      <c r="M1429" s="226"/>
      <c r="N1429" s="23">
        <f>N1427-N1428</f>
        <v>0</v>
      </c>
      <c r="O1429" s="23">
        <f t="shared" ref="O1429:R1429" si="1417">O1427-O1428</f>
        <v>0</v>
      </c>
      <c r="P1429" s="23">
        <f t="shared" si="1417"/>
        <v>0</v>
      </c>
      <c r="Q1429" s="23">
        <f t="shared" si="1417"/>
        <v>0</v>
      </c>
      <c r="R1429" s="23">
        <f t="shared" si="1417"/>
        <v>0</v>
      </c>
      <c r="S1429" s="24" t="s">
        <v>34</v>
      </c>
      <c r="T1429" s="225" t="s">
        <v>34</v>
      </c>
      <c r="U1429" s="226"/>
      <c r="V1429" s="77" t="s">
        <v>34</v>
      </c>
      <c r="W1429" s="77" t="s">
        <v>34</v>
      </c>
      <c r="X1429" s="77" t="s">
        <v>34</v>
      </c>
      <c r="Y1429" s="77" t="s">
        <v>34</v>
      </c>
      <c r="Z1429" s="19"/>
      <c r="AA1429" s="20"/>
      <c r="AB1429" s="20"/>
      <c r="AC1429" s="21"/>
      <c r="AD1429" s="13"/>
    </row>
    <row r="1430" spans="1:30" x14ac:dyDescent="0.5">
      <c r="A1430" s="82"/>
      <c r="B1430" s="88"/>
      <c r="C1430" s="89"/>
      <c r="D1430" s="232"/>
      <c r="E1430" s="76" t="s">
        <v>33</v>
      </c>
      <c r="F1430" s="25">
        <f>(F1427-F1428)*10</f>
        <v>0</v>
      </c>
      <c r="G1430" s="25">
        <f t="shared" ref="G1430:J1430" si="1418">(G1427-G1428)*10</f>
        <v>0</v>
      </c>
      <c r="H1430" s="25">
        <f t="shared" si="1418"/>
        <v>0</v>
      </c>
      <c r="I1430" s="25">
        <f t="shared" si="1418"/>
        <v>0</v>
      </c>
      <c r="J1430" s="25">
        <f t="shared" si="1418"/>
        <v>0</v>
      </c>
      <c r="K1430" s="26">
        <f>IFERROR(AVERAGE(F1430:J1430)," ")</f>
        <v>0</v>
      </c>
      <c r="L1430" s="221" t="str">
        <f>IFERROR((1-((MAX(F1430:J1430)-MIN(F1430:J1430))/(2*AVERAGE(F1430:J1430))))*100," ")</f>
        <v xml:space="preserve"> </v>
      </c>
      <c r="M1430" s="222"/>
      <c r="N1430" s="25">
        <f>(N1427-N1428)*10</f>
        <v>0</v>
      </c>
      <c r="O1430" s="25">
        <f t="shared" ref="O1430:R1430" si="1419">(O1427-O1428)*10</f>
        <v>0</v>
      </c>
      <c r="P1430" s="25">
        <f t="shared" si="1419"/>
        <v>0</v>
      </c>
      <c r="Q1430" s="25">
        <f t="shared" si="1419"/>
        <v>0</v>
      </c>
      <c r="R1430" s="25">
        <f t="shared" si="1419"/>
        <v>0</v>
      </c>
      <c r="S1430" s="26">
        <f>IFERROR(AVERAGE(N1430:R1430)," ")</f>
        <v>0</v>
      </c>
      <c r="T1430" s="221" t="str">
        <f>IFERROR((1-((MAX(N1430:R1430)-MIN(N1430:R1430))/(2*AVERAGE(N1430:R1430))))*100," ")</f>
        <v xml:space="preserve"> </v>
      </c>
      <c r="U1430" s="222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 x14ac:dyDescent="0.5">
      <c r="A1431" s="74"/>
      <c r="B1431" s="84"/>
      <c r="C1431" s="85"/>
      <c r="D1431" s="230"/>
      <c r="E1431" s="76" t="s">
        <v>39</v>
      </c>
      <c r="F1431" s="33"/>
      <c r="G1431" s="34"/>
      <c r="H1431" s="34"/>
      <c r="I1431" s="34"/>
      <c r="J1431" s="34"/>
      <c r="K1431" s="38" t="s">
        <v>34</v>
      </c>
      <c r="L1431" s="223" t="s">
        <v>34</v>
      </c>
      <c r="M1431" s="224"/>
      <c r="N1431" s="33"/>
      <c r="O1431" s="34"/>
      <c r="P1431" s="34"/>
      <c r="Q1431" s="34"/>
      <c r="R1431" s="34"/>
      <c r="S1431" s="38" t="s">
        <v>34</v>
      </c>
      <c r="T1431" s="223" t="s">
        <v>34</v>
      </c>
      <c r="U1431" s="224"/>
      <c r="V1431" s="77" t="s">
        <v>34</v>
      </c>
      <c r="W1431" s="77" t="s">
        <v>34</v>
      </c>
      <c r="X1431" s="77" t="s">
        <v>34</v>
      </c>
      <c r="Y1431" s="77" t="s">
        <v>34</v>
      </c>
      <c r="Z1431" s="19"/>
      <c r="AA1431" s="20"/>
      <c r="AB1431" s="20"/>
      <c r="AC1431" s="21"/>
      <c r="AD1431" s="13"/>
    </row>
    <row r="1432" spans="1:30" x14ac:dyDescent="0.5">
      <c r="A1432" s="79"/>
      <c r="B1432" s="86"/>
      <c r="C1432" s="87"/>
      <c r="D1432" s="231"/>
      <c r="E1432" s="76" t="s">
        <v>40</v>
      </c>
      <c r="F1432" s="33"/>
      <c r="G1432" s="34"/>
      <c r="H1432" s="34"/>
      <c r="I1432" s="34"/>
      <c r="J1432" s="34"/>
      <c r="K1432" s="38" t="s">
        <v>34</v>
      </c>
      <c r="L1432" s="223" t="s">
        <v>34</v>
      </c>
      <c r="M1432" s="224"/>
      <c r="N1432" s="33"/>
      <c r="O1432" s="34"/>
      <c r="P1432" s="34"/>
      <c r="Q1432" s="34"/>
      <c r="R1432" s="34"/>
      <c r="S1432" s="38" t="s">
        <v>34</v>
      </c>
      <c r="T1432" s="223" t="s">
        <v>34</v>
      </c>
      <c r="U1432" s="224"/>
      <c r="V1432" s="77" t="s">
        <v>34</v>
      </c>
      <c r="W1432" s="77" t="s">
        <v>34</v>
      </c>
      <c r="X1432" s="77" t="s">
        <v>34</v>
      </c>
      <c r="Y1432" s="77" t="s">
        <v>34</v>
      </c>
      <c r="Z1432" s="19"/>
      <c r="AA1432" s="20"/>
      <c r="AB1432" s="20"/>
      <c r="AC1432" s="21"/>
      <c r="AD1432" s="13"/>
    </row>
    <row r="1433" spans="1:30" x14ac:dyDescent="0.5">
      <c r="A1433" s="81"/>
      <c r="B1433" s="86"/>
      <c r="C1433" s="87"/>
      <c r="D1433" s="231"/>
      <c r="E1433" s="76" t="s">
        <v>41</v>
      </c>
      <c r="F1433" s="23">
        <f>F1431-F1432</f>
        <v>0</v>
      </c>
      <c r="G1433" s="23">
        <f t="shared" ref="G1433:J1433" si="1420">G1431-G1432</f>
        <v>0</v>
      </c>
      <c r="H1433" s="23">
        <f t="shared" si="1420"/>
        <v>0</v>
      </c>
      <c r="I1433" s="23">
        <f t="shared" si="1420"/>
        <v>0</v>
      </c>
      <c r="J1433" s="23">
        <f t="shared" si="1420"/>
        <v>0</v>
      </c>
      <c r="K1433" s="24" t="s">
        <v>34</v>
      </c>
      <c r="L1433" s="225" t="s">
        <v>34</v>
      </c>
      <c r="M1433" s="226"/>
      <c r="N1433" s="23">
        <f>N1431-N1432</f>
        <v>0</v>
      </c>
      <c r="O1433" s="23">
        <f t="shared" ref="O1433:R1433" si="1421">O1431-O1432</f>
        <v>0</v>
      </c>
      <c r="P1433" s="23">
        <f t="shared" si="1421"/>
        <v>0</v>
      </c>
      <c r="Q1433" s="23">
        <f t="shared" si="1421"/>
        <v>0</v>
      </c>
      <c r="R1433" s="23">
        <f t="shared" si="1421"/>
        <v>0</v>
      </c>
      <c r="S1433" s="24" t="s">
        <v>34</v>
      </c>
      <c r="T1433" s="225" t="s">
        <v>34</v>
      </c>
      <c r="U1433" s="226"/>
      <c r="V1433" s="77" t="s">
        <v>34</v>
      </c>
      <c r="W1433" s="77" t="s">
        <v>34</v>
      </c>
      <c r="X1433" s="77" t="s">
        <v>34</v>
      </c>
      <c r="Y1433" s="77" t="s">
        <v>34</v>
      </c>
      <c r="Z1433" s="19"/>
      <c r="AA1433" s="20"/>
      <c r="AB1433" s="20"/>
      <c r="AC1433" s="21"/>
      <c r="AD1433" s="13"/>
    </row>
    <row r="1434" spans="1:30" x14ac:dyDescent="0.5">
      <c r="A1434" s="82"/>
      <c r="B1434" s="88"/>
      <c r="C1434" s="89"/>
      <c r="D1434" s="232"/>
      <c r="E1434" s="76" t="s">
        <v>33</v>
      </c>
      <c r="F1434" s="25">
        <f>(F1431-F1432)*10</f>
        <v>0</v>
      </c>
      <c r="G1434" s="25">
        <f t="shared" ref="G1434:J1434" si="1422">(G1431-G1432)*10</f>
        <v>0</v>
      </c>
      <c r="H1434" s="25">
        <f t="shared" si="1422"/>
        <v>0</v>
      </c>
      <c r="I1434" s="25">
        <f t="shared" si="1422"/>
        <v>0</v>
      </c>
      <c r="J1434" s="25">
        <f t="shared" si="1422"/>
        <v>0</v>
      </c>
      <c r="K1434" s="26">
        <f>IFERROR(AVERAGE(F1434:J1434)," ")</f>
        <v>0</v>
      </c>
      <c r="L1434" s="221" t="str">
        <f>IFERROR((1-((MAX(F1434:J1434)-MIN(F1434:J1434))/(2*AVERAGE(F1434:J1434))))*100," ")</f>
        <v xml:space="preserve"> </v>
      </c>
      <c r="M1434" s="222"/>
      <c r="N1434" s="25">
        <f>(N1431-N1432)*10</f>
        <v>0</v>
      </c>
      <c r="O1434" s="25">
        <f t="shared" ref="O1434:R1434" si="1423">(O1431-O1432)*10</f>
        <v>0</v>
      </c>
      <c r="P1434" s="25">
        <f t="shared" si="1423"/>
        <v>0</v>
      </c>
      <c r="Q1434" s="25">
        <f t="shared" si="1423"/>
        <v>0</v>
      </c>
      <c r="R1434" s="25">
        <f t="shared" si="1423"/>
        <v>0</v>
      </c>
      <c r="S1434" s="26">
        <f>IFERROR(AVERAGE(N1434:R1434)," ")</f>
        <v>0</v>
      </c>
      <c r="T1434" s="221" t="str">
        <f>IFERROR((1-((MAX(N1434:R1434)-MIN(N1434:R1434))/(2*AVERAGE(N1434:R1434))))*100," ")</f>
        <v xml:space="preserve"> </v>
      </c>
      <c r="U1434" s="222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 x14ac:dyDescent="0.5">
      <c r="A1435" s="74"/>
      <c r="B1435" s="84"/>
      <c r="C1435" s="85"/>
      <c r="D1435" s="230"/>
      <c r="E1435" s="76" t="s">
        <v>39</v>
      </c>
      <c r="F1435" s="33"/>
      <c r="G1435" s="34"/>
      <c r="H1435" s="34"/>
      <c r="I1435" s="34"/>
      <c r="J1435" s="34"/>
      <c r="K1435" s="38" t="s">
        <v>34</v>
      </c>
      <c r="L1435" s="223" t="s">
        <v>34</v>
      </c>
      <c r="M1435" s="224"/>
      <c r="N1435" s="33"/>
      <c r="O1435" s="34"/>
      <c r="P1435" s="34"/>
      <c r="Q1435" s="34"/>
      <c r="R1435" s="34"/>
      <c r="S1435" s="38" t="s">
        <v>34</v>
      </c>
      <c r="T1435" s="223" t="s">
        <v>34</v>
      </c>
      <c r="U1435" s="224"/>
      <c r="V1435" s="77" t="s">
        <v>34</v>
      </c>
      <c r="W1435" s="77" t="s">
        <v>34</v>
      </c>
      <c r="X1435" s="77" t="s">
        <v>34</v>
      </c>
      <c r="Y1435" s="77" t="s">
        <v>34</v>
      </c>
      <c r="Z1435" s="19"/>
      <c r="AA1435" s="20"/>
      <c r="AB1435" s="20"/>
      <c r="AC1435" s="21"/>
      <c r="AD1435" s="13"/>
    </row>
    <row r="1436" spans="1:30" x14ac:dyDescent="0.5">
      <c r="A1436" s="79"/>
      <c r="B1436" s="86"/>
      <c r="C1436" s="87"/>
      <c r="D1436" s="231"/>
      <c r="E1436" s="76" t="s">
        <v>40</v>
      </c>
      <c r="F1436" s="33"/>
      <c r="G1436" s="34"/>
      <c r="H1436" s="34"/>
      <c r="I1436" s="34"/>
      <c r="J1436" s="34"/>
      <c r="K1436" s="38" t="s">
        <v>34</v>
      </c>
      <c r="L1436" s="223" t="s">
        <v>34</v>
      </c>
      <c r="M1436" s="224"/>
      <c r="N1436" s="33"/>
      <c r="O1436" s="34"/>
      <c r="P1436" s="34"/>
      <c r="Q1436" s="34"/>
      <c r="R1436" s="34"/>
      <c r="S1436" s="38" t="s">
        <v>34</v>
      </c>
      <c r="T1436" s="223" t="s">
        <v>34</v>
      </c>
      <c r="U1436" s="224"/>
      <c r="V1436" s="77" t="s">
        <v>34</v>
      </c>
      <c r="W1436" s="77" t="s">
        <v>34</v>
      </c>
      <c r="X1436" s="77" t="s">
        <v>34</v>
      </c>
      <c r="Y1436" s="77" t="s">
        <v>34</v>
      </c>
      <c r="Z1436" s="19"/>
      <c r="AA1436" s="20"/>
      <c r="AB1436" s="20"/>
      <c r="AC1436" s="21"/>
      <c r="AD1436" s="13"/>
    </row>
    <row r="1437" spans="1:30" x14ac:dyDescent="0.5">
      <c r="A1437" s="81"/>
      <c r="B1437" s="86"/>
      <c r="C1437" s="87"/>
      <c r="D1437" s="231"/>
      <c r="E1437" s="76" t="s">
        <v>41</v>
      </c>
      <c r="F1437" s="23">
        <f>F1435-F1436</f>
        <v>0</v>
      </c>
      <c r="G1437" s="23">
        <f t="shared" ref="G1437:J1437" si="1424">G1435-G1436</f>
        <v>0</v>
      </c>
      <c r="H1437" s="23">
        <f t="shared" si="1424"/>
        <v>0</v>
      </c>
      <c r="I1437" s="23">
        <f t="shared" si="1424"/>
        <v>0</v>
      </c>
      <c r="J1437" s="23">
        <f t="shared" si="1424"/>
        <v>0</v>
      </c>
      <c r="K1437" s="24" t="s">
        <v>34</v>
      </c>
      <c r="L1437" s="225" t="s">
        <v>34</v>
      </c>
      <c r="M1437" s="226"/>
      <c r="N1437" s="23">
        <f>N1435-N1436</f>
        <v>0</v>
      </c>
      <c r="O1437" s="23">
        <f t="shared" ref="O1437:R1437" si="1425">O1435-O1436</f>
        <v>0</v>
      </c>
      <c r="P1437" s="23">
        <f t="shared" si="1425"/>
        <v>0</v>
      </c>
      <c r="Q1437" s="23">
        <f t="shared" si="1425"/>
        <v>0</v>
      </c>
      <c r="R1437" s="23">
        <f t="shared" si="1425"/>
        <v>0</v>
      </c>
      <c r="S1437" s="24" t="s">
        <v>34</v>
      </c>
      <c r="T1437" s="225" t="s">
        <v>34</v>
      </c>
      <c r="U1437" s="226"/>
      <c r="V1437" s="77" t="s">
        <v>34</v>
      </c>
      <c r="W1437" s="77" t="s">
        <v>34</v>
      </c>
      <c r="X1437" s="77" t="s">
        <v>34</v>
      </c>
      <c r="Y1437" s="77" t="s">
        <v>34</v>
      </c>
      <c r="Z1437" s="19"/>
      <c r="AA1437" s="20"/>
      <c r="AB1437" s="20"/>
      <c r="AC1437" s="21"/>
      <c r="AD1437" s="13"/>
    </row>
    <row r="1438" spans="1:30" x14ac:dyDescent="0.5">
      <c r="A1438" s="82"/>
      <c r="B1438" s="88"/>
      <c r="C1438" s="89"/>
      <c r="D1438" s="232"/>
      <c r="E1438" s="76" t="s">
        <v>33</v>
      </c>
      <c r="F1438" s="25">
        <f>(F1435-F1436)*10</f>
        <v>0</v>
      </c>
      <c r="G1438" s="25">
        <f t="shared" ref="G1438:J1438" si="1426">(G1435-G1436)*10</f>
        <v>0</v>
      </c>
      <c r="H1438" s="25">
        <f t="shared" si="1426"/>
        <v>0</v>
      </c>
      <c r="I1438" s="25">
        <f t="shared" si="1426"/>
        <v>0</v>
      </c>
      <c r="J1438" s="25">
        <f t="shared" si="1426"/>
        <v>0</v>
      </c>
      <c r="K1438" s="26">
        <f>IFERROR(AVERAGE(F1438:J1438)," ")</f>
        <v>0</v>
      </c>
      <c r="L1438" s="221" t="str">
        <f>IFERROR((1-((MAX(F1438:J1438)-MIN(F1438:J1438))/(2*AVERAGE(F1438:J1438))))*100," ")</f>
        <v xml:space="preserve"> </v>
      </c>
      <c r="M1438" s="222"/>
      <c r="N1438" s="25">
        <f>(N1435-N1436)*10</f>
        <v>0</v>
      </c>
      <c r="O1438" s="25">
        <f t="shared" ref="O1438:R1438" si="1427">(O1435-O1436)*10</f>
        <v>0</v>
      </c>
      <c r="P1438" s="25">
        <f t="shared" si="1427"/>
        <v>0</v>
      </c>
      <c r="Q1438" s="25">
        <f t="shared" si="1427"/>
        <v>0</v>
      </c>
      <c r="R1438" s="25">
        <f t="shared" si="1427"/>
        <v>0</v>
      </c>
      <c r="S1438" s="26">
        <f>IFERROR(AVERAGE(N1438:R1438)," ")</f>
        <v>0</v>
      </c>
      <c r="T1438" s="221" t="str">
        <f>IFERROR((1-((MAX(N1438:R1438)-MIN(N1438:R1438))/(2*AVERAGE(N1438:R1438))))*100," ")</f>
        <v xml:space="preserve"> </v>
      </c>
      <c r="U1438" s="222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 x14ac:dyDescent="0.5">
      <c r="A1439" s="74"/>
      <c r="B1439" s="84"/>
      <c r="C1439" s="85"/>
      <c r="D1439" s="230"/>
      <c r="E1439" s="76" t="s">
        <v>39</v>
      </c>
      <c r="F1439" s="33"/>
      <c r="G1439" s="34"/>
      <c r="H1439" s="34"/>
      <c r="I1439" s="34"/>
      <c r="J1439" s="34"/>
      <c r="K1439" s="38" t="s">
        <v>34</v>
      </c>
      <c r="L1439" s="223" t="s">
        <v>34</v>
      </c>
      <c r="M1439" s="224"/>
      <c r="N1439" s="33"/>
      <c r="O1439" s="34"/>
      <c r="P1439" s="34"/>
      <c r="Q1439" s="34"/>
      <c r="R1439" s="34"/>
      <c r="S1439" s="38" t="s">
        <v>34</v>
      </c>
      <c r="T1439" s="223" t="s">
        <v>34</v>
      </c>
      <c r="U1439" s="224"/>
      <c r="V1439" s="77" t="s">
        <v>34</v>
      </c>
      <c r="W1439" s="77" t="s">
        <v>34</v>
      </c>
      <c r="X1439" s="77" t="s">
        <v>34</v>
      </c>
      <c r="Y1439" s="77" t="s">
        <v>34</v>
      </c>
      <c r="Z1439" s="19"/>
      <c r="AA1439" s="20"/>
      <c r="AB1439" s="20"/>
      <c r="AC1439" s="21"/>
      <c r="AD1439" s="13"/>
    </row>
    <row r="1440" spans="1:30" x14ac:dyDescent="0.5">
      <c r="A1440" s="79"/>
      <c r="B1440" s="86"/>
      <c r="C1440" s="87"/>
      <c r="D1440" s="231"/>
      <c r="E1440" s="76" t="s">
        <v>40</v>
      </c>
      <c r="F1440" s="33"/>
      <c r="G1440" s="34"/>
      <c r="H1440" s="34"/>
      <c r="I1440" s="34"/>
      <c r="J1440" s="34"/>
      <c r="K1440" s="38" t="s">
        <v>34</v>
      </c>
      <c r="L1440" s="223" t="s">
        <v>34</v>
      </c>
      <c r="M1440" s="224"/>
      <c r="N1440" s="33"/>
      <c r="O1440" s="34"/>
      <c r="P1440" s="34"/>
      <c r="Q1440" s="34"/>
      <c r="R1440" s="34"/>
      <c r="S1440" s="38" t="s">
        <v>34</v>
      </c>
      <c r="T1440" s="223" t="s">
        <v>34</v>
      </c>
      <c r="U1440" s="224"/>
      <c r="V1440" s="77" t="s">
        <v>34</v>
      </c>
      <c r="W1440" s="77" t="s">
        <v>34</v>
      </c>
      <c r="X1440" s="77" t="s">
        <v>34</v>
      </c>
      <c r="Y1440" s="77" t="s">
        <v>34</v>
      </c>
      <c r="Z1440" s="19"/>
      <c r="AA1440" s="20"/>
      <c r="AB1440" s="20"/>
      <c r="AC1440" s="21"/>
      <c r="AD1440" s="13"/>
    </row>
    <row r="1441" spans="1:30" x14ac:dyDescent="0.5">
      <c r="A1441" s="81"/>
      <c r="B1441" s="86"/>
      <c r="C1441" s="87"/>
      <c r="D1441" s="231"/>
      <c r="E1441" s="76" t="s">
        <v>41</v>
      </c>
      <c r="F1441" s="23">
        <f>F1439-F1440</f>
        <v>0</v>
      </c>
      <c r="G1441" s="23">
        <f t="shared" ref="G1441:J1441" si="1428">G1439-G1440</f>
        <v>0</v>
      </c>
      <c r="H1441" s="23">
        <f t="shared" si="1428"/>
        <v>0</v>
      </c>
      <c r="I1441" s="23">
        <f t="shared" si="1428"/>
        <v>0</v>
      </c>
      <c r="J1441" s="23">
        <f t="shared" si="1428"/>
        <v>0</v>
      </c>
      <c r="K1441" s="24" t="s">
        <v>34</v>
      </c>
      <c r="L1441" s="225" t="s">
        <v>34</v>
      </c>
      <c r="M1441" s="226"/>
      <c r="N1441" s="23">
        <f>N1439-N1440</f>
        <v>0</v>
      </c>
      <c r="O1441" s="23">
        <f t="shared" ref="O1441:R1441" si="1429">O1439-O1440</f>
        <v>0</v>
      </c>
      <c r="P1441" s="23">
        <f t="shared" si="1429"/>
        <v>0</v>
      </c>
      <c r="Q1441" s="23">
        <f t="shared" si="1429"/>
        <v>0</v>
      </c>
      <c r="R1441" s="23">
        <f t="shared" si="1429"/>
        <v>0</v>
      </c>
      <c r="S1441" s="24" t="s">
        <v>34</v>
      </c>
      <c r="T1441" s="225" t="s">
        <v>34</v>
      </c>
      <c r="U1441" s="226"/>
      <c r="V1441" s="77" t="s">
        <v>34</v>
      </c>
      <c r="W1441" s="77" t="s">
        <v>34</v>
      </c>
      <c r="X1441" s="77" t="s">
        <v>34</v>
      </c>
      <c r="Y1441" s="77" t="s">
        <v>34</v>
      </c>
      <c r="Z1441" s="19"/>
      <c r="AA1441" s="20"/>
      <c r="AB1441" s="20"/>
      <c r="AC1441" s="21"/>
      <c r="AD1441" s="13"/>
    </row>
    <row r="1442" spans="1:30" x14ac:dyDescent="0.5">
      <c r="A1442" s="82"/>
      <c r="B1442" s="88"/>
      <c r="C1442" s="89"/>
      <c r="D1442" s="232"/>
      <c r="E1442" s="76" t="s">
        <v>33</v>
      </c>
      <c r="F1442" s="25">
        <f>(F1439-F1440)*10</f>
        <v>0</v>
      </c>
      <c r="G1442" s="25">
        <f t="shared" ref="G1442:J1442" si="1430">(G1439-G1440)*10</f>
        <v>0</v>
      </c>
      <c r="H1442" s="25">
        <f t="shared" si="1430"/>
        <v>0</v>
      </c>
      <c r="I1442" s="25">
        <f t="shared" si="1430"/>
        <v>0</v>
      </c>
      <c r="J1442" s="25">
        <f t="shared" si="1430"/>
        <v>0</v>
      </c>
      <c r="K1442" s="26">
        <f>IFERROR(AVERAGE(F1442:J1442)," ")</f>
        <v>0</v>
      </c>
      <c r="L1442" s="221" t="str">
        <f>IFERROR((1-((MAX(F1442:J1442)-MIN(F1442:J1442))/(2*AVERAGE(F1442:J1442))))*100," ")</f>
        <v xml:space="preserve"> </v>
      </c>
      <c r="M1442" s="222"/>
      <c r="N1442" s="25">
        <f>(N1439-N1440)*10</f>
        <v>0</v>
      </c>
      <c r="O1442" s="25">
        <f t="shared" ref="O1442:R1442" si="1431">(O1439-O1440)*10</f>
        <v>0</v>
      </c>
      <c r="P1442" s="25">
        <f t="shared" si="1431"/>
        <v>0</v>
      </c>
      <c r="Q1442" s="25">
        <f t="shared" si="1431"/>
        <v>0</v>
      </c>
      <c r="R1442" s="25">
        <f t="shared" si="1431"/>
        <v>0</v>
      </c>
      <c r="S1442" s="26">
        <f>IFERROR(AVERAGE(N1442:R1442)," ")</f>
        <v>0</v>
      </c>
      <c r="T1442" s="221" t="str">
        <f>IFERROR((1-((MAX(N1442:R1442)-MIN(N1442:R1442))/(2*AVERAGE(N1442:R1442))))*100," ")</f>
        <v xml:space="preserve"> </v>
      </c>
      <c r="U1442" s="222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 x14ac:dyDescent="0.5">
      <c r="A1443" s="74"/>
      <c r="B1443" s="84"/>
      <c r="C1443" s="85"/>
      <c r="D1443" s="230"/>
      <c r="E1443" s="76" t="s">
        <v>39</v>
      </c>
      <c r="F1443" s="33"/>
      <c r="G1443" s="34"/>
      <c r="H1443" s="34"/>
      <c r="I1443" s="34"/>
      <c r="J1443" s="34"/>
      <c r="K1443" s="38" t="s">
        <v>34</v>
      </c>
      <c r="L1443" s="223" t="s">
        <v>34</v>
      </c>
      <c r="M1443" s="224"/>
      <c r="N1443" s="33"/>
      <c r="O1443" s="34"/>
      <c r="P1443" s="34"/>
      <c r="Q1443" s="34"/>
      <c r="R1443" s="34"/>
      <c r="S1443" s="38" t="s">
        <v>34</v>
      </c>
      <c r="T1443" s="223" t="s">
        <v>34</v>
      </c>
      <c r="U1443" s="224"/>
      <c r="V1443" s="77" t="s">
        <v>34</v>
      </c>
      <c r="W1443" s="77" t="s">
        <v>34</v>
      </c>
      <c r="X1443" s="77" t="s">
        <v>34</v>
      </c>
      <c r="Y1443" s="77" t="s">
        <v>34</v>
      </c>
      <c r="Z1443" s="19"/>
      <c r="AA1443" s="20"/>
      <c r="AB1443" s="20"/>
      <c r="AC1443" s="21"/>
      <c r="AD1443" s="13"/>
    </row>
    <row r="1444" spans="1:30" x14ac:dyDescent="0.5">
      <c r="A1444" s="79"/>
      <c r="B1444" s="86"/>
      <c r="C1444" s="87"/>
      <c r="D1444" s="231"/>
      <c r="E1444" s="76" t="s">
        <v>40</v>
      </c>
      <c r="F1444" s="33"/>
      <c r="G1444" s="34"/>
      <c r="H1444" s="34"/>
      <c r="I1444" s="34"/>
      <c r="J1444" s="34"/>
      <c r="K1444" s="38" t="s">
        <v>34</v>
      </c>
      <c r="L1444" s="223" t="s">
        <v>34</v>
      </c>
      <c r="M1444" s="224"/>
      <c r="N1444" s="33"/>
      <c r="O1444" s="34"/>
      <c r="P1444" s="34"/>
      <c r="Q1444" s="34"/>
      <c r="R1444" s="34"/>
      <c r="S1444" s="38" t="s">
        <v>34</v>
      </c>
      <c r="T1444" s="223" t="s">
        <v>34</v>
      </c>
      <c r="U1444" s="224"/>
      <c r="V1444" s="77" t="s">
        <v>34</v>
      </c>
      <c r="W1444" s="77" t="s">
        <v>34</v>
      </c>
      <c r="X1444" s="77" t="s">
        <v>34</v>
      </c>
      <c r="Y1444" s="77" t="s">
        <v>34</v>
      </c>
      <c r="Z1444" s="19"/>
      <c r="AA1444" s="20"/>
      <c r="AB1444" s="20"/>
      <c r="AC1444" s="21"/>
      <c r="AD1444" s="13"/>
    </row>
    <row r="1445" spans="1:30" x14ac:dyDescent="0.5">
      <c r="A1445" s="81"/>
      <c r="B1445" s="86"/>
      <c r="C1445" s="87"/>
      <c r="D1445" s="231"/>
      <c r="E1445" s="76" t="s">
        <v>41</v>
      </c>
      <c r="F1445" s="23">
        <f>F1443-F1444</f>
        <v>0</v>
      </c>
      <c r="G1445" s="23">
        <f t="shared" ref="G1445:J1445" si="1432">G1443-G1444</f>
        <v>0</v>
      </c>
      <c r="H1445" s="23">
        <f t="shared" si="1432"/>
        <v>0</v>
      </c>
      <c r="I1445" s="23">
        <f t="shared" si="1432"/>
        <v>0</v>
      </c>
      <c r="J1445" s="23">
        <f t="shared" si="1432"/>
        <v>0</v>
      </c>
      <c r="K1445" s="24" t="s">
        <v>34</v>
      </c>
      <c r="L1445" s="225" t="s">
        <v>34</v>
      </c>
      <c r="M1445" s="226"/>
      <c r="N1445" s="23">
        <f>N1443-N1444</f>
        <v>0</v>
      </c>
      <c r="O1445" s="23">
        <f t="shared" ref="O1445:R1445" si="1433">O1443-O1444</f>
        <v>0</v>
      </c>
      <c r="P1445" s="23">
        <f t="shared" si="1433"/>
        <v>0</v>
      </c>
      <c r="Q1445" s="23">
        <f t="shared" si="1433"/>
        <v>0</v>
      </c>
      <c r="R1445" s="23">
        <f t="shared" si="1433"/>
        <v>0</v>
      </c>
      <c r="S1445" s="24" t="s">
        <v>34</v>
      </c>
      <c r="T1445" s="225" t="s">
        <v>34</v>
      </c>
      <c r="U1445" s="226"/>
      <c r="V1445" s="77" t="s">
        <v>34</v>
      </c>
      <c r="W1445" s="77" t="s">
        <v>34</v>
      </c>
      <c r="X1445" s="77" t="s">
        <v>34</v>
      </c>
      <c r="Y1445" s="77" t="s">
        <v>34</v>
      </c>
      <c r="Z1445" s="19"/>
      <c r="AA1445" s="20"/>
      <c r="AB1445" s="20"/>
      <c r="AC1445" s="21"/>
      <c r="AD1445" s="13"/>
    </row>
    <row r="1446" spans="1:30" x14ac:dyDescent="0.5">
      <c r="A1446" s="82"/>
      <c r="B1446" s="88"/>
      <c r="C1446" s="89"/>
      <c r="D1446" s="232"/>
      <c r="E1446" s="76" t="s">
        <v>33</v>
      </c>
      <c r="F1446" s="25">
        <f>(F1443-F1444)*10</f>
        <v>0</v>
      </c>
      <c r="G1446" s="25">
        <f t="shared" ref="G1446:J1446" si="1434">(G1443-G1444)*10</f>
        <v>0</v>
      </c>
      <c r="H1446" s="25">
        <f t="shared" si="1434"/>
        <v>0</v>
      </c>
      <c r="I1446" s="25">
        <f t="shared" si="1434"/>
        <v>0</v>
      </c>
      <c r="J1446" s="25">
        <f t="shared" si="1434"/>
        <v>0</v>
      </c>
      <c r="K1446" s="26">
        <f>IFERROR(AVERAGE(F1446:J1446)," ")</f>
        <v>0</v>
      </c>
      <c r="L1446" s="221" t="str">
        <f>IFERROR((1-((MAX(F1446:J1446)-MIN(F1446:J1446))/(2*AVERAGE(F1446:J1446))))*100," ")</f>
        <v xml:space="preserve"> </v>
      </c>
      <c r="M1446" s="222"/>
      <c r="N1446" s="25">
        <f>(N1443-N1444)*10</f>
        <v>0</v>
      </c>
      <c r="O1446" s="25">
        <f t="shared" ref="O1446:R1446" si="1435">(O1443-O1444)*10</f>
        <v>0</v>
      </c>
      <c r="P1446" s="25">
        <f t="shared" si="1435"/>
        <v>0</v>
      </c>
      <c r="Q1446" s="25">
        <f t="shared" si="1435"/>
        <v>0</v>
      </c>
      <c r="R1446" s="25">
        <f t="shared" si="1435"/>
        <v>0</v>
      </c>
      <c r="S1446" s="26">
        <f>IFERROR(AVERAGE(N1446:R1446)," ")</f>
        <v>0</v>
      </c>
      <c r="T1446" s="221" t="str">
        <f>IFERROR((1-((MAX(N1446:R1446)-MIN(N1446:R1446))/(2*AVERAGE(N1446:R1446))))*100," ")</f>
        <v xml:space="preserve"> </v>
      </c>
      <c r="U1446" s="222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 x14ac:dyDescent="0.5">
      <c r="A1447" s="74"/>
      <c r="B1447" s="84"/>
      <c r="C1447" s="85"/>
      <c r="D1447" s="230"/>
      <c r="E1447" s="76" t="s">
        <v>39</v>
      </c>
      <c r="F1447" s="33"/>
      <c r="G1447" s="34"/>
      <c r="H1447" s="34"/>
      <c r="I1447" s="34"/>
      <c r="J1447" s="34"/>
      <c r="K1447" s="38" t="s">
        <v>34</v>
      </c>
      <c r="L1447" s="223" t="s">
        <v>34</v>
      </c>
      <c r="M1447" s="224"/>
      <c r="N1447" s="33"/>
      <c r="O1447" s="34"/>
      <c r="P1447" s="34"/>
      <c r="Q1447" s="34"/>
      <c r="R1447" s="34"/>
      <c r="S1447" s="38" t="s">
        <v>34</v>
      </c>
      <c r="T1447" s="223" t="s">
        <v>34</v>
      </c>
      <c r="U1447" s="224"/>
      <c r="V1447" s="77" t="s">
        <v>34</v>
      </c>
      <c r="W1447" s="77" t="s">
        <v>34</v>
      </c>
      <c r="X1447" s="77" t="s">
        <v>34</v>
      </c>
      <c r="Y1447" s="77" t="s">
        <v>34</v>
      </c>
      <c r="Z1447" s="19"/>
      <c r="AA1447" s="20"/>
      <c r="AB1447" s="20"/>
      <c r="AC1447" s="21"/>
      <c r="AD1447" s="13"/>
    </row>
    <row r="1448" spans="1:30" x14ac:dyDescent="0.5">
      <c r="A1448" s="79"/>
      <c r="B1448" s="86"/>
      <c r="C1448" s="87"/>
      <c r="D1448" s="231"/>
      <c r="E1448" s="76" t="s">
        <v>40</v>
      </c>
      <c r="F1448" s="33"/>
      <c r="G1448" s="34"/>
      <c r="H1448" s="34"/>
      <c r="I1448" s="34"/>
      <c r="J1448" s="34"/>
      <c r="K1448" s="38" t="s">
        <v>34</v>
      </c>
      <c r="L1448" s="223" t="s">
        <v>34</v>
      </c>
      <c r="M1448" s="224"/>
      <c r="N1448" s="33"/>
      <c r="O1448" s="34"/>
      <c r="P1448" s="34"/>
      <c r="Q1448" s="34"/>
      <c r="R1448" s="34"/>
      <c r="S1448" s="38" t="s">
        <v>34</v>
      </c>
      <c r="T1448" s="223" t="s">
        <v>34</v>
      </c>
      <c r="U1448" s="224"/>
      <c r="V1448" s="77" t="s">
        <v>34</v>
      </c>
      <c r="W1448" s="77" t="s">
        <v>34</v>
      </c>
      <c r="X1448" s="77" t="s">
        <v>34</v>
      </c>
      <c r="Y1448" s="77" t="s">
        <v>34</v>
      </c>
      <c r="Z1448" s="19"/>
      <c r="AA1448" s="20"/>
      <c r="AB1448" s="20"/>
      <c r="AC1448" s="21"/>
      <c r="AD1448" s="13"/>
    </row>
    <row r="1449" spans="1:30" x14ac:dyDescent="0.5">
      <c r="A1449" s="81"/>
      <c r="B1449" s="86"/>
      <c r="C1449" s="87"/>
      <c r="D1449" s="231"/>
      <c r="E1449" s="76" t="s">
        <v>41</v>
      </c>
      <c r="F1449" s="23">
        <f>F1447-F1448</f>
        <v>0</v>
      </c>
      <c r="G1449" s="23">
        <f t="shared" ref="G1449:J1449" si="1436">G1447-G1448</f>
        <v>0</v>
      </c>
      <c r="H1449" s="23">
        <f t="shared" si="1436"/>
        <v>0</v>
      </c>
      <c r="I1449" s="23">
        <f t="shared" si="1436"/>
        <v>0</v>
      </c>
      <c r="J1449" s="23">
        <f t="shared" si="1436"/>
        <v>0</v>
      </c>
      <c r="K1449" s="24" t="s">
        <v>34</v>
      </c>
      <c r="L1449" s="225" t="s">
        <v>34</v>
      </c>
      <c r="M1449" s="226"/>
      <c r="N1449" s="23">
        <f>N1447-N1448</f>
        <v>0</v>
      </c>
      <c r="O1449" s="23">
        <f t="shared" ref="O1449:R1449" si="1437">O1447-O1448</f>
        <v>0</v>
      </c>
      <c r="P1449" s="23">
        <f t="shared" si="1437"/>
        <v>0</v>
      </c>
      <c r="Q1449" s="23">
        <f t="shared" si="1437"/>
        <v>0</v>
      </c>
      <c r="R1449" s="23">
        <f t="shared" si="1437"/>
        <v>0</v>
      </c>
      <c r="S1449" s="24" t="s">
        <v>34</v>
      </c>
      <c r="T1449" s="225" t="s">
        <v>34</v>
      </c>
      <c r="U1449" s="226"/>
      <c r="V1449" s="77" t="s">
        <v>34</v>
      </c>
      <c r="W1449" s="77" t="s">
        <v>34</v>
      </c>
      <c r="X1449" s="77" t="s">
        <v>34</v>
      </c>
      <c r="Y1449" s="77" t="s">
        <v>34</v>
      </c>
      <c r="Z1449" s="19"/>
      <c r="AA1449" s="20"/>
      <c r="AB1449" s="20"/>
      <c r="AC1449" s="21"/>
      <c r="AD1449" s="13"/>
    </row>
    <row r="1450" spans="1:30" x14ac:dyDescent="0.5">
      <c r="A1450" s="82"/>
      <c r="B1450" s="88"/>
      <c r="C1450" s="89"/>
      <c r="D1450" s="232"/>
      <c r="E1450" s="76" t="s">
        <v>33</v>
      </c>
      <c r="F1450" s="25">
        <f>(F1447-F1448)*10</f>
        <v>0</v>
      </c>
      <c r="G1450" s="25">
        <f t="shared" ref="G1450:J1450" si="1438">(G1447-G1448)*10</f>
        <v>0</v>
      </c>
      <c r="H1450" s="25">
        <f t="shared" si="1438"/>
        <v>0</v>
      </c>
      <c r="I1450" s="25">
        <f t="shared" si="1438"/>
        <v>0</v>
      </c>
      <c r="J1450" s="25">
        <f t="shared" si="1438"/>
        <v>0</v>
      </c>
      <c r="K1450" s="26">
        <f>IFERROR(AVERAGE(F1450:J1450)," ")</f>
        <v>0</v>
      </c>
      <c r="L1450" s="221" t="str">
        <f>IFERROR((1-((MAX(F1450:J1450)-MIN(F1450:J1450))/(2*AVERAGE(F1450:J1450))))*100," ")</f>
        <v xml:space="preserve"> </v>
      </c>
      <c r="M1450" s="222"/>
      <c r="N1450" s="25">
        <f>(N1447-N1448)*10</f>
        <v>0</v>
      </c>
      <c r="O1450" s="25">
        <f t="shared" ref="O1450:R1450" si="1439">(O1447-O1448)*10</f>
        <v>0</v>
      </c>
      <c r="P1450" s="25">
        <f t="shared" si="1439"/>
        <v>0</v>
      </c>
      <c r="Q1450" s="25">
        <f t="shared" si="1439"/>
        <v>0</v>
      </c>
      <c r="R1450" s="25">
        <f t="shared" si="1439"/>
        <v>0</v>
      </c>
      <c r="S1450" s="26">
        <f>IFERROR(AVERAGE(N1450:R1450)," ")</f>
        <v>0</v>
      </c>
      <c r="T1450" s="221" t="str">
        <f>IFERROR((1-((MAX(N1450:R1450)-MIN(N1450:R1450))/(2*AVERAGE(N1450:R1450))))*100," ")</f>
        <v xml:space="preserve"> </v>
      </c>
      <c r="U1450" s="222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 x14ac:dyDescent="0.5">
      <c r="A1451" s="74"/>
      <c r="B1451" s="84"/>
      <c r="C1451" s="85"/>
      <c r="D1451" s="230"/>
      <c r="E1451" s="76" t="s">
        <v>39</v>
      </c>
      <c r="F1451" s="33"/>
      <c r="G1451" s="34"/>
      <c r="H1451" s="34"/>
      <c r="I1451" s="34"/>
      <c r="J1451" s="34"/>
      <c r="K1451" s="38" t="s">
        <v>34</v>
      </c>
      <c r="L1451" s="223" t="s">
        <v>34</v>
      </c>
      <c r="M1451" s="224"/>
      <c r="N1451" s="33"/>
      <c r="O1451" s="34"/>
      <c r="P1451" s="34"/>
      <c r="Q1451" s="34"/>
      <c r="R1451" s="34"/>
      <c r="S1451" s="38" t="s">
        <v>34</v>
      </c>
      <c r="T1451" s="223" t="s">
        <v>34</v>
      </c>
      <c r="U1451" s="224"/>
      <c r="V1451" s="77" t="s">
        <v>34</v>
      </c>
      <c r="W1451" s="77" t="s">
        <v>34</v>
      </c>
      <c r="X1451" s="77" t="s">
        <v>34</v>
      </c>
      <c r="Y1451" s="77" t="s">
        <v>34</v>
      </c>
      <c r="Z1451" s="19"/>
      <c r="AA1451" s="20"/>
      <c r="AB1451" s="20"/>
      <c r="AC1451" s="21"/>
      <c r="AD1451" s="13"/>
    </row>
    <row r="1452" spans="1:30" x14ac:dyDescent="0.5">
      <c r="A1452" s="79"/>
      <c r="B1452" s="86"/>
      <c r="C1452" s="87"/>
      <c r="D1452" s="231"/>
      <c r="E1452" s="76" t="s">
        <v>40</v>
      </c>
      <c r="F1452" s="33"/>
      <c r="G1452" s="34"/>
      <c r="H1452" s="34"/>
      <c r="I1452" s="34"/>
      <c r="J1452" s="34"/>
      <c r="K1452" s="38" t="s">
        <v>34</v>
      </c>
      <c r="L1452" s="223" t="s">
        <v>34</v>
      </c>
      <c r="M1452" s="224"/>
      <c r="N1452" s="33"/>
      <c r="O1452" s="34"/>
      <c r="P1452" s="34"/>
      <c r="Q1452" s="34"/>
      <c r="R1452" s="34"/>
      <c r="S1452" s="38" t="s">
        <v>34</v>
      </c>
      <c r="T1452" s="223" t="s">
        <v>34</v>
      </c>
      <c r="U1452" s="224"/>
      <c r="V1452" s="77" t="s">
        <v>34</v>
      </c>
      <c r="W1452" s="77" t="s">
        <v>34</v>
      </c>
      <c r="X1452" s="77" t="s">
        <v>34</v>
      </c>
      <c r="Y1452" s="77" t="s">
        <v>34</v>
      </c>
      <c r="Z1452" s="19"/>
      <c r="AA1452" s="20"/>
      <c r="AB1452" s="20"/>
      <c r="AC1452" s="21"/>
      <c r="AD1452" s="13"/>
    </row>
    <row r="1453" spans="1:30" x14ac:dyDescent="0.5">
      <c r="A1453" s="81"/>
      <c r="B1453" s="86"/>
      <c r="C1453" s="87"/>
      <c r="D1453" s="231"/>
      <c r="E1453" s="76" t="s">
        <v>41</v>
      </c>
      <c r="F1453" s="23">
        <f>F1451-F1452</f>
        <v>0</v>
      </c>
      <c r="G1453" s="23">
        <f t="shared" ref="G1453:J1453" si="1440">G1451-G1452</f>
        <v>0</v>
      </c>
      <c r="H1453" s="23">
        <f t="shared" si="1440"/>
        <v>0</v>
      </c>
      <c r="I1453" s="23">
        <f t="shared" si="1440"/>
        <v>0</v>
      </c>
      <c r="J1453" s="23">
        <f t="shared" si="1440"/>
        <v>0</v>
      </c>
      <c r="K1453" s="24" t="s">
        <v>34</v>
      </c>
      <c r="L1453" s="225" t="s">
        <v>34</v>
      </c>
      <c r="M1453" s="226"/>
      <c r="N1453" s="23">
        <f>N1451-N1452</f>
        <v>0</v>
      </c>
      <c r="O1453" s="23">
        <f t="shared" ref="O1453:R1453" si="1441">O1451-O1452</f>
        <v>0</v>
      </c>
      <c r="P1453" s="23">
        <f t="shared" si="1441"/>
        <v>0</v>
      </c>
      <c r="Q1453" s="23">
        <f t="shared" si="1441"/>
        <v>0</v>
      </c>
      <c r="R1453" s="23">
        <f t="shared" si="1441"/>
        <v>0</v>
      </c>
      <c r="S1453" s="24" t="s">
        <v>34</v>
      </c>
      <c r="T1453" s="225" t="s">
        <v>34</v>
      </c>
      <c r="U1453" s="226"/>
      <c r="V1453" s="77" t="s">
        <v>34</v>
      </c>
      <c r="W1453" s="77" t="s">
        <v>34</v>
      </c>
      <c r="X1453" s="77" t="s">
        <v>34</v>
      </c>
      <c r="Y1453" s="77" t="s">
        <v>34</v>
      </c>
      <c r="Z1453" s="19"/>
      <c r="AA1453" s="20"/>
      <c r="AB1453" s="20"/>
      <c r="AC1453" s="21"/>
      <c r="AD1453" s="13"/>
    </row>
    <row r="1454" spans="1:30" x14ac:dyDescent="0.5">
      <c r="A1454" s="82"/>
      <c r="B1454" s="88"/>
      <c r="C1454" s="89"/>
      <c r="D1454" s="232"/>
      <c r="E1454" s="76" t="s">
        <v>33</v>
      </c>
      <c r="F1454" s="25">
        <f>(F1451-F1452)*10</f>
        <v>0</v>
      </c>
      <c r="G1454" s="25">
        <f t="shared" ref="G1454:J1454" si="1442">(G1451-G1452)*10</f>
        <v>0</v>
      </c>
      <c r="H1454" s="25">
        <f t="shared" si="1442"/>
        <v>0</v>
      </c>
      <c r="I1454" s="25">
        <f t="shared" si="1442"/>
        <v>0</v>
      </c>
      <c r="J1454" s="25">
        <f t="shared" si="1442"/>
        <v>0</v>
      </c>
      <c r="K1454" s="26">
        <f>IFERROR(AVERAGE(F1454:J1454)," ")</f>
        <v>0</v>
      </c>
      <c r="L1454" s="221" t="str">
        <f>IFERROR((1-((MAX(F1454:J1454)-MIN(F1454:J1454))/(2*AVERAGE(F1454:J1454))))*100," ")</f>
        <v xml:space="preserve"> </v>
      </c>
      <c r="M1454" s="222"/>
      <c r="N1454" s="25">
        <f>(N1451-N1452)*10</f>
        <v>0</v>
      </c>
      <c r="O1454" s="25">
        <f t="shared" ref="O1454:R1454" si="1443">(O1451-O1452)*10</f>
        <v>0</v>
      </c>
      <c r="P1454" s="25">
        <f t="shared" si="1443"/>
        <v>0</v>
      </c>
      <c r="Q1454" s="25">
        <f t="shared" si="1443"/>
        <v>0</v>
      </c>
      <c r="R1454" s="25">
        <f t="shared" si="1443"/>
        <v>0</v>
      </c>
      <c r="S1454" s="26">
        <f>IFERROR(AVERAGE(N1454:R1454)," ")</f>
        <v>0</v>
      </c>
      <c r="T1454" s="221" t="str">
        <f>IFERROR((1-((MAX(N1454:R1454)-MIN(N1454:R1454))/(2*AVERAGE(N1454:R1454))))*100," ")</f>
        <v xml:space="preserve"> </v>
      </c>
      <c r="U1454" s="222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 x14ac:dyDescent="0.5">
      <c r="A1455" s="74"/>
      <c r="B1455" s="84"/>
      <c r="C1455" s="85"/>
      <c r="D1455" s="230"/>
      <c r="E1455" s="76" t="s">
        <v>39</v>
      </c>
      <c r="F1455" s="33"/>
      <c r="G1455" s="34"/>
      <c r="H1455" s="34"/>
      <c r="I1455" s="34"/>
      <c r="J1455" s="34"/>
      <c r="K1455" s="38" t="s">
        <v>34</v>
      </c>
      <c r="L1455" s="223" t="s">
        <v>34</v>
      </c>
      <c r="M1455" s="224"/>
      <c r="N1455" s="33"/>
      <c r="O1455" s="34"/>
      <c r="P1455" s="34"/>
      <c r="Q1455" s="34"/>
      <c r="R1455" s="34"/>
      <c r="S1455" s="38" t="s">
        <v>34</v>
      </c>
      <c r="T1455" s="223" t="s">
        <v>34</v>
      </c>
      <c r="U1455" s="224"/>
      <c r="V1455" s="77" t="s">
        <v>34</v>
      </c>
      <c r="W1455" s="77" t="s">
        <v>34</v>
      </c>
      <c r="X1455" s="77" t="s">
        <v>34</v>
      </c>
      <c r="Y1455" s="77" t="s">
        <v>34</v>
      </c>
      <c r="Z1455" s="19"/>
      <c r="AA1455" s="20"/>
      <c r="AB1455" s="20"/>
      <c r="AC1455" s="21"/>
      <c r="AD1455" s="13"/>
    </row>
    <row r="1456" spans="1:30" x14ac:dyDescent="0.5">
      <c r="A1456" s="79"/>
      <c r="B1456" s="86"/>
      <c r="C1456" s="87"/>
      <c r="D1456" s="231"/>
      <c r="E1456" s="76" t="s">
        <v>40</v>
      </c>
      <c r="F1456" s="33"/>
      <c r="G1456" s="34"/>
      <c r="H1456" s="34"/>
      <c r="I1456" s="34"/>
      <c r="J1456" s="34"/>
      <c r="K1456" s="38" t="s">
        <v>34</v>
      </c>
      <c r="L1456" s="223" t="s">
        <v>34</v>
      </c>
      <c r="M1456" s="224"/>
      <c r="N1456" s="33"/>
      <c r="O1456" s="34"/>
      <c r="P1456" s="34"/>
      <c r="Q1456" s="34"/>
      <c r="R1456" s="34"/>
      <c r="S1456" s="38" t="s">
        <v>34</v>
      </c>
      <c r="T1456" s="223" t="s">
        <v>34</v>
      </c>
      <c r="U1456" s="224"/>
      <c r="V1456" s="77" t="s">
        <v>34</v>
      </c>
      <c r="W1456" s="77" t="s">
        <v>34</v>
      </c>
      <c r="X1456" s="77" t="s">
        <v>34</v>
      </c>
      <c r="Y1456" s="77" t="s">
        <v>34</v>
      </c>
      <c r="Z1456" s="19"/>
      <c r="AA1456" s="20"/>
      <c r="AB1456" s="20"/>
      <c r="AC1456" s="21"/>
      <c r="AD1456" s="13"/>
    </row>
    <row r="1457" spans="1:30" x14ac:dyDescent="0.5">
      <c r="A1457" s="81"/>
      <c r="B1457" s="86"/>
      <c r="C1457" s="87"/>
      <c r="D1457" s="231"/>
      <c r="E1457" s="76" t="s">
        <v>41</v>
      </c>
      <c r="F1457" s="23">
        <f>F1455-F1456</f>
        <v>0</v>
      </c>
      <c r="G1457" s="23">
        <f t="shared" ref="G1457:J1457" si="1444">G1455-G1456</f>
        <v>0</v>
      </c>
      <c r="H1457" s="23">
        <f t="shared" si="1444"/>
        <v>0</v>
      </c>
      <c r="I1457" s="23">
        <f t="shared" si="1444"/>
        <v>0</v>
      </c>
      <c r="J1457" s="23">
        <f t="shared" si="1444"/>
        <v>0</v>
      </c>
      <c r="K1457" s="24" t="s">
        <v>34</v>
      </c>
      <c r="L1457" s="225" t="s">
        <v>34</v>
      </c>
      <c r="M1457" s="226"/>
      <c r="N1457" s="23">
        <f>N1455-N1456</f>
        <v>0</v>
      </c>
      <c r="O1457" s="23">
        <f t="shared" ref="O1457:R1457" si="1445">O1455-O1456</f>
        <v>0</v>
      </c>
      <c r="P1457" s="23">
        <f t="shared" si="1445"/>
        <v>0</v>
      </c>
      <c r="Q1457" s="23">
        <f t="shared" si="1445"/>
        <v>0</v>
      </c>
      <c r="R1457" s="23">
        <f t="shared" si="1445"/>
        <v>0</v>
      </c>
      <c r="S1457" s="24" t="s">
        <v>34</v>
      </c>
      <c r="T1457" s="225" t="s">
        <v>34</v>
      </c>
      <c r="U1457" s="226"/>
      <c r="V1457" s="77" t="s">
        <v>34</v>
      </c>
      <c r="W1457" s="77" t="s">
        <v>34</v>
      </c>
      <c r="X1457" s="77" t="s">
        <v>34</v>
      </c>
      <c r="Y1457" s="77" t="s">
        <v>34</v>
      </c>
      <c r="Z1457" s="19"/>
      <c r="AA1457" s="20"/>
      <c r="AB1457" s="20"/>
      <c r="AC1457" s="21"/>
      <c r="AD1457" s="13"/>
    </row>
    <row r="1458" spans="1:30" x14ac:dyDescent="0.5">
      <c r="A1458" s="82"/>
      <c r="B1458" s="88"/>
      <c r="C1458" s="89"/>
      <c r="D1458" s="232"/>
      <c r="E1458" s="76" t="s">
        <v>33</v>
      </c>
      <c r="F1458" s="25">
        <f>(F1455-F1456)*10</f>
        <v>0</v>
      </c>
      <c r="G1458" s="25">
        <f t="shared" ref="G1458:J1458" si="1446">(G1455-G1456)*10</f>
        <v>0</v>
      </c>
      <c r="H1458" s="25">
        <f t="shared" si="1446"/>
        <v>0</v>
      </c>
      <c r="I1458" s="25">
        <f t="shared" si="1446"/>
        <v>0</v>
      </c>
      <c r="J1458" s="25">
        <f t="shared" si="1446"/>
        <v>0</v>
      </c>
      <c r="K1458" s="26">
        <f>IFERROR(AVERAGE(F1458:J1458)," ")</f>
        <v>0</v>
      </c>
      <c r="L1458" s="221" t="str">
        <f>IFERROR((1-((MAX(F1458:J1458)-MIN(F1458:J1458))/(2*AVERAGE(F1458:J1458))))*100," ")</f>
        <v xml:space="preserve"> </v>
      </c>
      <c r="M1458" s="222"/>
      <c r="N1458" s="25">
        <f>(N1455-N1456)*10</f>
        <v>0</v>
      </c>
      <c r="O1458" s="25">
        <f t="shared" ref="O1458:R1458" si="1447">(O1455-O1456)*10</f>
        <v>0</v>
      </c>
      <c r="P1458" s="25">
        <f t="shared" si="1447"/>
        <v>0</v>
      </c>
      <c r="Q1458" s="25">
        <f t="shared" si="1447"/>
        <v>0</v>
      </c>
      <c r="R1458" s="25">
        <f t="shared" si="1447"/>
        <v>0</v>
      </c>
      <c r="S1458" s="26">
        <f>IFERROR(AVERAGE(N1458:R1458)," ")</f>
        <v>0</v>
      </c>
      <c r="T1458" s="221" t="str">
        <f>IFERROR((1-((MAX(N1458:R1458)-MIN(N1458:R1458))/(2*AVERAGE(N1458:R1458))))*100," ")</f>
        <v xml:space="preserve"> </v>
      </c>
      <c r="U1458" s="222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 x14ac:dyDescent="0.5">
      <c r="A1459" s="74"/>
      <c r="B1459" s="84"/>
      <c r="C1459" s="85"/>
      <c r="D1459" s="230"/>
      <c r="E1459" s="76" t="s">
        <v>39</v>
      </c>
      <c r="F1459" s="33"/>
      <c r="G1459" s="34"/>
      <c r="H1459" s="34"/>
      <c r="I1459" s="34"/>
      <c r="J1459" s="34"/>
      <c r="K1459" s="38" t="s">
        <v>34</v>
      </c>
      <c r="L1459" s="223" t="s">
        <v>34</v>
      </c>
      <c r="M1459" s="224"/>
      <c r="N1459" s="33"/>
      <c r="O1459" s="34"/>
      <c r="P1459" s="34"/>
      <c r="Q1459" s="34"/>
      <c r="R1459" s="34"/>
      <c r="S1459" s="38" t="s">
        <v>34</v>
      </c>
      <c r="T1459" s="223" t="s">
        <v>34</v>
      </c>
      <c r="U1459" s="224"/>
      <c r="V1459" s="77" t="s">
        <v>34</v>
      </c>
      <c r="W1459" s="77" t="s">
        <v>34</v>
      </c>
      <c r="X1459" s="77" t="s">
        <v>34</v>
      </c>
      <c r="Y1459" s="77" t="s">
        <v>34</v>
      </c>
      <c r="Z1459" s="19"/>
      <c r="AA1459" s="20"/>
      <c r="AB1459" s="20"/>
      <c r="AC1459" s="21"/>
      <c r="AD1459" s="13"/>
    </row>
    <row r="1460" spans="1:30" x14ac:dyDescent="0.5">
      <c r="A1460" s="79"/>
      <c r="B1460" s="86"/>
      <c r="C1460" s="87"/>
      <c r="D1460" s="231"/>
      <c r="E1460" s="76" t="s">
        <v>40</v>
      </c>
      <c r="F1460" s="33"/>
      <c r="G1460" s="34"/>
      <c r="H1460" s="34"/>
      <c r="I1460" s="34"/>
      <c r="J1460" s="34"/>
      <c r="K1460" s="38" t="s">
        <v>34</v>
      </c>
      <c r="L1460" s="223" t="s">
        <v>34</v>
      </c>
      <c r="M1460" s="224"/>
      <c r="N1460" s="33"/>
      <c r="O1460" s="34"/>
      <c r="P1460" s="34"/>
      <c r="Q1460" s="34"/>
      <c r="R1460" s="34"/>
      <c r="S1460" s="38" t="s">
        <v>34</v>
      </c>
      <c r="T1460" s="223" t="s">
        <v>34</v>
      </c>
      <c r="U1460" s="224"/>
      <c r="V1460" s="77" t="s">
        <v>34</v>
      </c>
      <c r="W1460" s="77" t="s">
        <v>34</v>
      </c>
      <c r="X1460" s="77" t="s">
        <v>34</v>
      </c>
      <c r="Y1460" s="77" t="s">
        <v>34</v>
      </c>
      <c r="Z1460" s="19"/>
      <c r="AA1460" s="20"/>
      <c r="AB1460" s="20"/>
      <c r="AC1460" s="21"/>
      <c r="AD1460" s="13"/>
    </row>
    <row r="1461" spans="1:30" x14ac:dyDescent="0.5">
      <c r="A1461" s="81"/>
      <c r="B1461" s="86"/>
      <c r="C1461" s="87"/>
      <c r="D1461" s="231"/>
      <c r="E1461" s="76" t="s">
        <v>41</v>
      </c>
      <c r="F1461" s="23">
        <f>F1459-F1460</f>
        <v>0</v>
      </c>
      <c r="G1461" s="23">
        <f t="shared" ref="G1461:J1461" si="1448">G1459-G1460</f>
        <v>0</v>
      </c>
      <c r="H1461" s="23">
        <f t="shared" si="1448"/>
        <v>0</v>
      </c>
      <c r="I1461" s="23">
        <f t="shared" si="1448"/>
        <v>0</v>
      </c>
      <c r="J1461" s="23">
        <f t="shared" si="1448"/>
        <v>0</v>
      </c>
      <c r="K1461" s="24" t="s">
        <v>34</v>
      </c>
      <c r="L1461" s="225" t="s">
        <v>34</v>
      </c>
      <c r="M1461" s="226"/>
      <c r="N1461" s="23">
        <f>N1459-N1460</f>
        <v>0</v>
      </c>
      <c r="O1461" s="23">
        <f t="shared" ref="O1461:R1461" si="1449">O1459-O1460</f>
        <v>0</v>
      </c>
      <c r="P1461" s="23">
        <f t="shared" si="1449"/>
        <v>0</v>
      </c>
      <c r="Q1461" s="23">
        <f t="shared" si="1449"/>
        <v>0</v>
      </c>
      <c r="R1461" s="23">
        <f t="shared" si="1449"/>
        <v>0</v>
      </c>
      <c r="S1461" s="24" t="s">
        <v>34</v>
      </c>
      <c r="T1461" s="225" t="s">
        <v>34</v>
      </c>
      <c r="U1461" s="226"/>
      <c r="V1461" s="77" t="s">
        <v>34</v>
      </c>
      <c r="W1461" s="77" t="s">
        <v>34</v>
      </c>
      <c r="X1461" s="77" t="s">
        <v>34</v>
      </c>
      <c r="Y1461" s="77" t="s">
        <v>34</v>
      </c>
      <c r="Z1461" s="19"/>
      <c r="AA1461" s="20"/>
      <c r="AB1461" s="20"/>
      <c r="AC1461" s="21"/>
      <c r="AD1461" s="13"/>
    </row>
    <row r="1462" spans="1:30" x14ac:dyDescent="0.5">
      <c r="A1462" s="82"/>
      <c r="B1462" s="88"/>
      <c r="C1462" s="89"/>
      <c r="D1462" s="232"/>
      <c r="E1462" s="76" t="s">
        <v>33</v>
      </c>
      <c r="F1462" s="25">
        <f>(F1459-F1460)*10</f>
        <v>0</v>
      </c>
      <c r="G1462" s="25">
        <f t="shared" ref="G1462:J1462" si="1450">(G1459-G1460)*10</f>
        <v>0</v>
      </c>
      <c r="H1462" s="25">
        <f t="shared" si="1450"/>
        <v>0</v>
      </c>
      <c r="I1462" s="25">
        <f t="shared" si="1450"/>
        <v>0</v>
      </c>
      <c r="J1462" s="25">
        <f t="shared" si="1450"/>
        <v>0</v>
      </c>
      <c r="K1462" s="26">
        <f>IFERROR(AVERAGE(F1462:J1462)," ")</f>
        <v>0</v>
      </c>
      <c r="L1462" s="221" t="str">
        <f>IFERROR((1-((MAX(F1462:J1462)-MIN(F1462:J1462))/(2*AVERAGE(F1462:J1462))))*100," ")</f>
        <v xml:space="preserve"> </v>
      </c>
      <c r="M1462" s="222"/>
      <c r="N1462" s="25">
        <f>(N1459-N1460)*10</f>
        <v>0</v>
      </c>
      <c r="O1462" s="25">
        <f t="shared" ref="O1462:R1462" si="1451">(O1459-O1460)*10</f>
        <v>0</v>
      </c>
      <c r="P1462" s="25">
        <f t="shared" si="1451"/>
        <v>0</v>
      </c>
      <c r="Q1462" s="25">
        <f t="shared" si="1451"/>
        <v>0</v>
      </c>
      <c r="R1462" s="25">
        <f t="shared" si="1451"/>
        <v>0</v>
      </c>
      <c r="S1462" s="26">
        <f>IFERROR(AVERAGE(N1462:R1462)," ")</f>
        <v>0</v>
      </c>
      <c r="T1462" s="221" t="str">
        <f>IFERROR((1-((MAX(N1462:R1462)-MIN(N1462:R1462))/(2*AVERAGE(N1462:R1462))))*100," ")</f>
        <v xml:space="preserve"> </v>
      </c>
      <c r="U1462" s="222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 x14ac:dyDescent="0.5">
      <c r="A1463" s="74"/>
      <c r="B1463" s="84"/>
      <c r="C1463" s="85"/>
      <c r="D1463" s="230"/>
      <c r="E1463" s="76" t="s">
        <v>39</v>
      </c>
      <c r="F1463" s="33"/>
      <c r="G1463" s="34"/>
      <c r="H1463" s="34"/>
      <c r="I1463" s="34"/>
      <c r="J1463" s="34"/>
      <c r="K1463" s="38" t="s">
        <v>34</v>
      </c>
      <c r="L1463" s="223" t="s">
        <v>34</v>
      </c>
      <c r="M1463" s="224"/>
      <c r="N1463" s="33"/>
      <c r="O1463" s="34"/>
      <c r="P1463" s="34"/>
      <c r="Q1463" s="34"/>
      <c r="R1463" s="34"/>
      <c r="S1463" s="38" t="s">
        <v>34</v>
      </c>
      <c r="T1463" s="223" t="s">
        <v>34</v>
      </c>
      <c r="U1463" s="224"/>
      <c r="V1463" s="77" t="s">
        <v>34</v>
      </c>
      <c r="W1463" s="77" t="s">
        <v>34</v>
      </c>
      <c r="X1463" s="77" t="s">
        <v>34</v>
      </c>
      <c r="Y1463" s="77" t="s">
        <v>34</v>
      </c>
      <c r="Z1463" s="19"/>
      <c r="AA1463" s="20"/>
      <c r="AB1463" s="20"/>
      <c r="AC1463" s="21"/>
      <c r="AD1463" s="13"/>
    </row>
    <row r="1464" spans="1:30" x14ac:dyDescent="0.5">
      <c r="A1464" s="79"/>
      <c r="B1464" s="86"/>
      <c r="C1464" s="87"/>
      <c r="D1464" s="231"/>
      <c r="E1464" s="76" t="s">
        <v>40</v>
      </c>
      <c r="F1464" s="33"/>
      <c r="G1464" s="34"/>
      <c r="H1464" s="34"/>
      <c r="I1464" s="34"/>
      <c r="J1464" s="34"/>
      <c r="K1464" s="38" t="s">
        <v>34</v>
      </c>
      <c r="L1464" s="223" t="s">
        <v>34</v>
      </c>
      <c r="M1464" s="224"/>
      <c r="N1464" s="33"/>
      <c r="O1464" s="34"/>
      <c r="P1464" s="34"/>
      <c r="Q1464" s="34"/>
      <c r="R1464" s="34"/>
      <c r="S1464" s="38" t="s">
        <v>34</v>
      </c>
      <c r="T1464" s="223" t="s">
        <v>34</v>
      </c>
      <c r="U1464" s="224"/>
      <c r="V1464" s="77" t="s">
        <v>34</v>
      </c>
      <c r="W1464" s="77" t="s">
        <v>34</v>
      </c>
      <c r="X1464" s="77" t="s">
        <v>34</v>
      </c>
      <c r="Y1464" s="77" t="s">
        <v>34</v>
      </c>
      <c r="Z1464" s="19"/>
      <c r="AA1464" s="20"/>
      <c r="AB1464" s="20"/>
      <c r="AC1464" s="21"/>
      <c r="AD1464" s="13"/>
    </row>
    <row r="1465" spans="1:30" x14ac:dyDescent="0.5">
      <c r="A1465" s="81"/>
      <c r="B1465" s="86"/>
      <c r="C1465" s="87"/>
      <c r="D1465" s="231"/>
      <c r="E1465" s="76" t="s">
        <v>41</v>
      </c>
      <c r="F1465" s="23">
        <f>F1463-F1464</f>
        <v>0</v>
      </c>
      <c r="G1465" s="23">
        <f t="shared" ref="G1465:J1465" si="1452">G1463-G1464</f>
        <v>0</v>
      </c>
      <c r="H1465" s="23">
        <f t="shared" si="1452"/>
        <v>0</v>
      </c>
      <c r="I1465" s="23">
        <f t="shared" si="1452"/>
        <v>0</v>
      </c>
      <c r="J1465" s="23">
        <f t="shared" si="1452"/>
        <v>0</v>
      </c>
      <c r="K1465" s="24" t="s">
        <v>34</v>
      </c>
      <c r="L1465" s="225" t="s">
        <v>34</v>
      </c>
      <c r="M1465" s="226"/>
      <c r="N1465" s="23">
        <f>N1463-N1464</f>
        <v>0</v>
      </c>
      <c r="O1465" s="23">
        <f t="shared" ref="O1465:R1465" si="1453">O1463-O1464</f>
        <v>0</v>
      </c>
      <c r="P1465" s="23">
        <f t="shared" si="1453"/>
        <v>0</v>
      </c>
      <c r="Q1465" s="23">
        <f t="shared" si="1453"/>
        <v>0</v>
      </c>
      <c r="R1465" s="23">
        <f t="shared" si="1453"/>
        <v>0</v>
      </c>
      <c r="S1465" s="24" t="s">
        <v>34</v>
      </c>
      <c r="T1465" s="225" t="s">
        <v>34</v>
      </c>
      <c r="U1465" s="226"/>
      <c r="V1465" s="77" t="s">
        <v>34</v>
      </c>
      <c r="W1465" s="77" t="s">
        <v>34</v>
      </c>
      <c r="X1465" s="77" t="s">
        <v>34</v>
      </c>
      <c r="Y1465" s="77" t="s">
        <v>34</v>
      </c>
      <c r="Z1465" s="19"/>
      <c r="AA1465" s="20"/>
      <c r="AB1465" s="20"/>
      <c r="AC1465" s="21"/>
      <c r="AD1465" s="13"/>
    </row>
    <row r="1466" spans="1:30" x14ac:dyDescent="0.5">
      <c r="A1466" s="82"/>
      <c r="B1466" s="88"/>
      <c r="C1466" s="89"/>
      <c r="D1466" s="232"/>
      <c r="E1466" s="76" t="s">
        <v>33</v>
      </c>
      <c r="F1466" s="25">
        <f>(F1463-F1464)*10</f>
        <v>0</v>
      </c>
      <c r="G1466" s="25">
        <f t="shared" ref="G1466:J1466" si="1454">(G1463-G1464)*10</f>
        <v>0</v>
      </c>
      <c r="H1466" s="25">
        <f t="shared" si="1454"/>
        <v>0</v>
      </c>
      <c r="I1466" s="25">
        <f t="shared" si="1454"/>
        <v>0</v>
      </c>
      <c r="J1466" s="25">
        <f t="shared" si="1454"/>
        <v>0</v>
      </c>
      <c r="K1466" s="26">
        <f>IFERROR(AVERAGE(F1466:J1466)," ")</f>
        <v>0</v>
      </c>
      <c r="L1466" s="221" t="str">
        <f>IFERROR((1-((MAX(F1466:J1466)-MIN(F1466:J1466))/(2*AVERAGE(F1466:J1466))))*100," ")</f>
        <v xml:space="preserve"> </v>
      </c>
      <c r="M1466" s="222"/>
      <c r="N1466" s="25">
        <f>(N1463-N1464)*10</f>
        <v>0</v>
      </c>
      <c r="O1466" s="25">
        <f t="shared" ref="O1466:R1466" si="1455">(O1463-O1464)*10</f>
        <v>0</v>
      </c>
      <c r="P1466" s="25">
        <f t="shared" si="1455"/>
        <v>0</v>
      </c>
      <c r="Q1466" s="25">
        <f t="shared" si="1455"/>
        <v>0</v>
      </c>
      <c r="R1466" s="25">
        <f t="shared" si="1455"/>
        <v>0</v>
      </c>
      <c r="S1466" s="26">
        <f>IFERROR(AVERAGE(N1466:R1466)," ")</f>
        <v>0</v>
      </c>
      <c r="T1466" s="221" t="str">
        <f>IFERROR((1-((MAX(N1466:R1466)-MIN(N1466:R1466))/(2*AVERAGE(N1466:R1466))))*100," ")</f>
        <v xml:space="preserve"> </v>
      </c>
      <c r="U1466" s="222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 x14ac:dyDescent="0.5">
      <c r="A1467" s="74"/>
      <c r="B1467" s="84"/>
      <c r="C1467" s="85"/>
      <c r="D1467" s="230"/>
      <c r="E1467" s="76" t="s">
        <v>39</v>
      </c>
      <c r="F1467" s="33"/>
      <c r="G1467" s="34"/>
      <c r="H1467" s="34"/>
      <c r="I1467" s="34"/>
      <c r="J1467" s="34"/>
      <c r="K1467" s="38" t="s">
        <v>34</v>
      </c>
      <c r="L1467" s="223" t="s">
        <v>34</v>
      </c>
      <c r="M1467" s="224"/>
      <c r="N1467" s="33"/>
      <c r="O1467" s="34"/>
      <c r="P1467" s="34"/>
      <c r="Q1467" s="34"/>
      <c r="R1467" s="34"/>
      <c r="S1467" s="38" t="s">
        <v>34</v>
      </c>
      <c r="T1467" s="223" t="s">
        <v>34</v>
      </c>
      <c r="U1467" s="224"/>
      <c r="V1467" s="77" t="s">
        <v>34</v>
      </c>
      <c r="W1467" s="77" t="s">
        <v>34</v>
      </c>
      <c r="X1467" s="77" t="s">
        <v>34</v>
      </c>
      <c r="Y1467" s="77" t="s">
        <v>34</v>
      </c>
      <c r="Z1467" s="19"/>
      <c r="AA1467" s="20"/>
      <c r="AB1467" s="20"/>
      <c r="AC1467" s="21"/>
      <c r="AD1467" s="13"/>
    </row>
    <row r="1468" spans="1:30" x14ac:dyDescent="0.5">
      <c r="A1468" s="79"/>
      <c r="B1468" s="86"/>
      <c r="C1468" s="87"/>
      <c r="D1468" s="231"/>
      <c r="E1468" s="76" t="s">
        <v>40</v>
      </c>
      <c r="F1468" s="33"/>
      <c r="G1468" s="34"/>
      <c r="H1468" s="34"/>
      <c r="I1468" s="34"/>
      <c r="J1468" s="34"/>
      <c r="K1468" s="38" t="s">
        <v>34</v>
      </c>
      <c r="L1468" s="223" t="s">
        <v>34</v>
      </c>
      <c r="M1468" s="224"/>
      <c r="N1468" s="33"/>
      <c r="O1468" s="34"/>
      <c r="P1468" s="34"/>
      <c r="Q1468" s="34"/>
      <c r="R1468" s="34"/>
      <c r="S1468" s="38" t="s">
        <v>34</v>
      </c>
      <c r="T1468" s="223" t="s">
        <v>34</v>
      </c>
      <c r="U1468" s="224"/>
      <c r="V1468" s="77" t="s">
        <v>34</v>
      </c>
      <c r="W1468" s="77" t="s">
        <v>34</v>
      </c>
      <c r="X1468" s="77" t="s">
        <v>34</v>
      </c>
      <c r="Y1468" s="77" t="s">
        <v>34</v>
      </c>
      <c r="Z1468" s="19"/>
      <c r="AA1468" s="20"/>
      <c r="AB1468" s="20"/>
      <c r="AC1468" s="21"/>
      <c r="AD1468" s="13"/>
    </row>
    <row r="1469" spans="1:30" x14ac:dyDescent="0.5">
      <c r="A1469" s="81"/>
      <c r="B1469" s="86"/>
      <c r="C1469" s="87"/>
      <c r="D1469" s="231"/>
      <c r="E1469" s="76" t="s">
        <v>41</v>
      </c>
      <c r="F1469" s="23">
        <f>F1467-F1468</f>
        <v>0</v>
      </c>
      <c r="G1469" s="23">
        <f t="shared" ref="G1469:J1469" si="1456">G1467-G1468</f>
        <v>0</v>
      </c>
      <c r="H1469" s="23">
        <f t="shared" si="1456"/>
        <v>0</v>
      </c>
      <c r="I1469" s="23">
        <f t="shared" si="1456"/>
        <v>0</v>
      </c>
      <c r="J1469" s="23">
        <f t="shared" si="1456"/>
        <v>0</v>
      </c>
      <c r="K1469" s="24" t="s">
        <v>34</v>
      </c>
      <c r="L1469" s="225" t="s">
        <v>34</v>
      </c>
      <c r="M1469" s="226"/>
      <c r="N1469" s="23">
        <f>N1467-N1468</f>
        <v>0</v>
      </c>
      <c r="O1469" s="23">
        <f t="shared" ref="O1469:R1469" si="1457">O1467-O1468</f>
        <v>0</v>
      </c>
      <c r="P1469" s="23">
        <f t="shared" si="1457"/>
        <v>0</v>
      </c>
      <c r="Q1469" s="23">
        <f t="shared" si="1457"/>
        <v>0</v>
      </c>
      <c r="R1469" s="23">
        <f t="shared" si="1457"/>
        <v>0</v>
      </c>
      <c r="S1469" s="24" t="s">
        <v>34</v>
      </c>
      <c r="T1469" s="225" t="s">
        <v>34</v>
      </c>
      <c r="U1469" s="226"/>
      <c r="V1469" s="77" t="s">
        <v>34</v>
      </c>
      <c r="W1469" s="77" t="s">
        <v>34</v>
      </c>
      <c r="X1469" s="77" t="s">
        <v>34</v>
      </c>
      <c r="Y1469" s="77" t="s">
        <v>34</v>
      </c>
      <c r="Z1469" s="19"/>
      <c r="AA1469" s="20"/>
      <c r="AB1469" s="20"/>
      <c r="AC1469" s="21"/>
      <c r="AD1469" s="13"/>
    </row>
    <row r="1470" spans="1:30" x14ac:dyDescent="0.5">
      <c r="A1470" s="82"/>
      <c r="B1470" s="88"/>
      <c r="C1470" s="89"/>
      <c r="D1470" s="232"/>
      <c r="E1470" s="76" t="s">
        <v>33</v>
      </c>
      <c r="F1470" s="25">
        <f>(F1467-F1468)*10</f>
        <v>0</v>
      </c>
      <c r="G1470" s="25">
        <f t="shared" ref="G1470:J1470" si="1458">(G1467-G1468)*10</f>
        <v>0</v>
      </c>
      <c r="H1470" s="25">
        <f t="shared" si="1458"/>
        <v>0</v>
      </c>
      <c r="I1470" s="25">
        <f t="shared" si="1458"/>
        <v>0</v>
      </c>
      <c r="J1470" s="25">
        <f t="shared" si="1458"/>
        <v>0</v>
      </c>
      <c r="K1470" s="26">
        <f>IFERROR(AVERAGE(F1470:J1470)," ")</f>
        <v>0</v>
      </c>
      <c r="L1470" s="221" t="str">
        <f>IFERROR((1-((MAX(F1470:J1470)-MIN(F1470:J1470))/(2*AVERAGE(F1470:J1470))))*100," ")</f>
        <v xml:space="preserve"> </v>
      </c>
      <c r="M1470" s="222"/>
      <c r="N1470" s="25">
        <f>(N1467-N1468)*10</f>
        <v>0</v>
      </c>
      <c r="O1470" s="25">
        <f t="shared" ref="O1470:R1470" si="1459">(O1467-O1468)*10</f>
        <v>0</v>
      </c>
      <c r="P1470" s="25">
        <f t="shared" si="1459"/>
        <v>0</v>
      </c>
      <c r="Q1470" s="25">
        <f t="shared" si="1459"/>
        <v>0</v>
      </c>
      <c r="R1470" s="25">
        <f t="shared" si="1459"/>
        <v>0</v>
      </c>
      <c r="S1470" s="26">
        <f>IFERROR(AVERAGE(N1470:R1470)," ")</f>
        <v>0</v>
      </c>
      <c r="T1470" s="221" t="str">
        <f>IFERROR((1-((MAX(N1470:R1470)-MIN(N1470:R1470))/(2*AVERAGE(N1470:R1470))))*100," ")</f>
        <v xml:space="preserve"> </v>
      </c>
      <c r="U1470" s="222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 x14ac:dyDescent="0.5">
      <c r="A1471" s="74"/>
      <c r="B1471" s="84"/>
      <c r="C1471" s="85"/>
      <c r="D1471" s="230"/>
      <c r="E1471" s="76" t="s">
        <v>39</v>
      </c>
      <c r="F1471" s="33"/>
      <c r="G1471" s="34"/>
      <c r="H1471" s="34"/>
      <c r="I1471" s="34"/>
      <c r="J1471" s="34"/>
      <c r="K1471" s="38" t="s">
        <v>34</v>
      </c>
      <c r="L1471" s="223" t="s">
        <v>34</v>
      </c>
      <c r="M1471" s="224"/>
      <c r="N1471" s="33"/>
      <c r="O1471" s="34"/>
      <c r="P1471" s="34"/>
      <c r="Q1471" s="34"/>
      <c r="R1471" s="34"/>
      <c r="S1471" s="38" t="s">
        <v>34</v>
      </c>
      <c r="T1471" s="223" t="s">
        <v>34</v>
      </c>
      <c r="U1471" s="224"/>
      <c r="V1471" s="77" t="s">
        <v>34</v>
      </c>
      <c r="W1471" s="77" t="s">
        <v>34</v>
      </c>
      <c r="X1471" s="77" t="s">
        <v>34</v>
      </c>
      <c r="Y1471" s="77" t="s">
        <v>34</v>
      </c>
      <c r="Z1471" s="19"/>
      <c r="AA1471" s="20"/>
      <c r="AB1471" s="20"/>
      <c r="AC1471" s="21"/>
      <c r="AD1471" s="13"/>
    </row>
    <row r="1472" spans="1:30" x14ac:dyDescent="0.5">
      <c r="A1472" s="79"/>
      <c r="B1472" s="86"/>
      <c r="C1472" s="87"/>
      <c r="D1472" s="231"/>
      <c r="E1472" s="76" t="s">
        <v>40</v>
      </c>
      <c r="F1472" s="33"/>
      <c r="G1472" s="34"/>
      <c r="H1472" s="34"/>
      <c r="I1472" s="34"/>
      <c r="J1472" s="34"/>
      <c r="K1472" s="38" t="s">
        <v>34</v>
      </c>
      <c r="L1472" s="223" t="s">
        <v>34</v>
      </c>
      <c r="M1472" s="224"/>
      <c r="N1472" s="33"/>
      <c r="O1472" s="34"/>
      <c r="P1472" s="34"/>
      <c r="Q1472" s="34"/>
      <c r="R1472" s="34"/>
      <c r="S1472" s="38" t="s">
        <v>34</v>
      </c>
      <c r="T1472" s="223" t="s">
        <v>34</v>
      </c>
      <c r="U1472" s="224"/>
      <c r="V1472" s="77" t="s">
        <v>34</v>
      </c>
      <c r="W1472" s="77" t="s">
        <v>34</v>
      </c>
      <c r="X1472" s="77" t="s">
        <v>34</v>
      </c>
      <c r="Y1472" s="77" t="s">
        <v>34</v>
      </c>
      <c r="Z1472" s="19"/>
      <c r="AA1472" s="20"/>
      <c r="AB1472" s="20"/>
      <c r="AC1472" s="21"/>
      <c r="AD1472" s="13"/>
    </row>
    <row r="1473" spans="1:30" x14ac:dyDescent="0.5">
      <c r="A1473" s="81"/>
      <c r="B1473" s="86"/>
      <c r="C1473" s="87"/>
      <c r="D1473" s="231"/>
      <c r="E1473" s="76" t="s">
        <v>41</v>
      </c>
      <c r="F1473" s="23">
        <f>F1471-F1472</f>
        <v>0</v>
      </c>
      <c r="G1473" s="23">
        <f t="shared" ref="G1473:J1473" si="1460">G1471-G1472</f>
        <v>0</v>
      </c>
      <c r="H1473" s="23">
        <f t="shared" si="1460"/>
        <v>0</v>
      </c>
      <c r="I1473" s="23">
        <f t="shared" si="1460"/>
        <v>0</v>
      </c>
      <c r="J1473" s="23">
        <f t="shared" si="1460"/>
        <v>0</v>
      </c>
      <c r="K1473" s="24" t="s">
        <v>34</v>
      </c>
      <c r="L1473" s="225" t="s">
        <v>34</v>
      </c>
      <c r="M1473" s="226"/>
      <c r="N1473" s="23">
        <f>N1471-N1472</f>
        <v>0</v>
      </c>
      <c r="O1473" s="23">
        <f t="shared" ref="O1473:R1473" si="1461">O1471-O1472</f>
        <v>0</v>
      </c>
      <c r="P1473" s="23">
        <f t="shared" si="1461"/>
        <v>0</v>
      </c>
      <c r="Q1473" s="23">
        <f t="shared" si="1461"/>
        <v>0</v>
      </c>
      <c r="R1473" s="23">
        <f t="shared" si="1461"/>
        <v>0</v>
      </c>
      <c r="S1473" s="24" t="s">
        <v>34</v>
      </c>
      <c r="T1473" s="225" t="s">
        <v>34</v>
      </c>
      <c r="U1473" s="226"/>
      <c r="V1473" s="77" t="s">
        <v>34</v>
      </c>
      <c r="W1473" s="77" t="s">
        <v>34</v>
      </c>
      <c r="X1473" s="77" t="s">
        <v>34</v>
      </c>
      <c r="Y1473" s="77" t="s">
        <v>34</v>
      </c>
      <c r="Z1473" s="19"/>
      <c r="AA1473" s="20"/>
      <c r="AB1473" s="20"/>
      <c r="AC1473" s="21"/>
      <c r="AD1473" s="13"/>
    </row>
    <row r="1474" spans="1:30" x14ac:dyDescent="0.5">
      <c r="A1474" s="82"/>
      <c r="B1474" s="88"/>
      <c r="C1474" s="89"/>
      <c r="D1474" s="232"/>
      <c r="E1474" s="76" t="s">
        <v>33</v>
      </c>
      <c r="F1474" s="25">
        <f>(F1471-F1472)*10</f>
        <v>0</v>
      </c>
      <c r="G1474" s="25">
        <f t="shared" ref="G1474:J1474" si="1462">(G1471-G1472)*10</f>
        <v>0</v>
      </c>
      <c r="H1474" s="25">
        <f t="shared" si="1462"/>
        <v>0</v>
      </c>
      <c r="I1474" s="25">
        <f t="shared" si="1462"/>
        <v>0</v>
      </c>
      <c r="J1474" s="25">
        <f t="shared" si="1462"/>
        <v>0</v>
      </c>
      <c r="K1474" s="26">
        <f>IFERROR(AVERAGE(F1474:J1474)," ")</f>
        <v>0</v>
      </c>
      <c r="L1474" s="221" t="str">
        <f>IFERROR((1-((MAX(F1474:J1474)-MIN(F1474:J1474))/(2*AVERAGE(F1474:J1474))))*100," ")</f>
        <v xml:space="preserve"> </v>
      </c>
      <c r="M1474" s="222"/>
      <c r="N1474" s="25">
        <f>(N1471-N1472)*10</f>
        <v>0</v>
      </c>
      <c r="O1474" s="25">
        <f t="shared" ref="O1474:R1474" si="1463">(O1471-O1472)*10</f>
        <v>0</v>
      </c>
      <c r="P1474" s="25">
        <f t="shared" si="1463"/>
        <v>0</v>
      </c>
      <c r="Q1474" s="25">
        <f t="shared" si="1463"/>
        <v>0</v>
      </c>
      <c r="R1474" s="25">
        <f t="shared" si="1463"/>
        <v>0</v>
      </c>
      <c r="S1474" s="26">
        <f>IFERROR(AVERAGE(N1474:R1474)," ")</f>
        <v>0</v>
      </c>
      <c r="T1474" s="221" t="str">
        <f>IFERROR((1-((MAX(N1474:R1474)-MIN(N1474:R1474))/(2*AVERAGE(N1474:R1474))))*100," ")</f>
        <v xml:space="preserve"> </v>
      </c>
      <c r="U1474" s="222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 x14ac:dyDescent="0.5">
      <c r="A1475" s="74"/>
      <c r="B1475" s="84"/>
      <c r="C1475" s="85"/>
      <c r="D1475" s="230"/>
      <c r="E1475" s="76" t="s">
        <v>39</v>
      </c>
      <c r="F1475" s="33"/>
      <c r="G1475" s="34"/>
      <c r="H1475" s="34"/>
      <c r="I1475" s="34"/>
      <c r="J1475" s="34"/>
      <c r="K1475" s="38" t="s">
        <v>34</v>
      </c>
      <c r="L1475" s="223" t="s">
        <v>34</v>
      </c>
      <c r="M1475" s="224"/>
      <c r="N1475" s="33"/>
      <c r="O1475" s="34"/>
      <c r="P1475" s="34"/>
      <c r="Q1475" s="34"/>
      <c r="R1475" s="34"/>
      <c r="S1475" s="38" t="s">
        <v>34</v>
      </c>
      <c r="T1475" s="223" t="s">
        <v>34</v>
      </c>
      <c r="U1475" s="224"/>
      <c r="V1475" s="77" t="s">
        <v>34</v>
      </c>
      <c r="W1475" s="77" t="s">
        <v>34</v>
      </c>
      <c r="X1475" s="77" t="s">
        <v>34</v>
      </c>
      <c r="Y1475" s="77" t="s">
        <v>34</v>
      </c>
      <c r="Z1475" s="19"/>
      <c r="AA1475" s="20"/>
      <c r="AB1475" s="20"/>
      <c r="AC1475" s="21"/>
      <c r="AD1475" s="13"/>
    </row>
    <row r="1476" spans="1:30" x14ac:dyDescent="0.5">
      <c r="A1476" s="79"/>
      <c r="B1476" s="86"/>
      <c r="C1476" s="87"/>
      <c r="D1476" s="231"/>
      <c r="E1476" s="76" t="s">
        <v>40</v>
      </c>
      <c r="F1476" s="33"/>
      <c r="G1476" s="34"/>
      <c r="H1476" s="34"/>
      <c r="I1476" s="34"/>
      <c r="J1476" s="34"/>
      <c r="K1476" s="38" t="s">
        <v>34</v>
      </c>
      <c r="L1476" s="223" t="s">
        <v>34</v>
      </c>
      <c r="M1476" s="224"/>
      <c r="N1476" s="33"/>
      <c r="O1476" s="34"/>
      <c r="P1476" s="34"/>
      <c r="Q1476" s="34"/>
      <c r="R1476" s="34"/>
      <c r="S1476" s="38" t="s">
        <v>34</v>
      </c>
      <c r="T1476" s="223" t="s">
        <v>34</v>
      </c>
      <c r="U1476" s="224"/>
      <c r="V1476" s="77" t="s">
        <v>34</v>
      </c>
      <c r="W1476" s="77" t="s">
        <v>34</v>
      </c>
      <c r="X1476" s="77" t="s">
        <v>34</v>
      </c>
      <c r="Y1476" s="77" t="s">
        <v>34</v>
      </c>
      <c r="Z1476" s="19"/>
      <c r="AA1476" s="20"/>
      <c r="AB1476" s="20"/>
      <c r="AC1476" s="21"/>
      <c r="AD1476" s="13"/>
    </row>
    <row r="1477" spans="1:30" x14ac:dyDescent="0.5">
      <c r="A1477" s="81"/>
      <c r="B1477" s="86"/>
      <c r="C1477" s="87"/>
      <c r="D1477" s="231"/>
      <c r="E1477" s="76" t="s">
        <v>41</v>
      </c>
      <c r="F1477" s="23">
        <f>F1475-F1476</f>
        <v>0</v>
      </c>
      <c r="G1477" s="23">
        <f t="shared" ref="G1477:J1477" si="1464">G1475-G1476</f>
        <v>0</v>
      </c>
      <c r="H1477" s="23">
        <f t="shared" si="1464"/>
        <v>0</v>
      </c>
      <c r="I1477" s="23">
        <f t="shared" si="1464"/>
        <v>0</v>
      </c>
      <c r="J1477" s="23">
        <f t="shared" si="1464"/>
        <v>0</v>
      </c>
      <c r="K1477" s="24" t="s">
        <v>34</v>
      </c>
      <c r="L1477" s="225" t="s">
        <v>34</v>
      </c>
      <c r="M1477" s="226"/>
      <c r="N1477" s="23">
        <f>N1475-N1476</f>
        <v>0</v>
      </c>
      <c r="O1477" s="23">
        <f t="shared" ref="O1477:R1477" si="1465">O1475-O1476</f>
        <v>0</v>
      </c>
      <c r="P1477" s="23">
        <f t="shared" si="1465"/>
        <v>0</v>
      </c>
      <c r="Q1477" s="23">
        <f t="shared" si="1465"/>
        <v>0</v>
      </c>
      <c r="R1477" s="23">
        <f t="shared" si="1465"/>
        <v>0</v>
      </c>
      <c r="S1477" s="24" t="s">
        <v>34</v>
      </c>
      <c r="T1477" s="225" t="s">
        <v>34</v>
      </c>
      <c r="U1477" s="226"/>
      <c r="V1477" s="77" t="s">
        <v>34</v>
      </c>
      <c r="W1477" s="77" t="s">
        <v>34</v>
      </c>
      <c r="X1477" s="77" t="s">
        <v>34</v>
      </c>
      <c r="Y1477" s="77" t="s">
        <v>34</v>
      </c>
      <c r="Z1477" s="19"/>
      <c r="AA1477" s="20"/>
      <c r="AB1477" s="20"/>
      <c r="AC1477" s="21"/>
      <c r="AD1477" s="13"/>
    </row>
    <row r="1478" spans="1:30" x14ac:dyDescent="0.5">
      <c r="A1478" s="82"/>
      <c r="B1478" s="88"/>
      <c r="C1478" s="89"/>
      <c r="D1478" s="232"/>
      <c r="E1478" s="76" t="s">
        <v>33</v>
      </c>
      <c r="F1478" s="25">
        <f>(F1475-F1476)*10</f>
        <v>0</v>
      </c>
      <c r="G1478" s="25">
        <f t="shared" ref="G1478:J1478" si="1466">(G1475-G1476)*10</f>
        <v>0</v>
      </c>
      <c r="H1478" s="25">
        <f t="shared" si="1466"/>
        <v>0</v>
      </c>
      <c r="I1478" s="25">
        <f t="shared" si="1466"/>
        <v>0</v>
      </c>
      <c r="J1478" s="25">
        <f t="shared" si="1466"/>
        <v>0</v>
      </c>
      <c r="K1478" s="26">
        <f>IFERROR(AVERAGE(F1478:J1478)," ")</f>
        <v>0</v>
      </c>
      <c r="L1478" s="221" t="str">
        <f>IFERROR((1-((MAX(F1478:J1478)-MIN(F1478:J1478))/(2*AVERAGE(F1478:J1478))))*100," ")</f>
        <v xml:space="preserve"> </v>
      </c>
      <c r="M1478" s="222"/>
      <c r="N1478" s="25">
        <f>(N1475-N1476)*10</f>
        <v>0</v>
      </c>
      <c r="O1478" s="25">
        <f t="shared" ref="O1478:R1478" si="1467">(O1475-O1476)*10</f>
        <v>0</v>
      </c>
      <c r="P1478" s="25">
        <f t="shared" si="1467"/>
        <v>0</v>
      </c>
      <c r="Q1478" s="25">
        <f t="shared" si="1467"/>
        <v>0</v>
      </c>
      <c r="R1478" s="25">
        <f t="shared" si="1467"/>
        <v>0</v>
      </c>
      <c r="S1478" s="26">
        <f>IFERROR(AVERAGE(N1478:R1478)," ")</f>
        <v>0</v>
      </c>
      <c r="T1478" s="221" t="str">
        <f>IFERROR((1-((MAX(N1478:R1478)-MIN(N1478:R1478))/(2*AVERAGE(N1478:R1478))))*100," ")</f>
        <v xml:space="preserve"> </v>
      </c>
      <c r="U1478" s="222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 x14ac:dyDescent="0.5">
      <c r="A1479" s="74"/>
      <c r="B1479" s="84"/>
      <c r="C1479" s="85"/>
      <c r="D1479" s="230"/>
      <c r="E1479" s="76" t="s">
        <v>39</v>
      </c>
      <c r="F1479" s="33"/>
      <c r="G1479" s="34"/>
      <c r="H1479" s="34"/>
      <c r="I1479" s="34"/>
      <c r="J1479" s="34"/>
      <c r="K1479" s="38" t="s">
        <v>34</v>
      </c>
      <c r="L1479" s="223" t="s">
        <v>34</v>
      </c>
      <c r="M1479" s="224"/>
      <c r="N1479" s="33"/>
      <c r="O1479" s="34"/>
      <c r="P1479" s="34"/>
      <c r="Q1479" s="34"/>
      <c r="R1479" s="34"/>
      <c r="S1479" s="38" t="s">
        <v>34</v>
      </c>
      <c r="T1479" s="223" t="s">
        <v>34</v>
      </c>
      <c r="U1479" s="224"/>
      <c r="V1479" s="77" t="s">
        <v>34</v>
      </c>
      <c r="W1479" s="77" t="s">
        <v>34</v>
      </c>
      <c r="X1479" s="77" t="s">
        <v>34</v>
      </c>
      <c r="Y1479" s="77" t="s">
        <v>34</v>
      </c>
      <c r="Z1479" s="19"/>
      <c r="AA1479" s="20"/>
      <c r="AB1479" s="20"/>
      <c r="AC1479" s="21"/>
      <c r="AD1479" s="13"/>
    </row>
    <row r="1480" spans="1:30" x14ac:dyDescent="0.5">
      <c r="A1480" s="79"/>
      <c r="B1480" s="86"/>
      <c r="C1480" s="87"/>
      <c r="D1480" s="231"/>
      <c r="E1480" s="76" t="s">
        <v>40</v>
      </c>
      <c r="F1480" s="33"/>
      <c r="G1480" s="34"/>
      <c r="H1480" s="34"/>
      <c r="I1480" s="34"/>
      <c r="J1480" s="34"/>
      <c r="K1480" s="38" t="s">
        <v>34</v>
      </c>
      <c r="L1480" s="223" t="s">
        <v>34</v>
      </c>
      <c r="M1480" s="224"/>
      <c r="N1480" s="33"/>
      <c r="O1480" s="34"/>
      <c r="P1480" s="34"/>
      <c r="Q1480" s="34"/>
      <c r="R1480" s="34"/>
      <c r="S1480" s="38" t="s">
        <v>34</v>
      </c>
      <c r="T1480" s="223" t="s">
        <v>34</v>
      </c>
      <c r="U1480" s="224"/>
      <c r="V1480" s="77" t="s">
        <v>34</v>
      </c>
      <c r="W1480" s="77" t="s">
        <v>34</v>
      </c>
      <c r="X1480" s="77" t="s">
        <v>34</v>
      </c>
      <c r="Y1480" s="77" t="s">
        <v>34</v>
      </c>
      <c r="Z1480" s="19"/>
      <c r="AA1480" s="20"/>
      <c r="AB1480" s="20"/>
      <c r="AC1480" s="21"/>
      <c r="AD1480" s="13"/>
    </row>
    <row r="1481" spans="1:30" x14ac:dyDescent="0.5">
      <c r="A1481" s="81"/>
      <c r="B1481" s="86"/>
      <c r="C1481" s="87"/>
      <c r="D1481" s="231"/>
      <c r="E1481" s="76" t="s">
        <v>41</v>
      </c>
      <c r="F1481" s="23">
        <f>F1479-F1480</f>
        <v>0</v>
      </c>
      <c r="G1481" s="23">
        <f t="shared" ref="G1481:J1481" si="1468">G1479-G1480</f>
        <v>0</v>
      </c>
      <c r="H1481" s="23">
        <f t="shared" si="1468"/>
        <v>0</v>
      </c>
      <c r="I1481" s="23">
        <f t="shared" si="1468"/>
        <v>0</v>
      </c>
      <c r="J1481" s="23">
        <f t="shared" si="1468"/>
        <v>0</v>
      </c>
      <c r="K1481" s="24" t="s">
        <v>34</v>
      </c>
      <c r="L1481" s="225" t="s">
        <v>34</v>
      </c>
      <c r="M1481" s="226"/>
      <c r="N1481" s="23">
        <f>N1479-N1480</f>
        <v>0</v>
      </c>
      <c r="O1481" s="23">
        <f t="shared" ref="O1481:R1481" si="1469">O1479-O1480</f>
        <v>0</v>
      </c>
      <c r="P1481" s="23">
        <f t="shared" si="1469"/>
        <v>0</v>
      </c>
      <c r="Q1481" s="23">
        <f t="shared" si="1469"/>
        <v>0</v>
      </c>
      <c r="R1481" s="23">
        <f t="shared" si="1469"/>
        <v>0</v>
      </c>
      <c r="S1481" s="24" t="s">
        <v>34</v>
      </c>
      <c r="T1481" s="225" t="s">
        <v>34</v>
      </c>
      <c r="U1481" s="226"/>
      <c r="V1481" s="77" t="s">
        <v>34</v>
      </c>
      <c r="W1481" s="77" t="s">
        <v>34</v>
      </c>
      <c r="X1481" s="77" t="s">
        <v>34</v>
      </c>
      <c r="Y1481" s="77" t="s">
        <v>34</v>
      </c>
      <c r="Z1481" s="19"/>
      <c r="AA1481" s="20"/>
      <c r="AB1481" s="20"/>
      <c r="AC1481" s="21"/>
      <c r="AD1481" s="13"/>
    </row>
    <row r="1482" spans="1:30" x14ac:dyDescent="0.5">
      <c r="A1482" s="82"/>
      <c r="B1482" s="88"/>
      <c r="C1482" s="89"/>
      <c r="D1482" s="232"/>
      <c r="E1482" s="76" t="s">
        <v>33</v>
      </c>
      <c r="F1482" s="25">
        <f>(F1479-F1480)*10</f>
        <v>0</v>
      </c>
      <c r="G1482" s="25">
        <f t="shared" ref="G1482:J1482" si="1470">(G1479-G1480)*10</f>
        <v>0</v>
      </c>
      <c r="H1482" s="25">
        <f t="shared" si="1470"/>
        <v>0</v>
      </c>
      <c r="I1482" s="25">
        <f t="shared" si="1470"/>
        <v>0</v>
      </c>
      <c r="J1482" s="25">
        <f t="shared" si="1470"/>
        <v>0</v>
      </c>
      <c r="K1482" s="26">
        <f>IFERROR(AVERAGE(F1482:J1482)," ")</f>
        <v>0</v>
      </c>
      <c r="L1482" s="221" t="str">
        <f>IFERROR((1-((MAX(F1482:J1482)-MIN(F1482:J1482))/(2*AVERAGE(F1482:J1482))))*100," ")</f>
        <v xml:space="preserve"> </v>
      </c>
      <c r="M1482" s="222"/>
      <c r="N1482" s="25">
        <f>(N1479-N1480)*10</f>
        <v>0</v>
      </c>
      <c r="O1482" s="25">
        <f t="shared" ref="O1482:R1482" si="1471">(O1479-O1480)*10</f>
        <v>0</v>
      </c>
      <c r="P1482" s="25">
        <f t="shared" si="1471"/>
        <v>0</v>
      </c>
      <c r="Q1482" s="25">
        <f t="shared" si="1471"/>
        <v>0</v>
      </c>
      <c r="R1482" s="25">
        <f t="shared" si="1471"/>
        <v>0</v>
      </c>
      <c r="S1482" s="26">
        <f>IFERROR(AVERAGE(N1482:R1482)," ")</f>
        <v>0</v>
      </c>
      <c r="T1482" s="221" t="str">
        <f>IFERROR((1-((MAX(N1482:R1482)-MIN(N1482:R1482))/(2*AVERAGE(N1482:R1482))))*100," ")</f>
        <v xml:space="preserve"> </v>
      </c>
      <c r="U1482" s="222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 x14ac:dyDescent="0.5">
      <c r="A1483" s="74"/>
      <c r="B1483" s="84"/>
      <c r="C1483" s="85"/>
      <c r="D1483" s="230"/>
      <c r="E1483" s="76" t="s">
        <v>39</v>
      </c>
      <c r="F1483" s="33"/>
      <c r="G1483" s="34"/>
      <c r="H1483" s="34"/>
      <c r="I1483" s="34"/>
      <c r="J1483" s="34"/>
      <c r="K1483" s="38" t="s">
        <v>34</v>
      </c>
      <c r="L1483" s="223" t="s">
        <v>34</v>
      </c>
      <c r="M1483" s="224"/>
      <c r="N1483" s="33"/>
      <c r="O1483" s="34"/>
      <c r="P1483" s="34"/>
      <c r="Q1483" s="34"/>
      <c r="R1483" s="34"/>
      <c r="S1483" s="38" t="s">
        <v>34</v>
      </c>
      <c r="T1483" s="223" t="s">
        <v>34</v>
      </c>
      <c r="U1483" s="224"/>
      <c r="V1483" s="77" t="s">
        <v>34</v>
      </c>
      <c r="W1483" s="77" t="s">
        <v>34</v>
      </c>
      <c r="X1483" s="77" t="s">
        <v>34</v>
      </c>
      <c r="Y1483" s="77" t="s">
        <v>34</v>
      </c>
      <c r="Z1483" s="19"/>
      <c r="AA1483" s="20"/>
      <c r="AB1483" s="20"/>
      <c r="AC1483" s="21"/>
      <c r="AD1483" s="13"/>
    </row>
    <row r="1484" spans="1:30" x14ac:dyDescent="0.5">
      <c r="A1484" s="79"/>
      <c r="B1484" s="86"/>
      <c r="C1484" s="87"/>
      <c r="D1484" s="231"/>
      <c r="E1484" s="76" t="s">
        <v>40</v>
      </c>
      <c r="F1484" s="33"/>
      <c r="G1484" s="34"/>
      <c r="H1484" s="34"/>
      <c r="I1484" s="34"/>
      <c r="J1484" s="34"/>
      <c r="K1484" s="38" t="s">
        <v>34</v>
      </c>
      <c r="L1484" s="223" t="s">
        <v>34</v>
      </c>
      <c r="M1484" s="224"/>
      <c r="N1484" s="33"/>
      <c r="O1484" s="34"/>
      <c r="P1484" s="34"/>
      <c r="Q1484" s="34"/>
      <c r="R1484" s="34"/>
      <c r="S1484" s="38" t="s">
        <v>34</v>
      </c>
      <c r="T1484" s="223" t="s">
        <v>34</v>
      </c>
      <c r="U1484" s="224"/>
      <c r="V1484" s="77" t="s">
        <v>34</v>
      </c>
      <c r="W1484" s="77" t="s">
        <v>34</v>
      </c>
      <c r="X1484" s="77" t="s">
        <v>34</v>
      </c>
      <c r="Y1484" s="77" t="s">
        <v>34</v>
      </c>
      <c r="Z1484" s="19"/>
      <c r="AA1484" s="20"/>
      <c r="AB1484" s="20"/>
      <c r="AC1484" s="21"/>
      <c r="AD1484" s="13"/>
    </row>
    <row r="1485" spans="1:30" x14ac:dyDescent="0.5">
      <c r="A1485" s="81"/>
      <c r="B1485" s="86"/>
      <c r="C1485" s="87"/>
      <c r="D1485" s="231"/>
      <c r="E1485" s="76" t="s">
        <v>41</v>
      </c>
      <c r="F1485" s="23">
        <f>F1483-F1484</f>
        <v>0</v>
      </c>
      <c r="G1485" s="23">
        <f t="shared" ref="G1485:J1485" si="1472">G1483-G1484</f>
        <v>0</v>
      </c>
      <c r="H1485" s="23">
        <f t="shared" si="1472"/>
        <v>0</v>
      </c>
      <c r="I1485" s="23">
        <f t="shared" si="1472"/>
        <v>0</v>
      </c>
      <c r="J1485" s="23">
        <f t="shared" si="1472"/>
        <v>0</v>
      </c>
      <c r="K1485" s="24" t="s">
        <v>34</v>
      </c>
      <c r="L1485" s="225" t="s">
        <v>34</v>
      </c>
      <c r="M1485" s="226"/>
      <c r="N1485" s="23">
        <f>N1483-N1484</f>
        <v>0</v>
      </c>
      <c r="O1485" s="23">
        <f t="shared" ref="O1485:R1485" si="1473">O1483-O1484</f>
        <v>0</v>
      </c>
      <c r="P1485" s="23">
        <f t="shared" si="1473"/>
        <v>0</v>
      </c>
      <c r="Q1485" s="23">
        <f t="shared" si="1473"/>
        <v>0</v>
      </c>
      <c r="R1485" s="23">
        <f t="shared" si="1473"/>
        <v>0</v>
      </c>
      <c r="S1485" s="24" t="s">
        <v>34</v>
      </c>
      <c r="T1485" s="225" t="s">
        <v>34</v>
      </c>
      <c r="U1485" s="226"/>
      <c r="V1485" s="77" t="s">
        <v>34</v>
      </c>
      <c r="W1485" s="77" t="s">
        <v>34</v>
      </c>
      <c r="X1485" s="77" t="s">
        <v>34</v>
      </c>
      <c r="Y1485" s="77" t="s">
        <v>34</v>
      </c>
      <c r="Z1485" s="19"/>
      <c r="AA1485" s="20"/>
      <c r="AB1485" s="20"/>
      <c r="AC1485" s="21"/>
      <c r="AD1485" s="13"/>
    </row>
    <row r="1486" spans="1:30" x14ac:dyDescent="0.5">
      <c r="A1486" s="82"/>
      <c r="B1486" s="88"/>
      <c r="C1486" s="89"/>
      <c r="D1486" s="232"/>
      <c r="E1486" s="76" t="s">
        <v>33</v>
      </c>
      <c r="F1486" s="25">
        <f>(F1483-F1484)*10</f>
        <v>0</v>
      </c>
      <c r="G1486" s="25">
        <f t="shared" ref="G1486:J1486" si="1474">(G1483-G1484)*10</f>
        <v>0</v>
      </c>
      <c r="H1486" s="25">
        <f t="shared" si="1474"/>
        <v>0</v>
      </c>
      <c r="I1486" s="25">
        <f t="shared" si="1474"/>
        <v>0</v>
      </c>
      <c r="J1486" s="25">
        <f t="shared" si="1474"/>
        <v>0</v>
      </c>
      <c r="K1486" s="26">
        <f>IFERROR(AVERAGE(F1486:J1486)," ")</f>
        <v>0</v>
      </c>
      <c r="L1486" s="221" t="str">
        <f>IFERROR((1-((MAX(F1486:J1486)-MIN(F1486:J1486))/(2*AVERAGE(F1486:J1486))))*100," ")</f>
        <v xml:space="preserve"> </v>
      </c>
      <c r="M1486" s="222"/>
      <c r="N1486" s="25">
        <f>(N1483-N1484)*10</f>
        <v>0</v>
      </c>
      <c r="O1486" s="25">
        <f t="shared" ref="O1486:R1486" si="1475">(O1483-O1484)*10</f>
        <v>0</v>
      </c>
      <c r="P1486" s="25">
        <f t="shared" si="1475"/>
        <v>0</v>
      </c>
      <c r="Q1486" s="25">
        <f t="shared" si="1475"/>
        <v>0</v>
      </c>
      <c r="R1486" s="25">
        <f t="shared" si="1475"/>
        <v>0</v>
      </c>
      <c r="S1486" s="26">
        <f>IFERROR(AVERAGE(N1486:R1486)," ")</f>
        <v>0</v>
      </c>
      <c r="T1486" s="221" t="str">
        <f>IFERROR((1-((MAX(N1486:R1486)-MIN(N1486:R1486))/(2*AVERAGE(N1486:R1486))))*100," ")</f>
        <v xml:space="preserve"> </v>
      </c>
      <c r="U1486" s="222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 x14ac:dyDescent="0.5">
      <c r="A1487" s="74"/>
      <c r="B1487" s="84"/>
      <c r="C1487" s="85"/>
      <c r="D1487" s="230"/>
      <c r="E1487" s="76" t="s">
        <v>39</v>
      </c>
      <c r="F1487" s="33"/>
      <c r="G1487" s="34"/>
      <c r="H1487" s="34"/>
      <c r="I1487" s="34"/>
      <c r="J1487" s="34"/>
      <c r="K1487" s="38" t="s">
        <v>34</v>
      </c>
      <c r="L1487" s="223" t="s">
        <v>34</v>
      </c>
      <c r="M1487" s="224"/>
      <c r="N1487" s="33"/>
      <c r="O1487" s="34"/>
      <c r="P1487" s="34"/>
      <c r="Q1487" s="34"/>
      <c r="R1487" s="34"/>
      <c r="S1487" s="38" t="s">
        <v>34</v>
      </c>
      <c r="T1487" s="223" t="s">
        <v>34</v>
      </c>
      <c r="U1487" s="224"/>
      <c r="V1487" s="77" t="s">
        <v>34</v>
      </c>
      <c r="W1487" s="77" t="s">
        <v>34</v>
      </c>
      <c r="X1487" s="77" t="s">
        <v>34</v>
      </c>
      <c r="Y1487" s="77" t="s">
        <v>34</v>
      </c>
      <c r="Z1487" s="19"/>
      <c r="AA1487" s="20"/>
      <c r="AB1487" s="20"/>
      <c r="AC1487" s="21"/>
      <c r="AD1487" s="13"/>
    </row>
    <row r="1488" spans="1:30" x14ac:dyDescent="0.5">
      <c r="A1488" s="79"/>
      <c r="B1488" s="86"/>
      <c r="C1488" s="87"/>
      <c r="D1488" s="231"/>
      <c r="E1488" s="76" t="s">
        <v>40</v>
      </c>
      <c r="F1488" s="33"/>
      <c r="G1488" s="34"/>
      <c r="H1488" s="34"/>
      <c r="I1488" s="34"/>
      <c r="J1488" s="34"/>
      <c r="K1488" s="38" t="s">
        <v>34</v>
      </c>
      <c r="L1488" s="223" t="s">
        <v>34</v>
      </c>
      <c r="M1488" s="224"/>
      <c r="N1488" s="33"/>
      <c r="O1488" s="34"/>
      <c r="P1488" s="34"/>
      <c r="Q1488" s="34"/>
      <c r="R1488" s="34"/>
      <c r="S1488" s="38" t="s">
        <v>34</v>
      </c>
      <c r="T1488" s="223" t="s">
        <v>34</v>
      </c>
      <c r="U1488" s="224"/>
      <c r="V1488" s="77" t="s">
        <v>34</v>
      </c>
      <c r="W1488" s="77" t="s">
        <v>34</v>
      </c>
      <c r="X1488" s="77" t="s">
        <v>34</v>
      </c>
      <c r="Y1488" s="77" t="s">
        <v>34</v>
      </c>
      <c r="Z1488" s="19"/>
      <c r="AA1488" s="20"/>
      <c r="AB1488" s="20"/>
      <c r="AC1488" s="21"/>
      <c r="AD1488" s="13"/>
    </row>
    <row r="1489" spans="1:30" x14ac:dyDescent="0.5">
      <c r="A1489" s="81"/>
      <c r="B1489" s="86"/>
      <c r="C1489" s="87"/>
      <c r="D1489" s="231"/>
      <c r="E1489" s="76" t="s">
        <v>41</v>
      </c>
      <c r="F1489" s="23">
        <f>F1487-F1488</f>
        <v>0</v>
      </c>
      <c r="G1489" s="23">
        <f t="shared" ref="G1489:J1489" si="1476">G1487-G1488</f>
        <v>0</v>
      </c>
      <c r="H1489" s="23">
        <f t="shared" si="1476"/>
        <v>0</v>
      </c>
      <c r="I1489" s="23">
        <f t="shared" si="1476"/>
        <v>0</v>
      </c>
      <c r="J1489" s="23">
        <f t="shared" si="1476"/>
        <v>0</v>
      </c>
      <c r="K1489" s="24" t="s">
        <v>34</v>
      </c>
      <c r="L1489" s="225" t="s">
        <v>34</v>
      </c>
      <c r="M1489" s="226"/>
      <c r="N1489" s="23">
        <f>N1487-N1488</f>
        <v>0</v>
      </c>
      <c r="O1489" s="23">
        <f t="shared" ref="O1489:R1489" si="1477">O1487-O1488</f>
        <v>0</v>
      </c>
      <c r="P1489" s="23">
        <f t="shared" si="1477"/>
        <v>0</v>
      </c>
      <c r="Q1489" s="23">
        <f t="shared" si="1477"/>
        <v>0</v>
      </c>
      <c r="R1489" s="23">
        <f t="shared" si="1477"/>
        <v>0</v>
      </c>
      <c r="S1489" s="24" t="s">
        <v>34</v>
      </c>
      <c r="T1489" s="225" t="s">
        <v>34</v>
      </c>
      <c r="U1489" s="226"/>
      <c r="V1489" s="77" t="s">
        <v>34</v>
      </c>
      <c r="W1489" s="77" t="s">
        <v>34</v>
      </c>
      <c r="X1489" s="77" t="s">
        <v>34</v>
      </c>
      <c r="Y1489" s="77" t="s">
        <v>34</v>
      </c>
      <c r="Z1489" s="19"/>
      <c r="AA1489" s="20"/>
      <c r="AB1489" s="20"/>
      <c r="AC1489" s="21"/>
      <c r="AD1489" s="13"/>
    </row>
    <row r="1490" spans="1:30" x14ac:dyDescent="0.5">
      <c r="A1490" s="82"/>
      <c r="B1490" s="88"/>
      <c r="C1490" s="89"/>
      <c r="D1490" s="232"/>
      <c r="E1490" s="76" t="s">
        <v>33</v>
      </c>
      <c r="F1490" s="25">
        <f>(F1487-F1488)*10</f>
        <v>0</v>
      </c>
      <c r="G1490" s="25">
        <f t="shared" ref="G1490:J1490" si="1478">(G1487-G1488)*10</f>
        <v>0</v>
      </c>
      <c r="H1490" s="25">
        <f t="shared" si="1478"/>
        <v>0</v>
      </c>
      <c r="I1490" s="25">
        <f t="shared" si="1478"/>
        <v>0</v>
      </c>
      <c r="J1490" s="25">
        <f t="shared" si="1478"/>
        <v>0</v>
      </c>
      <c r="K1490" s="26">
        <f>IFERROR(AVERAGE(F1490:J1490)," ")</f>
        <v>0</v>
      </c>
      <c r="L1490" s="221" t="str">
        <f>IFERROR((1-((MAX(F1490:J1490)-MIN(F1490:J1490))/(2*AVERAGE(F1490:J1490))))*100," ")</f>
        <v xml:space="preserve"> </v>
      </c>
      <c r="M1490" s="222"/>
      <c r="N1490" s="25">
        <f>(N1487-N1488)*10</f>
        <v>0</v>
      </c>
      <c r="O1490" s="25">
        <f t="shared" ref="O1490:R1490" si="1479">(O1487-O1488)*10</f>
        <v>0</v>
      </c>
      <c r="P1490" s="25">
        <f t="shared" si="1479"/>
        <v>0</v>
      </c>
      <c r="Q1490" s="25">
        <f t="shared" si="1479"/>
        <v>0</v>
      </c>
      <c r="R1490" s="25">
        <f t="shared" si="1479"/>
        <v>0</v>
      </c>
      <c r="S1490" s="26">
        <f>IFERROR(AVERAGE(N1490:R1490)," ")</f>
        <v>0</v>
      </c>
      <c r="T1490" s="221" t="str">
        <f>IFERROR((1-((MAX(N1490:R1490)-MIN(N1490:R1490))/(2*AVERAGE(N1490:R1490))))*100," ")</f>
        <v xml:space="preserve"> </v>
      </c>
      <c r="U1490" s="222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 x14ac:dyDescent="0.5">
      <c r="A1491" s="74"/>
      <c r="B1491" s="84"/>
      <c r="C1491" s="85"/>
      <c r="D1491" s="230"/>
      <c r="E1491" s="76" t="s">
        <v>39</v>
      </c>
      <c r="F1491" s="33"/>
      <c r="G1491" s="34"/>
      <c r="H1491" s="34"/>
      <c r="I1491" s="34"/>
      <c r="J1491" s="34"/>
      <c r="K1491" s="38" t="s">
        <v>34</v>
      </c>
      <c r="L1491" s="223" t="s">
        <v>34</v>
      </c>
      <c r="M1491" s="224"/>
      <c r="N1491" s="33"/>
      <c r="O1491" s="34"/>
      <c r="P1491" s="34"/>
      <c r="Q1491" s="34"/>
      <c r="R1491" s="34"/>
      <c r="S1491" s="38" t="s">
        <v>34</v>
      </c>
      <c r="T1491" s="223" t="s">
        <v>34</v>
      </c>
      <c r="U1491" s="224"/>
      <c r="V1491" s="77" t="s">
        <v>34</v>
      </c>
      <c r="W1491" s="77" t="s">
        <v>34</v>
      </c>
      <c r="X1491" s="77" t="s">
        <v>34</v>
      </c>
      <c r="Y1491" s="77" t="s">
        <v>34</v>
      </c>
      <c r="Z1491" s="19"/>
      <c r="AA1491" s="20"/>
      <c r="AB1491" s="20"/>
      <c r="AC1491" s="21"/>
      <c r="AD1491" s="13"/>
    </row>
    <row r="1492" spans="1:30" x14ac:dyDescent="0.5">
      <c r="A1492" s="79"/>
      <c r="B1492" s="86"/>
      <c r="C1492" s="87"/>
      <c r="D1492" s="231"/>
      <c r="E1492" s="76" t="s">
        <v>40</v>
      </c>
      <c r="F1492" s="33"/>
      <c r="G1492" s="34"/>
      <c r="H1492" s="34"/>
      <c r="I1492" s="34"/>
      <c r="J1492" s="34"/>
      <c r="K1492" s="38" t="s">
        <v>34</v>
      </c>
      <c r="L1492" s="223" t="s">
        <v>34</v>
      </c>
      <c r="M1492" s="224"/>
      <c r="N1492" s="33"/>
      <c r="O1492" s="34"/>
      <c r="P1492" s="34"/>
      <c r="Q1492" s="34"/>
      <c r="R1492" s="34"/>
      <c r="S1492" s="38" t="s">
        <v>34</v>
      </c>
      <c r="T1492" s="223" t="s">
        <v>34</v>
      </c>
      <c r="U1492" s="224"/>
      <c r="V1492" s="77" t="s">
        <v>34</v>
      </c>
      <c r="W1492" s="77" t="s">
        <v>34</v>
      </c>
      <c r="X1492" s="77" t="s">
        <v>34</v>
      </c>
      <c r="Y1492" s="77" t="s">
        <v>34</v>
      </c>
      <c r="Z1492" s="19"/>
      <c r="AA1492" s="20"/>
      <c r="AB1492" s="20"/>
      <c r="AC1492" s="21"/>
      <c r="AD1492" s="13"/>
    </row>
    <row r="1493" spans="1:30" x14ac:dyDescent="0.5">
      <c r="A1493" s="81"/>
      <c r="B1493" s="86"/>
      <c r="C1493" s="87"/>
      <c r="D1493" s="231"/>
      <c r="E1493" s="76" t="s">
        <v>41</v>
      </c>
      <c r="F1493" s="23">
        <f>F1491-F1492</f>
        <v>0</v>
      </c>
      <c r="G1493" s="23">
        <f t="shared" ref="G1493:J1493" si="1480">G1491-G1492</f>
        <v>0</v>
      </c>
      <c r="H1493" s="23">
        <f t="shared" si="1480"/>
        <v>0</v>
      </c>
      <c r="I1493" s="23">
        <f t="shared" si="1480"/>
        <v>0</v>
      </c>
      <c r="J1493" s="23">
        <f t="shared" si="1480"/>
        <v>0</v>
      </c>
      <c r="K1493" s="24" t="s">
        <v>34</v>
      </c>
      <c r="L1493" s="225" t="s">
        <v>34</v>
      </c>
      <c r="M1493" s="226"/>
      <c r="N1493" s="23">
        <f>N1491-N1492</f>
        <v>0</v>
      </c>
      <c r="O1493" s="23">
        <f t="shared" ref="O1493:R1493" si="1481">O1491-O1492</f>
        <v>0</v>
      </c>
      <c r="P1493" s="23">
        <f t="shared" si="1481"/>
        <v>0</v>
      </c>
      <c r="Q1493" s="23">
        <f t="shared" si="1481"/>
        <v>0</v>
      </c>
      <c r="R1493" s="23">
        <f t="shared" si="1481"/>
        <v>0</v>
      </c>
      <c r="S1493" s="24" t="s">
        <v>34</v>
      </c>
      <c r="T1493" s="225" t="s">
        <v>34</v>
      </c>
      <c r="U1493" s="226"/>
      <c r="V1493" s="77" t="s">
        <v>34</v>
      </c>
      <c r="W1493" s="77" t="s">
        <v>34</v>
      </c>
      <c r="X1493" s="77" t="s">
        <v>34</v>
      </c>
      <c r="Y1493" s="77" t="s">
        <v>34</v>
      </c>
      <c r="Z1493" s="19"/>
      <c r="AA1493" s="20"/>
      <c r="AB1493" s="20"/>
      <c r="AC1493" s="21"/>
      <c r="AD1493" s="13"/>
    </row>
    <row r="1494" spans="1:30" x14ac:dyDescent="0.5">
      <c r="A1494" s="82"/>
      <c r="B1494" s="88"/>
      <c r="C1494" s="89"/>
      <c r="D1494" s="232"/>
      <c r="E1494" s="76" t="s">
        <v>33</v>
      </c>
      <c r="F1494" s="25">
        <f>(F1491-F1492)*10</f>
        <v>0</v>
      </c>
      <c r="G1494" s="25">
        <f t="shared" ref="G1494:J1494" si="1482">(G1491-G1492)*10</f>
        <v>0</v>
      </c>
      <c r="H1494" s="25">
        <f t="shared" si="1482"/>
        <v>0</v>
      </c>
      <c r="I1494" s="25">
        <f t="shared" si="1482"/>
        <v>0</v>
      </c>
      <c r="J1494" s="25">
        <f t="shared" si="1482"/>
        <v>0</v>
      </c>
      <c r="K1494" s="26">
        <f>IFERROR(AVERAGE(F1494:J1494)," ")</f>
        <v>0</v>
      </c>
      <c r="L1494" s="221" t="str">
        <f>IFERROR((1-((MAX(F1494:J1494)-MIN(F1494:J1494))/(2*AVERAGE(F1494:J1494))))*100," ")</f>
        <v xml:space="preserve"> </v>
      </c>
      <c r="M1494" s="222"/>
      <c r="N1494" s="25">
        <f>(N1491-N1492)*10</f>
        <v>0</v>
      </c>
      <c r="O1494" s="25">
        <f t="shared" ref="O1494:R1494" si="1483">(O1491-O1492)*10</f>
        <v>0</v>
      </c>
      <c r="P1494" s="25">
        <f t="shared" si="1483"/>
        <v>0</v>
      </c>
      <c r="Q1494" s="25">
        <f t="shared" si="1483"/>
        <v>0</v>
      </c>
      <c r="R1494" s="25">
        <f t="shared" si="1483"/>
        <v>0</v>
      </c>
      <c r="S1494" s="26">
        <f>IFERROR(AVERAGE(N1494:R1494)," ")</f>
        <v>0</v>
      </c>
      <c r="T1494" s="221" t="str">
        <f>IFERROR((1-((MAX(N1494:R1494)-MIN(N1494:R1494))/(2*AVERAGE(N1494:R1494))))*100," ")</f>
        <v xml:space="preserve"> </v>
      </c>
      <c r="U1494" s="222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 x14ac:dyDescent="0.5">
      <c r="A1495" s="74"/>
      <c r="B1495" s="84"/>
      <c r="C1495" s="85"/>
      <c r="D1495" s="230"/>
      <c r="E1495" s="76" t="s">
        <v>39</v>
      </c>
      <c r="F1495" s="33"/>
      <c r="G1495" s="34"/>
      <c r="H1495" s="34"/>
      <c r="I1495" s="34"/>
      <c r="J1495" s="34"/>
      <c r="K1495" s="38" t="s">
        <v>34</v>
      </c>
      <c r="L1495" s="223" t="s">
        <v>34</v>
      </c>
      <c r="M1495" s="224"/>
      <c r="N1495" s="33"/>
      <c r="O1495" s="34"/>
      <c r="P1495" s="34"/>
      <c r="Q1495" s="34"/>
      <c r="R1495" s="34"/>
      <c r="S1495" s="38" t="s">
        <v>34</v>
      </c>
      <c r="T1495" s="223" t="s">
        <v>34</v>
      </c>
      <c r="U1495" s="224"/>
      <c r="V1495" s="77" t="s">
        <v>34</v>
      </c>
      <c r="W1495" s="77" t="s">
        <v>34</v>
      </c>
      <c r="X1495" s="77" t="s">
        <v>34</v>
      </c>
      <c r="Y1495" s="77" t="s">
        <v>34</v>
      </c>
      <c r="Z1495" s="19"/>
      <c r="AA1495" s="20"/>
      <c r="AB1495" s="20"/>
      <c r="AC1495" s="21"/>
      <c r="AD1495" s="13"/>
    </row>
    <row r="1496" spans="1:30" x14ac:dyDescent="0.5">
      <c r="A1496" s="79"/>
      <c r="B1496" s="86"/>
      <c r="C1496" s="87"/>
      <c r="D1496" s="231"/>
      <c r="E1496" s="76" t="s">
        <v>40</v>
      </c>
      <c r="F1496" s="33"/>
      <c r="G1496" s="34"/>
      <c r="H1496" s="34"/>
      <c r="I1496" s="34"/>
      <c r="J1496" s="34"/>
      <c r="K1496" s="38" t="s">
        <v>34</v>
      </c>
      <c r="L1496" s="223" t="s">
        <v>34</v>
      </c>
      <c r="M1496" s="224"/>
      <c r="N1496" s="33"/>
      <c r="O1496" s="34"/>
      <c r="P1496" s="34"/>
      <c r="Q1496" s="34"/>
      <c r="R1496" s="34"/>
      <c r="S1496" s="38" t="s">
        <v>34</v>
      </c>
      <c r="T1496" s="223" t="s">
        <v>34</v>
      </c>
      <c r="U1496" s="224"/>
      <c r="V1496" s="77" t="s">
        <v>34</v>
      </c>
      <c r="W1496" s="77" t="s">
        <v>34</v>
      </c>
      <c r="X1496" s="77" t="s">
        <v>34</v>
      </c>
      <c r="Y1496" s="77" t="s">
        <v>34</v>
      </c>
      <c r="Z1496" s="19"/>
      <c r="AA1496" s="20"/>
      <c r="AB1496" s="20"/>
      <c r="AC1496" s="21"/>
      <c r="AD1496" s="13"/>
    </row>
    <row r="1497" spans="1:30" x14ac:dyDescent="0.5">
      <c r="A1497" s="81"/>
      <c r="B1497" s="86"/>
      <c r="C1497" s="87"/>
      <c r="D1497" s="231"/>
      <c r="E1497" s="76" t="s">
        <v>41</v>
      </c>
      <c r="F1497" s="23">
        <f>F1495-F1496</f>
        <v>0</v>
      </c>
      <c r="G1497" s="23">
        <f t="shared" ref="G1497:J1497" si="1484">G1495-G1496</f>
        <v>0</v>
      </c>
      <c r="H1497" s="23">
        <f t="shared" si="1484"/>
        <v>0</v>
      </c>
      <c r="I1497" s="23">
        <f t="shared" si="1484"/>
        <v>0</v>
      </c>
      <c r="J1497" s="23">
        <f t="shared" si="1484"/>
        <v>0</v>
      </c>
      <c r="K1497" s="24" t="s">
        <v>34</v>
      </c>
      <c r="L1497" s="225" t="s">
        <v>34</v>
      </c>
      <c r="M1497" s="226"/>
      <c r="N1497" s="23">
        <f>N1495-N1496</f>
        <v>0</v>
      </c>
      <c r="O1497" s="23">
        <f t="shared" ref="O1497:R1497" si="1485">O1495-O1496</f>
        <v>0</v>
      </c>
      <c r="P1497" s="23">
        <f t="shared" si="1485"/>
        <v>0</v>
      </c>
      <c r="Q1497" s="23">
        <f t="shared" si="1485"/>
        <v>0</v>
      </c>
      <c r="R1497" s="23">
        <f t="shared" si="1485"/>
        <v>0</v>
      </c>
      <c r="S1497" s="24" t="s">
        <v>34</v>
      </c>
      <c r="T1497" s="225" t="s">
        <v>34</v>
      </c>
      <c r="U1497" s="226"/>
      <c r="V1497" s="77" t="s">
        <v>34</v>
      </c>
      <c r="W1497" s="77" t="s">
        <v>34</v>
      </c>
      <c r="X1497" s="77" t="s">
        <v>34</v>
      </c>
      <c r="Y1497" s="77" t="s">
        <v>34</v>
      </c>
      <c r="Z1497" s="19"/>
      <c r="AA1497" s="20"/>
      <c r="AB1497" s="20"/>
      <c r="AC1497" s="21"/>
      <c r="AD1497" s="13"/>
    </row>
    <row r="1498" spans="1:30" x14ac:dyDescent="0.5">
      <c r="A1498" s="82"/>
      <c r="B1498" s="88"/>
      <c r="C1498" s="89"/>
      <c r="D1498" s="232"/>
      <c r="E1498" s="76" t="s">
        <v>33</v>
      </c>
      <c r="F1498" s="25">
        <f>(F1495-F1496)*10</f>
        <v>0</v>
      </c>
      <c r="G1498" s="25">
        <f t="shared" ref="G1498:J1498" si="1486">(G1495-G1496)*10</f>
        <v>0</v>
      </c>
      <c r="H1498" s="25">
        <f t="shared" si="1486"/>
        <v>0</v>
      </c>
      <c r="I1498" s="25">
        <f t="shared" si="1486"/>
        <v>0</v>
      </c>
      <c r="J1498" s="25">
        <f t="shared" si="1486"/>
        <v>0</v>
      </c>
      <c r="K1498" s="26">
        <f>IFERROR(AVERAGE(F1498:J1498)," ")</f>
        <v>0</v>
      </c>
      <c r="L1498" s="221" t="str">
        <f>IFERROR((1-((MAX(F1498:J1498)-MIN(F1498:J1498))/(2*AVERAGE(F1498:J1498))))*100," ")</f>
        <v xml:space="preserve"> </v>
      </c>
      <c r="M1498" s="222"/>
      <c r="N1498" s="25">
        <f>(N1495-N1496)*10</f>
        <v>0</v>
      </c>
      <c r="O1498" s="25">
        <f t="shared" ref="O1498:R1498" si="1487">(O1495-O1496)*10</f>
        <v>0</v>
      </c>
      <c r="P1498" s="25">
        <f t="shared" si="1487"/>
        <v>0</v>
      </c>
      <c r="Q1498" s="25">
        <f t="shared" si="1487"/>
        <v>0</v>
      </c>
      <c r="R1498" s="25">
        <f t="shared" si="1487"/>
        <v>0</v>
      </c>
      <c r="S1498" s="26">
        <f>IFERROR(AVERAGE(N1498:R1498)," ")</f>
        <v>0</v>
      </c>
      <c r="T1498" s="221" t="str">
        <f>IFERROR((1-((MAX(N1498:R1498)-MIN(N1498:R1498))/(2*AVERAGE(N1498:R1498))))*100," ")</f>
        <v xml:space="preserve"> </v>
      </c>
      <c r="U1498" s="222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 x14ac:dyDescent="0.5">
      <c r="A1499" s="74"/>
      <c r="B1499" s="84"/>
      <c r="C1499" s="85"/>
      <c r="D1499" s="230"/>
      <c r="E1499" s="76" t="s">
        <v>39</v>
      </c>
      <c r="F1499" s="33"/>
      <c r="G1499" s="34"/>
      <c r="H1499" s="34"/>
      <c r="I1499" s="34"/>
      <c r="J1499" s="34"/>
      <c r="K1499" s="38" t="s">
        <v>34</v>
      </c>
      <c r="L1499" s="223" t="s">
        <v>34</v>
      </c>
      <c r="M1499" s="224"/>
      <c r="N1499" s="33"/>
      <c r="O1499" s="34"/>
      <c r="P1499" s="34"/>
      <c r="Q1499" s="34"/>
      <c r="R1499" s="34"/>
      <c r="S1499" s="38" t="s">
        <v>34</v>
      </c>
      <c r="T1499" s="223" t="s">
        <v>34</v>
      </c>
      <c r="U1499" s="224"/>
      <c r="V1499" s="77" t="s">
        <v>34</v>
      </c>
      <c r="W1499" s="77" t="s">
        <v>34</v>
      </c>
      <c r="X1499" s="77" t="s">
        <v>34</v>
      </c>
      <c r="Y1499" s="77" t="s">
        <v>34</v>
      </c>
      <c r="Z1499" s="19"/>
      <c r="AA1499" s="20"/>
      <c r="AB1499" s="20"/>
      <c r="AC1499" s="21"/>
      <c r="AD1499" s="13"/>
    </row>
    <row r="1500" spans="1:30" x14ac:dyDescent="0.5">
      <c r="A1500" s="79"/>
      <c r="B1500" s="86"/>
      <c r="C1500" s="87"/>
      <c r="D1500" s="231"/>
      <c r="E1500" s="76" t="s">
        <v>40</v>
      </c>
      <c r="F1500" s="33"/>
      <c r="G1500" s="34"/>
      <c r="H1500" s="34"/>
      <c r="I1500" s="34"/>
      <c r="J1500" s="34"/>
      <c r="K1500" s="38" t="s">
        <v>34</v>
      </c>
      <c r="L1500" s="223" t="s">
        <v>34</v>
      </c>
      <c r="M1500" s="224"/>
      <c r="N1500" s="33"/>
      <c r="O1500" s="34"/>
      <c r="P1500" s="34"/>
      <c r="Q1500" s="34"/>
      <c r="R1500" s="34"/>
      <c r="S1500" s="38" t="s">
        <v>34</v>
      </c>
      <c r="T1500" s="223" t="s">
        <v>34</v>
      </c>
      <c r="U1500" s="224"/>
      <c r="V1500" s="77" t="s">
        <v>34</v>
      </c>
      <c r="W1500" s="77" t="s">
        <v>34</v>
      </c>
      <c r="X1500" s="77" t="s">
        <v>34</v>
      </c>
      <c r="Y1500" s="77" t="s">
        <v>34</v>
      </c>
      <c r="Z1500" s="19"/>
      <c r="AA1500" s="20"/>
      <c r="AB1500" s="20"/>
      <c r="AC1500" s="21"/>
      <c r="AD1500" s="13"/>
    </row>
    <row r="1501" spans="1:30" x14ac:dyDescent="0.5">
      <c r="A1501" s="81"/>
      <c r="B1501" s="86"/>
      <c r="C1501" s="87"/>
      <c r="D1501" s="231"/>
      <c r="E1501" s="76" t="s">
        <v>41</v>
      </c>
      <c r="F1501" s="23">
        <f>F1499-F1500</f>
        <v>0</v>
      </c>
      <c r="G1501" s="23">
        <f t="shared" ref="G1501:J1501" si="1488">G1499-G1500</f>
        <v>0</v>
      </c>
      <c r="H1501" s="23">
        <f t="shared" si="1488"/>
        <v>0</v>
      </c>
      <c r="I1501" s="23">
        <f t="shared" si="1488"/>
        <v>0</v>
      </c>
      <c r="J1501" s="23">
        <f t="shared" si="1488"/>
        <v>0</v>
      </c>
      <c r="K1501" s="24" t="s">
        <v>34</v>
      </c>
      <c r="L1501" s="225" t="s">
        <v>34</v>
      </c>
      <c r="M1501" s="226"/>
      <c r="N1501" s="23">
        <f>N1499-N1500</f>
        <v>0</v>
      </c>
      <c r="O1501" s="23">
        <f t="shared" ref="O1501:R1501" si="1489">O1499-O1500</f>
        <v>0</v>
      </c>
      <c r="P1501" s="23">
        <f t="shared" si="1489"/>
        <v>0</v>
      </c>
      <c r="Q1501" s="23">
        <f t="shared" si="1489"/>
        <v>0</v>
      </c>
      <c r="R1501" s="23">
        <f t="shared" si="1489"/>
        <v>0</v>
      </c>
      <c r="S1501" s="24" t="s">
        <v>34</v>
      </c>
      <c r="T1501" s="225" t="s">
        <v>34</v>
      </c>
      <c r="U1501" s="226"/>
      <c r="V1501" s="77" t="s">
        <v>34</v>
      </c>
      <c r="W1501" s="77" t="s">
        <v>34</v>
      </c>
      <c r="X1501" s="77" t="s">
        <v>34</v>
      </c>
      <c r="Y1501" s="77" t="s">
        <v>34</v>
      </c>
      <c r="Z1501" s="19"/>
      <c r="AA1501" s="20"/>
      <c r="AB1501" s="20"/>
      <c r="AC1501" s="21"/>
      <c r="AD1501" s="13"/>
    </row>
    <row r="1502" spans="1:30" x14ac:dyDescent="0.5">
      <c r="A1502" s="82"/>
      <c r="B1502" s="88"/>
      <c r="C1502" s="89"/>
      <c r="D1502" s="232"/>
      <c r="E1502" s="76" t="s">
        <v>33</v>
      </c>
      <c r="F1502" s="25">
        <f>(F1499-F1500)*10</f>
        <v>0</v>
      </c>
      <c r="G1502" s="25">
        <f t="shared" ref="G1502:J1502" si="1490">(G1499-G1500)*10</f>
        <v>0</v>
      </c>
      <c r="H1502" s="25">
        <f t="shared" si="1490"/>
        <v>0</v>
      </c>
      <c r="I1502" s="25">
        <f t="shared" si="1490"/>
        <v>0</v>
      </c>
      <c r="J1502" s="25">
        <f t="shared" si="1490"/>
        <v>0</v>
      </c>
      <c r="K1502" s="26">
        <f>IFERROR(AVERAGE(F1502:J1502)," ")</f>
        <v>0</v>
      </c>
      <c r="L1502" s="221" t="str">
        <f>IFERROR((1-((MAX(F1502:J1502)-MIN(F1502:J1502))/(2*AVERAGE(F1502:J1502))))*100," ")</f>
        <v xml:space="preserve"> </v>
      </c>
      <c r="M1502" s="222"/>
      <c r="N1502" s="25">
        <f>(N1499-N1500)*10</f>
        <v>0</v>
      </c>
      <c r="O1502" s="25">
        <f t="shared" ref="O1502:R1502" si="1491">(O1499-O1500)*10</f>
        <v>0</v>
      </c>
      <c r="P1502" s="25">
        <f t="shared" si="1491"/>
        <v>0</v>
      </c>
      <c r="Q1502" s="25">
        <f t="shared" si="1491"/>
        <v>0</v>
      </c>
      <c r="R1502" s="25">
        <f t="shared" si="1491"/>
        <v>0</v>
      </c>
      <c r="S1502" s="26">
        <f>IFERROR(AVERAGE(N1502:R1502)," ")</f>
        <v>0</v>
      </c>
      <c r="T1502" s="221" t="str">
        <f>IFERROR((1-((MAX(N1502:R1502)-MIN(N1502:R1502))/(2*AVERAGE(N1502:R1502))))*100," ")</f>
        <v xml:space="preserve"> </v>
      </c>
      <c r="U1502" s="222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 x14ac:dyDescent="0.5">
      <c r="A1503" s="74"/>
      <c r="B1503" s="84"/>
      <c r="C1503" s="85"/>
      <c r="D1503" s="230"/>
      <c r="E1503" s="76" t="s">
        <v>39</v>
      </c>
      <c r="F1503" s="33"/>
      <c r="G1503" s="34"/>
      <c r="H1503" s="34"/>
      <c r="I1503" s="34"/>
      <c r="J1503" s="34"/>
      <c r="K1503" s="38" t="s">
        <v>34</v>
      </c>
      <c r="L1503" s="223" t="s">
        <v>34</v>
      </c>
      <c r="M1503" s="224"/>
      <c r="N1503" s="33"/>
      <c r="O1503" s="34"/>
      <c r="P1503" s="34"/>
      <c r="Q1503" s="34"/>
      <c r="R1503" s="34"/>
      <c r="S1503" s="38" t="s">
        <v>34</v>
      </c>
      <c r="T1503" s="223" t="s">
        <v>34</v>
      </c>
      <c r="U1503" s="224"/>
      <c r="V1503" s="77" t="s">
        <v>34</v>
      </c>
      <c r="W1503" s="77" t="s">
        <v>34</v>
      </c>
      <c r="X1503" s="77" t="s">
        <v>34</v>
      </c>
      <c r="Y1503" s="77" t="s">
        <v>34</v>
      </c>
      <c r="Z1503" s="19"/>
      <c r="AA1503" s="20"/>
      <c r="AB1503" s="20"/>
      <c r="AC1503" s="21"/>
      <c r="AD1503" s="13"/>
    </row>
    <row r="1504" spans="1:30" x14ac:dyDescent="0.5">
      <c r="A1504" s="79"/>
      <c r="B1504" s="86"/>
      <c r="C1504" s="87"/>
      <c r="D1504" s="231"/>
      <c r="E1504" s="76" t="s">
        <v>40</v>
      </c>
      <c r="F1504" s="33"/>
      <c r="G1504" s="34"/>
      <c r="H1504" s="34"/>
      <c r="I1504" s="34"/>
      <c r="J1504" s="34"/>
      <c r="K1504" s="38" t="s">
        <v>34</v>
      </c>
      <c r="L1504" s="223" t="s">
        <v>34</v>
      </c>
      <c r="M1504" s="224"/>
      <c r="N1504" s="33"/>
      <c r="O1504" s="34"/>
      <c r="P1504" s="34"/>
      <c r="Q1504" s="34"/>
      <c r="R1504" s="34"/>
      <c r="S1504" s="38" t="s">
        <v>34</v>
      </c>
      <c r="T1504" s="223" t="s">
        <v>34</v>
      </c>
      <c r="U1504" s="224"/>
      <c r="V1504" s="77" t="s">
        <v>34</v>
      </c>
      <c r="W1504" s="77" t="s">
        <v>34</v>
      </c>
      <c r="X1504" s="77" t="s">
        <v>34</v>
      </c>
      <c r="Y1504" s="77" t="s">
        <v>34</v>
      </c>
      <c r="Z1504" s="19"/>
      <c r="AA1504" s="20"/>
      <c r="AB1504" s="20"/>
      <c r="AC1504" s="21"/>
      <c r="AD1504" s="13"/>
    </row>
    <row r="1505" spans="1:30" x14ac:dyDescent="0.5">
      <c r="A1505" s="81"/>
      <c r="B1505" s="86"/>
      <c r="C1505" s="87"/>
      <c r="D1505" s="231"/>
      <c r="E1505" s="76" t="s">
        <v>41</v>
      </c>
      <c r="F1505" s="23">
        <f>F1503-F1504</f>
        <v>0</v>
      </c>
      <c r="G1505" s="23">
        <f t="shared" ref="G1505:J1505" si="1492">G1503-G1504</f>
        <v>0</v>
      </c>
      <c r="H1505" s="23">
        <f t="shared" si="1492"/>
        <v>0</v>
      </c>
      <c r="I1505" s="23">
        <f t="shared" si="1492"/>
        <v>0</v>
      </c>
      <c r="J1505" s="23">
        <f t="shared" si="1492"/>
        <v>0</v>
      </c>
      <c r="K1505" s="24" t="s">
        <v>34</v>
      </c>
      <c r="L1505" s="225" t="s">
        <v>34</v>
      </c>
      <c r="M1505" s="226"/>
      <c r="N1505" s="23">
        <f>N1503-N1504</f>
        <v>0</v>
      </c>
      <c r="O1505" s="23">
        <f t="shared" ref="O1505:R1505" si="1493">O1503-O1504</f>
        <v>0</v>
      </c>
      <c r="P1505" s="23">
        <f t="shared" si="1493"/>
        <v>0</v>
      </c>
      <c r="Q1505" s="23">
        <f t="shared" si="1493"/>
        <v>0</v>
      </c>
      <c r="R1505" s="23">
        <f t="shared" si="1493"/>
        <v>0</v>
      </c>
      <c r="S1505" s="24" t="s">
        <v>34</v>
      </c>
      <c r="T1505" s="225" t="s">
        <v>34</v>
      </c>
      <c r="U1505" s="226"/>
      <c r="V1505" s="77" t="s">
        <v>34</v>
      </c>
      <c r="W1505" s="77" t="s">
        <v>34</v>
      </c>
      <c r="X1505" s="77" t="s">
        <v>34</v>
      </c>
      <c r="Y1505" s="77" t="s">
        <v>34</v>
      </c>
      <c r="Z1505" s="19"/>
      <c r="AA1505" s="20"/>
      <c r="AB1505" s="20"/>
      <c r="AC1505" s="21"/>
      <c r="AD1505" s="13"/>
    </row>
    <row r="1506" spans="1:30" x14ac:dyDescent="0.5">
      <c r="A1506" s="82"/>
      <c r="B1506" s="88"/>
      <c r="C1506" s="89"/>
      <c r="D1506" s="232"/>
      <c r="E1506" s="76" t="s">
        <v>33</v>
      </c>
      <c r="F1506" s="25">
        <f>(F1503-F1504)*10</f>
        <v>0</v>
      </c>
      <c r="G1506" s="25">
        <f t="shared" ref="G1506:J1506" si="1494">(G1503-G1504)*10</f>
        <v>0</v>
      </c>
      <c r="H1506" s="25">
        <f t="shared" si="1494"/>
        <v>0</v>
      </c>
      <c r="I1506" s="25">
        <f t="shared" si="1494"/>
        <v>0</v>
      </c>
      <c r="J1506" s="25">
        <f t="shared" si="1494"/>
        <v>0</v>
      </c>
      <c r="K1506" s="26">
        <f>IFERROR(AVERAGE(F1506:J1506)," ")</f>
        <v>0</v>
      </c>
      <c r="L1506" s="221" t="str">
        <f>IFERROR((1-((MAX(F1506:J1506)-MIN(F1506:J1506))/(2*AVERAGE(F1506:J1506))))*100," ")</f>
        <v xml:space="preserve"> </v>
      </c>
      <c r="M1506" s="222"/>
      <c r="N1506" s="25">
        <f>(N1503-N1504)*10</f>
        <v>0</v>
      </c>
      <c r="O1506" s="25">
        <f t="shared" ref="O1506:R1506" si="1495">(O1503-O1504)*10</f>
        <v>0</v>
      </c>
      <c r="P1506" s="25">
        <f t="shared" si="1495"/>
        <v>0</v>
      </c>
      <c r="Q1506" s="25">
        <f t="shared" si="1495"/>
        <v>0</v>
      </c>
      <c r="R1506" s="25">
        <f t="shared" si="1495"/>
        <v>0</v>
      </c>
      <c r="S1506" s="26">
        <f>IFERROR(AVERAGE(N1506:R1506)," ")</f>
        <v>0</v>
      </c>
      <c r="T1506" s="221" t="str">
        <f>IFERROR((1-((MAX(N1506:R1506)-MIN(N1506:R1506))/(2*AVERAGE(N1506:R1506))))*100," ")</f>
        <v xml:space="preserve"> </v>
      </c>
      <c r="U1506" s="222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 x14ac:dyDescent="0.5">
      <c r="A1507" s="74"/>
      <c r="B1507" s="84"/>
      <c r="C1507" s="85"/>
      <c r="D1507" s="230"/>
      <c r="E1507" s="76" t="s">
        <v>39</v>
      </c>
      <c r="F1507" s="33"/>
      <c r="G1507" s="34"/>
      <c r="H1507" s="34"/>
      <c r="I1507" s="34"/>
      <c r="J1507" s="34"/>
      <c r="K1507" s="38" t="s">
        <v>34</v>
      </c>
      <c r="L1507" s="223" t="s">
        <v>34</v>
      </c>
      <c r="M1507" s="224"/>
      <c r="N1507" s="33"/>
      <c r="O1507" s="34"/>
      <c r="P1507" s="34"/>
      <c r="Q1507" s="34"/>
      <c r="R1507" s="34"/>
      <c r="S1507" s="38" t="s">
        <v>34</v>
      </c>
      <c r="T1507" s="223" t="s">
        <v>34</v>
      </c>
      <c r="U1507" s="224"/>
      <c r="V1507" s="77" t="s">
        <v>34</v>
      </c>
      <c r="W1507" s="77" t="s">
        <v>34</v>
      </c>
      <c r="X1507" s="77" t="s">
        <v>34</v>
      </c>
      <c r="Y1507" s="77" t="s">
        <v>34</v>
      </c>
      <c r="Z1507" s="19"/>
      <c r="AA1507" s="20"/>
      <c r="AB1507" s="20"/>
      <c r="AC1507" s="21"/>
      <c r="AD1507" s="13"/>
    </row>
    <row r="1508" spans="1:30" x14ac:dyDescent="0.5">
      <c r="A1508" s="79"/>
      <c r="B1508" s="86"/>
      <c r="C1508" s="87"/>
      <c r="D1508" s="231"/>
      <c r="E1508" s="76" t="s">
        <v>40</v>
      </c>
      <c r="F1508" s="33"/>
      <c r="G1508" s="34"/>
      <c r="H1508" s="34"/>
      <c r="I1508" s="34"/>
      <c r="J1508" s="34"/>
      <c r="K1508" s="38" t="s">
        <v>34</v>
      </c>
      <c r="L1508" s="223" t="s">
        <v>34</v>
      </c>
      <c r="M1508" s="224"/>
      <c r="N1508" s="33"/>
      <c r="O1508" s="34"/>
      <c r="P1508" s="34"/>
      <c r="Q1508" s="34"/>
      <c r="R1508" s="34"/>
      <c r="S1508" s="38" t="s">
        <v>34</v>
      </c>
      <c r="T1508" s="223" t="s">
        <v>34</v>
      </c>
      <c r="U1508" s="224"/>
      <c r="V1508" s="77" t="s">
        <v>34</v>
      </c>
      <c r="W1508" s="77" t="s">
        <v>34</v>
      </c>
      <c r="X1508" s="77" t="s">
        <v>34</v>
      </c>
      <c r="Y1508" s="77" t="s">
        <v>34</v>
      </c>
      <c r="Z1508" s="19"/>
      <c r="AA1508" s="20"/>
      <c r="AB1508" s="20"/>
      <c r="AC1508" s="21"/>
      <c r="AD1508" s="13"/>
    </row>
    <row r="1509" spans="1:30" x14ac:dyDescent="0.5">
      <c r="A1509" s="81"/>
      <c r="B1509" s="86"/>
      <c r="C1509" s="87"/>
      <c r="D1509" s="231"/>
      <c r="E1509" s="76" t="s">
        <v>41</v>
      </c>
      <c r="F1509" s="23">
        <f>F1507-F1508</f>
        <v>0</v>
      </c>
      <c r="G1509" s="23">
        <f t="shared" ref="G1509:J1509" si="1496">G1507-G1508</f>
        <v>0</v>
      </c>
      <c r="H1509" s="23">
        <f t="shared" si="1496"/>
        <v>0</v>
      </c>
      <c r="I1509" s="23">
        <f t="shared" si="1496"/>
        <v>0</v>
      </c>
      <c r="J1509" s="23">
        <f t="shared" si="1496"/>
        <v>0</v>
      </c>
      <c r="K1509" s="24" t="s">
        <v>34</v>
      </c>
      <c r="L1509" s="225" t="s">
        <v>34</v>
      </c>
      <c r="M1509" s="226"/>
      <c r="N1509" s="23">
        <f>N1507-N1508</f>
        <v>0</v>
      </c>
      <c r="O1509" s="23">
        <f t="shared" ref="O1509:R1509" si="1497">O1507-O1508</f>
        <v>0</v>
      </c>
      <c r="P1509" s="23">
        <f t="shared" si="1497"/>
        <v>0</v>
      </c>
      <c r="Q1509" s="23">
        <f t="shared" si="1497"/>
        <v>0</v>
      </c>
      <c r="R1509" s="23">
        <f t="shared" si="1497"/>
        <v>0</v>
      </c>
      <c r="S1509" s="24" t="s">
        <v>34</v>
      </c>
      <c r="T1509" s="225" t="s">
        <v>34</v>
      </c>
      <c r="U1509" s="226"/>
      <c r="V1509" s="77" t="s">
        <v>34</v>
      </c>
      <c r="W1509" s="77" t="s">
        <v>34</v>
      </c>
      <c r="X1509" s="77" t="s">
        <v>34</v>
      </c>
      <c r="Y1509" s="77" t="s">
        <v>34</v>
      </c>
      <c r="Z1509" s="19"/>
      <c r="AA1509" s="20"/>
      <c r="AB1509" s="20"/>
      <c r="AC1509" s="21"/>
      <c r="AD1509" s="13"/>
    </row>
    <row r="1510" spans="1:30" x14ac:dyDescent="0.5">
      <c r="A1510" s="82"/>
      <c r="B1510" s="88"/>
      <c r="C1510" s="89"/>
      <c r="D1510" s="232"/>
      <c r="E1510" s="76" t="s">
        <v>33</v>
      </c>
      <c r="F1510" s="25">
        <f>(F1507-F1508)*10</f>
        <v>0</v>
      </c>
      <c r="G1510" s="25">
        <f t="shared" ref="G1510:J1510" si="1498">(G1507-G1508)*10</f>
        <v>0</v>
      </c>
      <c r="H1510" s="25">
        <f t="shared" si="1498"/>
        <v>0</v>
      </c>
      <c r="I1510" s="25">
        <f t="shared" si="1498"/>
        <v>0</v>
      </c>
      <c r="J1510" s="25">
        <f t="shared" si="1498"/>
        <v>0</v>
      </c>
      <c r="K1510" s="26">
        <f>IFERROR(AVERAGE(F1510:J1510)," ")</f>
        <v>0</v>
      </c>
      <c r="L1510" s="221" t="str">
        <f>IFERROR((1-((MAX(F1510:J1510)-MIN(F1510:J1510))/(2*AVERAGE(F1510:J1510))))*100," ")</f>
        <v xml:space="preserve"> </v>
      </c>
      <c r="M1510" s="222"/>
      <c r="N1510" s="25">
        <f>(N1507-N1508)*10</f>
        <v>0</v>
      </c>
      <c r="O1510" s="25">
        <f t="shared" ref="O1510:R1510" si="1499">(O1507-O1508)*10</f>
        <v>0</v>
      </c>
      <c r="P1510" s="25">
        <f t="shared" si="1499"/>
        <v>0</v>
      </c>
      <c r="Q1510" s="25">
        <f t="shared" si="1499"/>
        <v>0</v>
      </c>
      <c r="R1510" s="25">
        <f t="shared" si="1499"/>
        <v>0</v>
      </c>
      <c r="S1510" s="26">
        <f>IFERROR(AVERAGE(N1510:R1510)," ")</f>
        <v>0</v>
      </c>
      <c r="T1510" s="221" t="str">
        <f>IFERROR((1-((MAX(N1510:R1510)-MIN(N1510:R1510))/(2*AVERAGE(N1510:R1510))))*100," ")</f>
        <v xml:space="preserve"> </v>
      </c>
      <c r="U1510" s="222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 x14ac:dyDescent="0.5">
      <c r="A1511" s="74"/>
      <c r="B1511" s="84"/>
      <c r="C1511" s="85"/>
      <c r="D1511" s="230"/>
      <c r="E1511" s="76" t="s">
        <v>39</v>
      </c>
      <c r="F1511" s="33"/>
      <c r="G1511" s="34"/>
      <c r="H1511" s="34"/>
      <c r="I1511" s="34"/>
      <c r="J1511" s="34"/>
      <c r="K1511" s="38" t="s">
        <v>34</v>
      </c>
      <c r="L1511" s="223" t="s">
        <v>34</v>
      </c>
      <c r="M1511" s="224"/>
      <c r="N1511" s="33"/>
      <c r="O1511" s="34"/>
      <c r="P1511" s="34"/>
      <c r="Q1511" s="34"/>
      <c r="R1511" s="34"/>
      <c r="S1511" s="38" t="s">
        <v>34</v>
      </c>
      <c r="T1511" s="223" t="s">
        <v>34</v>
      </c>
      <c r="U1511" s="224"/>
      <c r="V1511" s="77" t="s">
        <v>34</v>
      </c>
      <c r="W1511" s="77" t="s">
        <v>34</v>
      </c>
      <c r="X1511" s="77" t="s">
        <v>34</v>
      </c>
      <c r="Y1511" s="77" t="s">
        <v>34</v>
      </c>
      <c r="Z1511" s="19"/>
      <c r="AA1511" s="20"/>
      <c r="AB1511" s="20"/>
      <c r="AC1511" s="21"/>
      <c r="AD1511" s="13"/>
    </row>
    <row r="1512" spans="1:30" x14ac:dyDescent="0.5">
      <c r="A1512" s="79"/>
      <c r="B1512" s="86"/>
      <c r="C1512" s="87"/>
      <c r="D1512" s="231"/>
      <c r="E1512" s="76" t="s">
        <v>40</v>
      </c>
      <c r="F1512" s="33"/>
      <c r="G1512" s="34"/>
      <c r="H1512" s="34"/>
      <c r="I1512" s="34"/>
      <c r="J1512" s="34"/>
      <c r="K1512" s="38" t="s">
        <v>34</v>
      </c>
      <c r="L1512" s="223" t="s">
        <v>34</v>
      </c>
      <c r="M1512" s="224"/>
      <c r="N1512" s="33"/>
      <c r="O1512" s="34"/>
      <c r="P1512" s="34"/>
      <c r="Q1512" s="34"/>
      <c r="R1512" s="34"/>
      <c r="S1512" s="38" t="s">
        <v>34</v>
      </c>
      <c r="T1512" s="223" t="s">
        <v>34</v>
      </c>
      <c r="U1512" s="224"/>
      <c r="V1512" s="77" t="s">
        <v>34</v>
      </c>
      <c r="W1512" s="77" t="s">
        <v>34</v>
      </c>
      <c r="X1512" s="77" t="s">
        <v>34</v>
      </c>
      <c r="Y1512" s="77" t="s">
        <v>34</v>
      </c>
      <c r="Z1512" s="19"/>
      <c r="AA1512" s="20"/>
      <c r="AB1512" s="20"/>
      <c r="AC1512" s="21"/>
      <c r="AD1512" s="13"/>
    </row>
    <row r="1513" spans="1:30" x14ac:dyDescent="0.5">
      <c r="A1513" s="81"/>
      <c r="B1513" s="86"/>
      <c r="C1513" s="87"/>
      <c r="D1513" s="231"/>
      <c r="E1513" s="76" t="s">
        <v>41</v>
      </c>
      <c r="F1513" s="23">
        <f>F1511-F1512</f>
        <v>0</v>
      </c>
      <c r="G1513" s="23">
        <f t="shared" ref="G1513:J1513" si="1500">G1511-G1512</f>
        <v>0</v>
      </c>
      <c r="H1513" s="23">
        <f t="shared" si="1500"/>
        <v>0</v>
      </c>
      <c r="I1513" s="23">
        <f t="shared" si="1500"/>
        <v>0</v>
      </c>
      <c r="J1513" s="23">
        <f t="shared" si="1500"/>
        <v>0</v>
      </c>
      <c r="K1513" s="24" t="s">
        <v>34</v>
      </c>
      <c r="L1513" s="225" t="s">
        <v>34</v>
      </c>
      <c r="M1513" s="226"/>
      <c r="N1513" s="23">
        <f>N1511-N1512</f>
        <v>0</v>
      </c>
      <c r="O1513" s="23">
        <f t="shared" ref="O1513:R1513" si="1501">O1511-O1512</f>
        <v>0</v>
      </c>
      <c r="P1513" s="23">
        <f t="shared" si="1501"/>
        <v>0</v>
      </c>
      <c r="Q1513" s="23">
        <f t="shared" si="1501"/>
        <v>0</v>
      </c>
      <c r="R1513" s="23">
        <f t="shared" si="1501"/>
        <v>0</v>
      </c>
      <c r="S1513" s="24" t="s">
        <v>34</v>
      </c>
      <c r="T1513" s="225" t="s">
        <v>34</v>
      </c>
      <c r="U1513" s="226"/>
      <c r="V1513" s="77" t="s">
        <v>34</v>
      </c>
      <c r="W1513" s="77" t="s">
        <v>34</v>
      </c>
      <c r="X1513" s="77" t="s">
        <v>34</v>
      </c>
      <c r="Y1513" s="77" t="s">
        <v>34</v>
      </c>
      <c r="Z1513" s="19"/>
      <c r="AA1513" s="20"/>
      <c r="AB1513" s="20"/>
      <c r="AC1513" s="21"/>
      <c r="AD1513" s="13"/>
    </row>
    <row r="1514" spans="1:30" x14ac:dyDescent="0.5">
      <c r="A1514" s="82"/>
      <c r="B1514" s="88"/>
      <c r="C1514" s="89"/>
      <c r="D1514" s="232"/>
      <c r="E1514" s="76" t="s">
        <v>33</v>
      </c>
      <c r="F1514" s="25">
        <f>(F1511-F1512)*10</f>
        <v>0</v>
      </c>
      <c r="G1514" s="25">
        <f t="shared" ref="G1514:J1514" si="1502">(G1511-G1512)*10</f>
        <v>0</v>
      </c>
      <c r="H1514" s="25">
        <f t="shared" si="1502"/>
        <v>0</v>
      </c>
      <c r="I1514" s="25">
        <f t="shared" si="1502"/>
        <v>0</v>
      </c>
      <c r="J1514" s="25">
        <f t="shared" si="1502"/>
        <v>0</v>
      </c>
      <c r="K1514" s="26">
        <f>IFERROR(AVERAGE(F1514:J1514)," ")</f>
        <v>0</v>
      </c>
      <c r="L1514" s="221" t="str">
        <f>IFERROR((1-((MAX(F1514:J1514)-MIN(F1514:J1514))/(2*AVERAGE(F1514:J1514))))*100," ")</f>
        <v xml:space="preserve"> </v>
      </c>
      <c r="M1514" s="222"/>
      <c r="N1514" s="25">
        <f>(N1511-N1512)*10</f>
        <v>0</v>
      </c>
      <c r="O1514" s="25">
        <f t="shared" ref="O1514:R1514" si="1503">(O1511-O1512)*10</f>
        <v>0</v>
      </c>
      <c r="P1514" s="25">
        <f t="shared" si="1503"/>
        <v>0</v>
      </c>
      <c r="Q1514" s="25">
        <f t="shared" si="1503"/>
        <v>0</v>
      </c>
      <c r="R1514" s="25">
        <f t="shared" si="1503"/>
        <v>0</v>
      </c>
      <c r="S1514" s="26">
        <f>IFERROR(AVERAGE(N1514:R1514)," ")</f>
        <v>0</v>
      </c>
      <c r="T1514" s="221" t="str">
        <f>IFERROR((1-((MAX(N1514:R1514)-MIN(N1514:R1514))/(2*AVERAGE(N1514:R1514))))*100," ")</f>
        <v xml:space="preserve"> </v>
      </c>
      <c r="U1514" s="222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 x14ac:dyDescent="0.5">
      <c r="A1515" s="74"/>
      <c r="B1515" s="84"/>
      <c r="C1515" s="85"/>
      <c r="D1515" s="230"/>
      <c r="E1515" s="76" t="s">
        <v>39</v>
      </c>
      <c r="F1515" s="33"/>
      <c r="G1515" s="34"/>
      <c r="H1515" s="34"/>
      <c r="I1515" s="34"/>
      <c r="J1515" s="34"/>
      <c r="K1515" s="38" t="s">
        <v>34</v>
      </c>
      <c r="L1515" s="223" t="s">
        <v>34</v>
      </c>
      <c r="M1515" s="224"/>
      <c r="N1515" s="33"/>
      <c r="O1515" s="34"/>
      <c r="P1515" s="34"/>
      <c r="Q1515" s="34"/>
      <c r="R1515" s="34"/>
      <c r="S1515" s="38" t="s">
        <v>34</v>
      </c>
      <c r="T1515" s="223" t="s">
        <v>34</v>
      </c>
      <c r="U1515" s="224"/>
      <c r="V1515" s="77" t="s">
        <v>34</v>
      </c>
      <c r="W1515" s="77" t="s">
        <v>34</v>
      </c>
      <c r="X1515" s="77" t="s">
        <v>34</v>
      </c>
      <c r="Y1515" s="77" t="s">
        <v>34</v>
      </c>
      <c r="Z1515" s="19"/>
      <c r="AA1515" s="20"/>
      <c r="AB1515" s="20"/>
      <c r="AC1515" s="21"/>
      <c r="AD1515" s="13"/>
    </row>
    <row r="1516" spans="1:30" x14ac:dyDescent="0.5">
      <c r="A1516" s="79"/>
      <c r="B1516" s="86"/>
      <c r="C1516" s="87"/>
      <c r="D1516" s="231"/>
      <c r="E1516" s="76" t="s">
        <v>40</v>
      </c>
      <c r="F1516" s="33"/>
      <c r="G1516" s="34"/>
      <c r="H1516" s="34"/>
      <c r="I1516" s="34"/>
      <c r="J1516" s="34"/>
      <c r="K1516" s="38" t="s">
        <v>34</v>
      </c>
      <c r="L1516" s="223" t="s">
        <v>34</v>
      </c>
      <c r="M1516" s="224"/>
      <c r="N1516" s="33"/>
      <c r="O1516" s="34"/>
      <c r="P1516" s="34"/>
      <c r="Q1516" s="34"/>
      <c r="R1516" s="34"/>
      <c r="S1516" s="38" t="s">
        <v>34</v>
      </c>
      <c r="T1516" s="223" t="s">
        <v>34</v>
      </c>
      <c r="U1516" s="224"/>
      <c r="V1516" s="77" t="s">
        <v>34</v>
      </c>
      <c r="W1516" s="77" t="s">
        <v>34</v>
      </c>
      <c r="X1516" s="77" t="s">
        <v>34</v>
      </c>
      <c r="Y1516" s="77" t="s">
        <v>34</v>
      </c>
      <c r="Z1516" s="19"/>
      <c r="AA1516" s="20"/>
      <c r="AB1516" s="20"/>
      <c r="AC1516" s="21"/>
      <c r="AD1516" s="13"/>
    </row>
    <row r="1517" spans="1:30" x14ac:dyDescent="0.5">
      <c r="A1517" s="81"/>
      <c r="B1517" s="86"/>
      <c r="C1517" s="87"/>
      <c r="D1517" s="231"/>
      <c r="E1517" s="76" t="s">
        <v>41</v>
      </c>
      <c r="F1517" s="23">
        <f>F1515-F1516</f>
        <v>0</v>
      </c>
      <c r="G1517" s="23">
        <f t="shared" ref="G1517:J1517" si="1504">G1515-G1516</f>
        <v>0</v>
      </c>
      <c r="H1517" s="23">
        <f t="shared" si="1504"/>
        <v>0</v>
      </c>
      <c r="I1517" s="23">
        <f t="shared" si="1504"/>
        <v>0</v>
      </c>
      <c r="J1517" s="23">
        <f t="shared" si="1504"/>
        <v>0</v>
      </c>
      <c r="K1517" s="24" t="s">
        <v>34</v>
      </c>
      <c r="L1517" s="225" t="s">
        <v>34</v>
      </c>
      <c r="M1517" s="226"/>
      <c r="N1517" s="23">
        <f>N1515-N1516</f>
        <v>0</v>
      </c>
      <c r="O1517" s="23">
        <f t="shared" ref="O1517:R1517" si="1505">O1515-O1516</f>
        <v>0</v>
      </c>
      <c r="P1517" s="23">
        <f t="shared" si="1505"/>
        <v>0</v>
      </c>
      <c r="Q1517" s="23">
        <f t="shared" si="1505"/>
        <v>0</v>
      </c>
      <c r="R1517" s="23">
        <f t="shared" si="1505"/>
        <v>0</v>
      </c>
      <c r="S1517" s="24" t="s">
        <v>34</v>
      </c>
      <c r="T1517" s="225" t="s">
        <v>34</v>
      </c>
      <c r="U1517" s="226"/>
      <c r="V1517" s="77" t="s">
        <v>34</v>
      </c>
      <c r="W1517" s="77" t="s">
        <v>34</v>
      </c>
      <c r="X1517" s="77" t="s">
        <v>34</v>
      </c>
      <c r="Y1517" s="77" t="s">
        <v>34</v>
      </c>
      <c r="Z1517" s="19"/>
      <c r="AA1517" s="20"/>
      <c r="AB1517" s="20"/>
      <c r="AC1517" s="21"/>
      <c r="AD1517" s="13"/>
    </row>
    <row r="1518" spans="1:30" x14ac:dyDescent="0.5">
      <c r="A1518" s="82"/>
      <c r="B1518" s="88"/>
      <c r="C1518" s="89"/>
      <c r="D1518" s="232"/>
      <c r="E1518" s="76" t="s">
        <v>33</v>
      </c>
      <c r="F1518" s="25">
        <f>(F1515-F1516)*10</f>
        <v>0</v>
      </c>
      <c r="G1518" s="25">
        <f t="shared" ref="G1518:J1518" si="1506">(G1515-G1516)*10</f>
        <v>0</v>
      </c>
      <c r="H1518" s="25">
        <f t="shared" si="1506"/>
        <v>0</v>
      </c>
      <c r="I1518" s="25">
        <f t="shared" si="1506"/>
        <v>0</v>
      </c>
      <c r="J1518" s="25">
        <f t="shared" si="1506"/>
        <v>0</v>
      </c>
      <c r="K1518" s="26">
        <f>IFERROR(AVERAGE(F1518:J1518)," ")</f>
        <v>0</v>
      </c>
      <c r="L1518" s="221" t="str">
        <f>IFERROR((1-((MAX(F1518:J1518)-MIN(F1518:J1518))/(2*AVERAGE(F1518:J1518))))*100," ")</f>
        <v xml:space="preserve"> </v>
      </c>
      <c r="M1518" s="222"/>
      <c r="N1518" s="25">
        <f>(N1515-N1516)*10</f>
        <v>0</v>
      </c>
      <c r="O1518" s="25">
        <f t="shared" ref="O1518:R1518" si="1507">(O1515-O1516)*10</f>
        <v>0</v>
      </c>
      <c r="P1518" s="25">
        <f t="shared" si="1507"/>
        <v>0</v>
      </c>
      <c r="Q1518" s="25">
        <f t="shared" si="1507"/>
        <v>0</v>
      </c>
      <c r="R1518" s="25">
        <f t="shared" si="1507"/>
        <v>0</v>
      </c>
      <c r="S1518" s="26">
        <f>IFERROR(AVERAGE(N1518:R1518)," ")</f>
        <v>0</v>
      </c>
      <c r="T1518" s="221" t="str">
        <f>IFERROR((1-((MAX(N1518:R1518)-MIN(N1518:R1518))/(2*AVERAGE(N1518:R1518))))*100," ")</f>
        <v xml:space="preserve"> </v>
      </c>
      <c r="U1518" s="222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 x14ac:dyDescent="0.5">
      <c r="A1519" s="74"/>
      <c r="B1519" s="84"/>
      <c r="C1519" s="85"/>
      <c r="D1519" s="230"/>
      <c r="E1519" s="76" t="s">
        <v>39</v>
      </c>
      <c r="F1519" s="33"/>
      <c r="G1519" s="34"/>
      <c r="H1519" s="34"/>
      <c r="I1519" s="34"/>
      <c r="J1519" s="34"/>
      <c r="K1519" s="38" t="s">
        <v>34</v>
      </c>
      <c r="L1519" s="223" t="s">
        <v>34</v>
      </c>
      <c r="M1519" s="224"/>
      <c r="N1519" s="33"/>
      <c r="O1519" s="34"/>
      <c r="P1519" s="34"/>
      <c r="Q1519" s="34"/>
      <c r="R1519" s="34"/>
      <c r="S1519" s="38" t="s">
        <v>34</v>
      </c>
      <c r="T1519" s="223" t="s">
        <v>34</v>
      </c>
      <c r="U1519" s="224"/>
      <c r="V1519" s="77" t="s">
        <v>34</v>
      </c>
      <c r="W1519" s="77" t="s">
        <v>34</v>
      </c>
      <c r="X1519" s="77" t="s">
        <v>34</v>
      </c>
      <c r="Y1519" s="77" t="s">
        <v>34</v>
      </c>
      <c r="Z1519" s="19"/>
      <c r="AA1519" s="20"/>
      <c r="AB1519" s="20"/>
      <c r="AC1519" s="21"/>
      <c r="AD1519" s="13"/>
    </row>
    <row r="1520" spans="1:30" x14ac:dyDescent="0.5">
      <c r="A1520" s="79"/>
      <c r="B1520" s="86"/>
      <c r="C1520" s="87"/>
      <c r="D1520" s="231"/>
      <c r="E1520" s="76" t="s">
        <v>40</v>
      </c>
      <c r="F1520" s="33"/>
      <c r="G1520" s="34"/>
      <c r="H1520" s="34"/>
      <c r="I1520" s="34"/>
      <c r="J1520" s="34"/>
      <c r="K1520" s="38" t="s">
        <v>34</v>
      </c>
      <c r="L1520" s="223" t="s">
        <v>34</v>
      </c>
      <c r="M1520" s="224"/>
      <c r="N1520" s="33"/>
      <c r="O1520" s="34"/>
      <c r="P1520" s="34"/>
      <c r="Q1520" s="34"/>
      <c r="R1520" s="34"/>
      <c r="S1520" s="38" t="s">
        <v>34</v>
      </c>
      <c r="T1520" s="223" t="s">
        <v>34</v>
      </c>
      <c r="U1520" s="224"/>
      <c r="V1520" s="77" t="s">
        <v>34</v>
      </c>
      <c r="W1520" s="77" t="s">
        <v>34</v>
      </c>
      <c r="X1520" s="77" t="s">
        <v>34</v>
      </c>
      <c r="Y1520" s="77" t="s">
        <v>34</v>
      </c>
      <c r="Z1520" s="19"/>
      <c r="AA1520" s="20"/>
      <c r="AB1520" s="20"/>
      <c r="AC1520" s="21"/>
      <c r="AD1520" s="13"/>
    </row>
    <row r="1521" spans="1:30" x14ac:dyDescent="0.5">
      <c r="A1521" s="81"/>
      <c r="B1521" s="86"/>
      <c r="C1521" s="87"/>
      <c r="D1521" s="231"/>
      <c r="E1521" s="76" t="s">
        <v>41</v>
      </c>
      <c r="F1521" s="23">
        <f>F1519-F1520</f>
        <v>0</v>
      </c>
      <c r="G1521" s="23">
        <f t="shared" ref="G1521:J1521" si="1508">G1519-G1520</f>
        <v>0</v>
      </c>
      <c r="H1521" s="23">
        <f t="shared" si="1508"/>
        <v>0</v>
      </c>
      <c r="I1521" s="23">
        <f t="shared" si="1508"/>
        <v>0</v>
      </c>
      <c r="J1521" s="23">
        <f t="shared" si="1508"/>
        <v>0</v>
      </c>
      <c r="K1521" s="24" t="s">
        <v>34</v>
      </c>
      <c r="L1521" s="225" t="s">
        <v>34</v>
      </c>
      <c r="M1521" s="226"/>
      <c r="N1521" s="23">
        <f>N1519-N1520</f>
        <v>0</v>
      </c>
      <c r="O1521" s="23">
        <f t="shared" ref="O1521:R1521" si="1509">O1519-O1520</f>
        <v>0</v>
      </c>
      <c r="P1521" s="23">
        <f t="shared" si="1509"/>
        <v>0</v>
      </c>
      <c r="Q1521" s="23">
        <f t="shared" si="1509"/>
        <v>0</v>
      </c>
      <c r="R1521" s="23">
        <f t="shared" si="1509"/>
        <v>0</v>
      </c>
      <c r="S1521" s="24" t="s">
        <v>34</v>
      </c>
      <c r="T1521" s="225" t="s">
        <v>34</v>
      </c>
      <c r="U1521" s="226"/>
      <c r="V1521" s="77" t="s">
        <v>34</v>
      </c>
      <c r="W1521" s="77" t="s">
        <v>34</v>
      </c>
      <c r="X1521" s="77" t="s">
        <v>34</v>
      </c>
      <c r="Y1521" s="77" t="s">
        <v>34</v>
      </c>
      <c r="Z1521" s="19"/>
      <c r="AA1521" s="20"/>
      <c r="AB1521" s="20"/>
      <c r="AC1521" s="21"/>
      <c r="AD1521" s="13"/>
    </row>
    <row r="1522" spans="1:30" x14ac:dyDescent="0.5">
      <c r="A1522" s="82"/>
      <c r="B1522" s="88"/>
      <c r="C1522" s="89"/>
      <c r="D1522" s="232"/>
      <c r="E1522" s="76" t="s">
        <v>33</v>
      </c>
      <c r="F1522" s="25">
        <f>(F1519-F1520)*10</f>
        <v>0</v>
      </c>
      <c r="G1522" s="25">
        <f t="shared" ref="G1522:J1522" si="1510">(G1519-G1520)*10</f>
        <v>0</v>
      </c>
      <c r="H1522" s="25">
        <f t="shared" si="1510"/>
        <v>0</v>
      </c>
      <c r="I1522" s="25">
        <f t="shared" si="1510"/>
        <v>0</v>
      </c>
      <c r="J1522" s="25">
        <f t="shared" si="1510"/>
        <v>0</v>
      </c>
      <c r="K1522" s="26">
        <f>IFERROR(AVERAGE(F1522:J1522)," ")</f>
        <v>0</v>
      </c>
      <c r="L1522" s="221" t="str">
        <f>IFERROR((1-((MAX(F1522:J1522)-MIN(F1522:J1522))/(2*AVERAGE(F1522:J1522))))*100," ")</f>
        <v xml:space="preserve"> </v>
      </c>
      <c r="M1522" s="222"/>
      <c r="N1522" s="25">
        <f>(N1519-N1520)*10</f>
        <v>0</v>
      </c>
      <c r="O1522" s="25">
        <f t="shared" ref="O1522:R1522" si="1511">(O1519-O1520)*10</f>
        <v>0</v>
      </c>
      <c r="P1522" s="25">
        <f t="shared" si="1511"/>
        <v>0</v>
      </c>
      <c r="Q1522" s="25">
        <f t="shared" si="1511"/>
        <v>0</v>
      </c>
      <c r="R1522" s="25">
        <f t="shared" si="1511"/>
        <v>0</v>
      </c>
      <c r="S1522" s="26">
        <f>IFERROR(AVERAGE(N1522:R1522)," ")</f>
        <v>0</v>
      </c>
      <c r="T1522" s="221" t="str">
        <f>IFERROR((1-((MAX(N1522:R1522)-MIN(N1522:R1522))/(2*AVERAGE(N1522:R1522))))*100," ")</f>
        <v xml:space="preserve"> </v>
      </c>
      <c r="U1522" s="222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 x14ac:dyDescent="0.5">
      <c r="A1523" s="74"/>
      <c r="B1523" s="84"/>
      <c r="C1523" s="85"/>
      <c r="D1523" s="230"/>
      <c r="E1523" s="76" t="s">
        <v>39</v>
      </c>
      <c r="F1523" s="33"/>
      <c r="G1523" s="34"/>
      <c r="H1523" s="34"/>
      <c r="I1523" s="34"/>
      <c r="J1523" s="34"/>
      <c r="K1523" s="38" t="s">
        <v>34</v>
      </c>
      <c r="L1523" s="223" t="s">
        <v>34</v>
      </c>
      <c r="M1523" s="224"/>
      <c r="N1523" s="33"/>
      <c r="O1523" s="34"/>
      <c r="P1523" s="34"/>
      <c r="Q1523" s="34"/>
      <c r="R1523" s="34"/>
      <c r="S1523" s="38" t="s">
        <v>34</v>
      </c>
      <c r="T1523" s="223" t="s">
        <v>34</v>
      </c>
      <c r="U1523" s="224"/>
      <c r="V1523" s="77" t="s">
        <v>34</v>
      </c>
      <c r="W1523" s="77" t="s">
        <v>34</v>
      </c>
      <c r="X1523" s="77" t="s">
        <v>34</v>
      </c>
      <c r="Y1523" s="77" t="s">
        <v>34</v>
      </c>
      <c r="Z1523" s="19"/>
      <c r="AA1523" s="20"/>
      <c r="AB1523" s="20"/>
      <c r="AC1523" s="21"/>
      <c r="AD1523" s="13"/>
    </row>
    <row r="1524" spans="1:30" x14ac:dyDescent="0.5">
      <c r="A1524" s="79"/>
      <c r="B1524" s="86"/>
      <c r="C1524" s="87"/>
      <c r="D1524" s="231"/>
      <c r="E1524" s="76" t="s">
        <v>40</v>
      </c>
      <c r="F1524" s="33"/>
      <c r="G1524" s="34"/>
      <c r="H1524" s="34"/>
      <c r="I1524" s="34"/>
      <c r="J1524" s="34"/>
      <c r="K1524" s="38" t="s">
        <v>34</v>
      </c>
      <c r="L1524" s="223" t="s">
        <v>34</v>
      </c>
      <c r="M1524" s="224"/>
      <c r="N1524" s="33"/>
      <c r="O1524" s="34"/>
      <c r="P1524" s="34"/>
      <c r="Q1524" s="34"/>
      <c r="R1524" s="34"/>
      <c r="S1524" s="38" t="s">
        <v>34</v>
      </c>
      <c r="T1524" s="223" t="s">
        <v>34</v>
      </c>
      <c r="U1524" s="224"/>
      <c r="V1524" s="77" t="s">
        <v>34</v>
      </c>
      <c r="W1524" s="77" t="s">
        <v>34</v>
      </c>
      <c r="X1524" s="77" t="s">
        <v>34</v>
      </c>
      <c r="Y1524" s="77" t="s">
        <v>34</v>
      </c>
      <c r="Z1524" s="19"/>
      <c r="AA1524" s="20"/>
      <c r="AB1524" s="20"/>
      <c r="AC1524" s="21"/>
      <c r="AD1524" s="13"/>
    </row>
    <row r="1525" spans="1:30" x14ac:dyDescent="0.5">
      <c r="A1525" s="81"/>
      <c r="B1525" s="86"/>
      <c r="C1525" s="87"/>
      <c r="D1525" s="231"/>
      <c r="E1525" s="76" t="s">
        <v>41</v>
      </c>
      <c r="F1525" s="23">
        <f>F1523-F1524</f>
        <v>0</v>
      </c>
      <c r="G1525" s="23">
        <f t="shared" ref="G1525:J1525" si="1512">G1523-G1524</f>
        <v>0</v>
      </c>
      <c r="H1525" s="23">
        <f t="shared" si="1512"/>
        <v>0</v>
      </c>
      <c r="I1525" s="23">
        <f t="shared" si="1512"/>
        <v>0</v>
      </c>
      <c r="J1525" s="23">
        <f t="shared" si="1512"/>
        <v>0</v>
      </c>
      <c r="K1525" s="24" t="s">
        <v>34</v>
      </c>
      <c r="L1525" s="225" t="s">
        <v>34</v>
      </c>
      <c r="M1525" s="226"/>
      <c r="N1525" s="23">
        <f>N1523-N1524</f>
        <v>0</v>
      </c>
      <c r="O1525" s="23">
        <f t="shared" ref="O1525:R1525" si="1513">O1523-O1524</f>
        <v>0</v>
      </c>
      <c r="P1525" s="23">
        <f t="shared" si="1513"/>
        <v>0</v>
      </c>
      <c r="Q1525" s="23">
        <f t="shared" si="1513"/>
        <v>0</v>
      </c>
      <c r="R1525" s="23">
        <f t="shared" si="1513"/>
        <v>0</v>
      </c>
      <c r="S1525" s="24" t="s">
        <v>34</v>
      </c>
      <c r="T1525" s="225" t="s">
        <v>34</v>
      </c>
      <c r="U1525" s="226"/>
      <c r="V1525" s="77" t="s">
        <v>34</v>
      </c>
      <c r="W1525" s="77" t="s">
        <v>34</v>
      </c>
      <c r="X1525" s="77" t="s">
        <v>34</v>
      </c>
      <c r="Y1525" s="77" t="s">
        <v>34</v>
      </c>
      <c r="Z1525" s="19"/>
      <c r="AA1525" s="20"/>
      <c r="AB1525" s="20"/>
      <c r="AC1525" s="21"/>
      <c r="AD1525" s="13"/>
    </row>
    <row r="1526" spans="1:30" x14ac:dyDescent="0.5">
      <c r="A1526" s="82"/>
      <c r="B1526" s="88"/>
      <c r="C1526" s="89"/>
      <c r="D1526" s="232"/>
      <c r="E1526" s="76" t="s">
        <v>33</v>
      </c>
      <c r="F1526" s="25">
        <f>(F1523-F1524)*10</f>
        <v>0</v>
      </c>
      <c r="G1526" s="25">
        <f t="shared" ref="G1526:J1526" si="1514">(G1523-G1524)*10</f>
        <v>0</v>
      </c>
      <c r="H1526" s="25">
        <f t="shared" si="1514"/>
        <v>0</v>
      </c>
      <c r="I1526" s="25">
        <f t="shared" si="1514"/>
        <v>0</v>
      </c>
      <c r="J1526" s="25">
        <f t="shared" si="1514"/>
        <v>0</v>
      </c>
      <c r="K1526" s="26">
        <f>IFERROR(AVERAGE(F1526:J1526)," ")</f>
        <v>0</v>
      </c>
      <c r="L1526" s="221" t="str">
        <f>IFERROR((1-((MAX(F1526:J1526)-MIN(F1526:J1526))/(2*AVERAGE(F1526:J1526))))*100," ")</f>
        <v xml:space="preserve"> </v>
      </c>
      <c r="M1526" s="222"/>
      <c r="N1526" s="25">
        <f>(N1523-N1524)*10</f>
        <v>0</v>
      </c>
      <c r="O1526" s="25">
        <f t="shared" ref="O1526:R1526" si="1515">(O1523-O1524)*10</f>
        <v>0</v>
      </c>
      <c r="P1526" s="25">
        <f t="shared" si="1515"/>
        <v>0</v>
      </c>
      <c r="Q1526" s="25">
        <f t="shared" si="1515"/>
        <v>0</v>
      </c>
      <c r="R1526" s="25">
        <f t="shared" si="1515"/>
        <v>0</v>
      </c>
      <c r="S1526" s="26">
        <f>IFERROR(AVERAGE(N1526:R1526)," ")</f>
        <v>0</v>
      </c>
      <c r="T1526" s="221" t="str">
        <f>IFERROR((1-((MAX(N1526:R1526)-MIN(N1526:R1526))/(2*AVERAGE(N1526:R1526))))*100," ")</f>
        <v xml:space="preserve"> </v>
      </c>
      <c r="U1526" s="222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 x14ac:dyDescent="0.5">
      <c r="A1527" s="74"/>
      <c r="B1527" s="84"/>
      <c r="C1527" s="85"/>
      <c r="D1527" s="230"/>
      <c r="E1527" s="76" t="s">
        <v>39</v>
      </c>
      <c r="F1527" s="33"/>
      <c r="G1527" s="34"/>
      <c r="H1527" s="34"/>
      <c r="I1527" s="34"/>
      <c r="J1527" s="34"/>
      <c r="K1527" s="38" t="s">
        <v>34</v>
      </c>
      <c r="L1527" s="223" t="s">
        <v>34</v>
      </c>
      <c r="M1527" s="224"/>
      <c r="N1527" s="33"/>
      <c r="O1527" s="34"/>
      <c r="P1527" s="34"/>
      <c r="Q1527" s="34"/>
      <c r="R1527" s="34"/>
      <c r="S1527" s="38" t="s">
        <v>34</v>
      </c>
      <c r="T1527" s="223" t="s">
        <v>34</v>
      </c>
      <c r="U1527" s="224"/>
      <c r="V1527" s="77" t="s">
        <v>34</v>
      </c>
      <c r="W1527" s="77" t="s">
        <v>34</v>
      </c>
      <c r="X1527" s="77" t="s">
        <v>34</v>
      </c>
      <c r="Y1527" s="77" t="s">
        <v>34</v>
      </c>
      <c r="Z1527" s="19"/>
      <c r="AA1527" s="20"/>
      <c r="AB1527" s="20"/>
      <c r="AC1527" s="21"/>
      <c r="AD1527" s="13"/>
    </row>
    <row r="1528" spans="1:30" x14ac:dyDescent="0.5">
      <c r="A1528" s="79"/>
      <c r="B1528" s="86"/>
      <c r="C1528" s="87"/>
      <c r="D1528" s="231"/>
      <c r="E1528" s="76" t="s">
        <v>40</v>
      </c>
      <c r="F1528" s="33"/>
      <c r="G1528" s="34"/>
      <c r="H1528" s="34"/>
      <c r="I1528" s="34"/>
      <c r="J1528" s="34"/>
      <c r="K1528" s="38" t="s">
        <v>34</v>
      </c>
      <c r="L1528" s="223" t="s">
        <v>34</v>
      </c>
      <c r="M1528" s="224"/>
      <c r="N1528" s="33"/>
      <c r="O1528" s="34"/>
      <c r="P1528" s="34"/>
      <c r="Q1528" s="34"/>
      <c r="R1528" s="34"/>
      <c r="S1528" s="38" t="s">
        <v>34</v>
      </c>
      <c r="T1528" s="223" t="s">
        <v>34</v>
      </c>
      <c r="U1528" s="224"/>
      <c r="V1528" s="77" t="s">
        <v>34</v>
      </c>
      <c r="W1528" s="77" t="s">
        <v>34</v>
      </c>
      <c r="X1528" s="77" t="s">
        <v>34</v>
      </c>
      <c r="Y1528" s="77" t="s">
        <v>34</v>
      </c>
      <c r="Z1528" s="19"/>
      <c r="AA1528" s="20"/>
      <c r="AB1528" s="20"/>
      <c r="AC1528" s="21"/>
      <c r="AD1528" s="13"/>
    </row>
    <row r="1529" spans="1:30" x14ac:dyDescent="0.5">
      <c r="A1529" s="81"/>
      <c r="B1529" s="86"/>
      <c r="C1529" s="87"/>
      <c r="D1529" s="231"/>
      <c r="E1529" s="76" t="s">
        <v>41</v>
      </c>
      <c r="F1529" s="23">
        <f>F1527-F1528</f>
        <v>0</v>
      </c>
      <c r="G1529" s="23">
        <f t="shared" ref="G1529:J1529" si="1516">G1527-G1528</f>
        <v>0</v>
      </c>
      <c r="H1529" s="23">
        <f t="shared" si="1516"/>
        <v>0</v>
      </c>
      <c r="I1529" s="23">
        <f t="shared" si="1516"/>
        <v>0</v>
      </c>
      <c r="J1529" s="23">
        <f t="shared" si="1516"/>
        <v>0</v>
      </c>
      <c r="K1529" s="24" t="s">
        <v>34</v>
      </c>
      <c r="L1529" s="225" t="s">
        <v>34</v>
      </c>
      <c r="M1529" s="226"/>
      <c r="N1529" s="23">
        <f>N1527-N1528</f>
        <v>0</v>
      </c>
      <c r="O1529" s="23">
        <f t="shared" ref="O1529:R1529" si="1517">O1527-O1528</f>
        <v>0</v>
      </c>
      <c r="P1529" s="23">
        <f t="shared" si="1517"/>
        <v>0</v>
      </c>
      <c r="Q1529" s="23">
        <f t="shared" si="1517"/>
        <v>0</v>
      </c>
      <c r="R1529" s="23">
        <f t="shared" si="1517"/>
        <v>0</v>
      </c>
      <c r="S1529" s="24" t="s">
        <v>34</v>
      </c>
      <c r="T1529" s="225" t="s">
        <v>34</v>
      </c>
      <c r="U1529" s="226"/>
      <c r="V1529" s="77" t="s">
        <v>34</v>
      </c>
      <c r="W1529" s="77" t="s">
        <v>34</v>
      </c>
      <c r="X1529" s="77" t="s">
        <v>34</v>
      </c>
      <c r="Y1529" s="77" t="s">
        <v>34</v>
      </c>
      <c r="Z1529" s="19"/>
      <c r="AA1529" s="20"/>
      <c r="AB1529" s="20"/>
      <c r="AC1529" s="21"/>
      <c r="AD1529" s="13"/>
    </row>
    <row r="1530" spans="1:30" x14ac:dyDescent="0.5">
      <c r="A1530" s="82"/>
      <c r="B1530" s="88"/>
      <c r="C1530" s="89"/>
      <c r="D1530" s="232"/>
      <c r="E1530" s="76" t="s">
        <v>33</v>
      </c>
      <c r="F1530" s="25">
        <f>(F1527-F1528)*10</f>
        <v>0</v>
      </c>
      <c r="G1530" s="25">
        <f t="shared" ref="G1530:J1530" si="1518">(G1527-G1528)*10</f>
        <v>0</v>
      </c>
      <c r="H1530" s="25">
        <f t="shared" si="1518"/>
        <v>0</v>
      </c>
      <c r="I1530" s="25">
        <f t="shared" si="1518"/>
        <v>0</v>
      </c>
      <c r="J1530" s="25">
        <f t="shared" si="1518"/>
        <v>0</v>
      </c>
      <c r="K1530" s="26">
        <f>IFERROR(AVERAGE(F1530:J1530)," ")</f>
        <v>0</v>
      </c>
      <c r="L1530" s="221" t="str">
        <f>IFERROR((1-((MAX(F1530:J1530)-MIN(F1530:J1530))/(2*AVERAGE(F1530:J1530))))*100," ")</f>
        <v xml:space="preserve"> </v>
      </c>
      <c r="M1530" s="222"/>
      <c r="N1530" s="25">
        <f>(N1527-N1528)*10</f>
        <v>0</v>
      </c>
      <c r="O1530" s="25">
        <f t="shared" ref="O1530:R1530" si="1519">(O1527-O1528)*10</f>
        <v>0</v>
      </c>
      <c r="P1530" s="25">
        <f t="shared" si="1519"/>
        <v>0</v>
      </c>
      <c r="Q1530" s="25">
        <f t="shared" si="1519"/>
        <v>0</v>
      </c>
      <c r="R1530" s="25">
        <f t="shared" si="1519"/>
        <v>0</v>
      </c>
      <c r="S1530" s="26">
        <f>IFERROR(AVERAGE(N1530:R1530)," ")</f>
        <v>0</v>
      </c>
      <c r="T1530" s="221" t="str">
        <f>IFERROR((1-((MAX(N1530:R1530)-MIN(N1530:R1530))/(2*AVERAGE(N1530:R1530))))*100," ")</f>
        <v xml:space="preserve"> </v>
      </c>
      <c r="U1530" s="222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sheetProtection sheet="1" objects="1" scenarios="1"/>
  <mergeCells count="3436"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159:D162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19:D22"/>
    <mergeCell ref="D23:D26"/>
    <mergeCell ref="D27:D30"/>
    <mergeCell ref="D31:D34"/>
    <mergeCell ref="D35:D38"/>
    <mergeCell ref="D39:D42"/>
    <mergeCell ref="D43:D46"/>
    <mergeCell ref="L75:M75"/>
    <mergeCell ref="T75:U75"/>
    <mergeCell ref="T32:U32"/>
    <mergeCell ref="L32:M3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L66:M66"/>
    <mergeCell ref="T66:U66"/>
    <mergeCell ref="D47:D50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74:M74"/>
    <mergeCell ref="T74:U74"/>
    <mergeCell ref="T26:U26"/>
    <mergeCell ref="L30:M30"/>
    <mergeCell ref="T30:U30"/>
    <mergeCell ref="L28:M28"/>
    <mergeCell ref="T28:U28"/>
    <mergeCell ref="L29:M29"/>
    <mergeCell ref="T29:U29"/>
    <mergeCell ref="T48:U48"/>
    <mergeCell ref="L48:M48"/>
    <mergeCell ref="T47:U47"/>
    <mergeCell ref="L47:M47"/>
    <mergeCell ref="T46:U46"/>
    <mergeCell ref="L51:M51"/>
    <mergeCell ref="T51:U51"/>
    <mergeCell ref="L52:M52"/>
    <mergeCell ref="T37:U37"/>
    <mergeCell ref="T40:U40"/>
    <mergeCell ref="L40:M40"/>
    <mergeCell ref="T39:U39"/>
    <mergeCell ref="L39:M39"/>
    <mergeCell ref="L69:M69"/>
    <mergeCell ref="T69:U69"/>
    <mergeCell ref="L70:M70"/>
    <mergeCell ref="T70:U70"/>
    <mergeCell ref="T57:U57"/>
    <mergeCell ref="T72:U72"/>
    <mergeCell ref="L73:M73"/>
    <mergeCell ref="V7:X7"/>
    <mergeCell ref="Y7:Y10"/>
    <mergeCell ref="Z7:AD7"/>
    <mergeCell ref="Z8:AD8"/>
    <mergeCell ref="Z9:AC10"/>
    <mergeCell ref="AD9:AD10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27:M27"/>
    <mergeCell ref="T27:U27"/>
    <mergeCell ref="L67:M67"/>
    <mergeCell ref="T67:U67"/>
    <mergeCell ref="L62:M62"/>
    <mergeCell ref="T62:U62"/>
    <mergeCell ref="L63:M63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12:M12"/>
    <mergeCell ref="L13:M13"/>
    <mergeCell ref="L17:M17"/>
    <mergeCell ref="T17:U17"/>
    <mergeCell ref="D11:D14"/>
    <mergeCell ref="D15:D18"/>
    <mergeCell ref="T24:U24"/>
    <mergeCell ref="L25:M25"/>
    <mergeCell ref="T25:U25"/>
    <mergeCell ref="L15:M15"/>
    <mergeCell ref="L56:M56"/>
    <mergeCell ref="T56:U56"/>
    <mergeCell ref="L57:M5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L37:M37"/>
    <mergeCell ref="T36:U36"/>
    <mergeCell ref="L36:M36"/>
    <mergeCell ref="T41:U41"/>
    <mergeCell ref="L41:M41"/>
    <mergeCell ref="T73:U73"/>
    <mergeCell ref="L89:M89"/>
    <mergeCell ref="T89:U89"/>
    <mergeCell ref="L90:M90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92:M92"/>
    <mergeCell ref="T92:U92"/>
    <mergeCell ref="L93:M93"/>
    <mergeCell ref="T93:U93"/>
    <mergeCell ref="L94:M94"/>
    <mergeCell ref="T94:U94"/>
    <mergeCell ref="L76:M76"/>
    <mergeCell ref="T76:U76"/>
    <mergeCell ref="L71:M71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T71:U71"/>
    <mergeCell ref="L72:M72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33:M133"/>
    <mergeCell ref="T133:U133"/>
    <mergeCell ref="L125:M125"/>
    <mergeCell ref="T125:U125"/>
    <mergeCell ref="L126:M126"/>
    <mergeCell ref="T126:U126"/>
    <mergeCell ref="L127:M127"/>
    <mergeCell ref="T127:U127"/>
    <mergeCell ref="T90:U90"/>
    <mergeCell ref="L91:M91"/>
    <mergeCell ref="T91:U91"/>
    <mergeCell ref="L86:M86"/>
    <mergeCell ref="T86:U86"/>
    <mergeCell ref="L87:M87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22:M122"/>
    <mergeCell ref="T122:U122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1:M161"/>
    <mergeCell ref="T161:U161"/>
    <mergeCell ref="L162:M162"/>
    <mergeCell ref="T162:U162"/>
    <mergeCell ref="L163:M163"/>
    <mergeCell ref="T163:U16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205:M205"/>
    <mergeCell ref="T205:U205"/>
    <mergeCell ref="L197:M197"/>
    <mergeCell ref="T197:U197"/>
    <mergeCell ref="L198:M198"/>
    <mergeCell ref="T198:U198"/>
    <mergeCell ref="L199:M199"/>
    <mergeCell ref="T199:U199"/>
    <mergeCell ref="L158:M158"/>
    <mergeCell ref="T158:U158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194:M194"/>
    <mergeCell ref="T194:U194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3:M233"/>
    <mergeCell ref="T233:U233"/>
    <mergeCell ref="L234:M234"/>
    <mergeCell ref="T234:U234"/>
    <mergeCell ref="L235:M235"/>
    <mergeCell ref="T235:U23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77:M277"/>
    <mergeCell ref="T277:U277"/>
    <mergeCell ref="L269:M269"/>
    <mergeCell ref="T269:U269"/>
    <mergeCell ref="L270:M270"/>
    <mergeCell ref="T270:U270"/>
    <mergeCell ref="L271:M271"/>
    <mergeCell ref="T271:U271"/>
    <mergeCell ref="L230:M230"/>
    <mergeCell ref="T230:U230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66:M266"/>
    <mergeCell ref="T266:U266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5:M305"/>
    <mergeCell ref="T305:U305"/>
    <mergeCell ref="L306:M306"/>
    <mergeCell ref="T306:U306"/>
    <mergeCell ref="L307:M307"/>
    <mergeCell ref="T307:U30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49:M349"/>
    <mergeCell ref="T349:U349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38:M338"/>
    <mergeCell ref="T338:U338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7:M377"/>
    <mergeCell ref="T377:U377"/>
    <mergeCell ref="L378:M378"/>
    <mergeCell ref="T378:U378"/>
    <mergeCell ref="L379:M379"/>
    <mergeCell ref="T379:U37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421:M421"/>
    <mergeCell ref="T421:U421"/>
    <mergeCell ref="L413:M413"/>
    <mergeCell ref="T413:U413"/>
    <mergeCell ref="L414:M414"/>
    <mergeCell ref="T414:U414"/>
    <mergeCell ref="L415:M415"/>
    <mergeCell ref="T415:U415"/>
    <mergeCell ref="L374:M374"/>
    <mergeCell ref="T374:U374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10:M410"/>
    <mergeCell ref="T410:U410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9:M449"/>
    <mergeCell ref="T449:U449"/>
    <mergeCell ref="L450:M450"/>
    <mergeCell ref="T450:U450"/>
    <mergeCell ref="L451:M451"/>
    <mergeCell ref="T451:U45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93:M493"/>
    <mergeCell ref="T493:U493"/>
    <mergeCell ref="L485:M485"/>
    <mergeCell ref="T485:U485"/>
    <mergeCell ref="L486:M486"/>
    <mergeCell ref="T486:U486"/>
    <mergeCell ref="L487:M487"/>
    <mergeCell ref="T487:U487"/>
    <mergeCell ref="L446:M446"/>
    <mergeCell ref="T446:U446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82:M482"/>
    <mergeCell ref="T482:U482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1:M521"/>
    <mergeCell ref="T521:U521"/>
    <mergeCell ref="L522:M522"/>
    <mergeCell ref="T522:U522"/>
    <mergeCell ref="L523:M523"/>
    <mergeCell ref="T523:U52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65:M565"/>
    <mergeCell ref="T565:U565"/>
    <mergeCell ref="L557:M557"/>
    <mergeCell ref="T557:U557"/>
    <mergeCell ref="L558:M558"/>
    <mergeCell ref="T558:U558"/>
    <mergeCell ref="L559:M559"/>
    <mergeCell ref="T559:U559"/>
    <mergeCell ref="L518:M518"/>
    <mergeCell ref="T518:U518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54:M554"/>
    <mergeCell ref="T554:U554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3:M593"/>
    <mergeCell ref="T593:U593"/>
    <mergeCell ref="L594:M594"/>
    <mergeCell ref="T594:U594"/>
    <mergeCell ref="L595:M595"/>
    <mergeCell ref="T595:U59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637:M637"/>
    <mergeCell ref="T637:U637"/>
    <mergeCell ref="L629:M629"/>
    <mergeCell ref="T629:U629"/>
    <mergeCell ref="L630:M630"/>
    <mergeCell ref="T630:U630"/>
    <mergeCell ref="L631:M631"/>
    <mergeCell ref="T631:U631"/>
    <mergeCell ref="L590:M590"/>
    <mergeCell ref="T590:U590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26:M626"/>
    <mergeCell ref="T626:U626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5:M665"/>
    <mergeCell ref="T665:U665"/>
    <mergeCell ref="L666:M666"/>
    <mergeCell ref="T666:U666"/>
    <mergeCell ref="L667:M667"/>
    <mergeCell ref="T667:U66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709:M709"/>
    <mergeCell ref="T709:U709"/>
    <mergeCell ref="L701:M701"/>
    <mergeCell ref="T701:U701"/>
    <mergeCell ref="L702:M702"/>
    <mergeCell ref="T702:U702"/>
    <mergeCell ref="L703:M703"/>
    <mergeCell ref="T703:U703"/>
    <mergeCell ref="L662:M662"/>
    <mergeCell ref="T662:U662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698:M698"/>
    <mergeCell ref="T698:U698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7:M737"/>
    <mergeCell ref="T737:U737"/>
    <mergeCell ref="L738:M738"/>
    <mergeCell ref="T738:U738"/>
    <mergeCell ref="L739:M739"/>
    <mergeCell ref="T739:U73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81:M781"/>
    <mergeCell ref="T781:U781"/>
    <mergeCell ref="L773:M773"/>
    <mergeCell ref="T773:U773"/>
    <mergeCell ref="L774:M774"/>
    <mergeCell ref="T774:U774"/>
    <mergeCell ref="L775:M775"/>
    <mergeCell ref="T775:U775"/>
    <mergeCell ref="L734:M734"/>
    <mergeCell ref="T734:U734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70:M770"/>
    <mergeCell ref="T770:U770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9:M809"/>
    <mergeCell ref="T809:U809"/>
    <mergeCell ref="L810:M810"/>
    <mergeCell ref="T810:U810"/>
    <mergeCell ref="L811:M811"/>
    <mergeCell ref="T811:U81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53:M853"/>
    <mergeCell ref="T853:U853"/>
    <mergeCell ref="L845:M845"/>
    <mergeCell ref="T845:U845"/>
    <mergeCell ref="L846:M846"/>
    <mergeCell ref="T846:U846"/>
    <mergeCell ref="L847:M847"/>
    <mergeCell ref="T847:U847"/>
    <mergeCell ref="L806:M806"/>
    <mergeCell ref="T806:U806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42:M842"/>
    <mergeCell ref="T842:U842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1:M881"/>
    <mergeCell ref="T881:U881"/>
    <mergeCell ref="L882:M882"/>
    <mergeCell ref="T882:U882"/>
    <mergeCell ref="L883:M883"/>
    <mergeCell ref="T883:U883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924:M924"/>
    <mergeCell ref="T924:U924"/>
    <mergeCell ref="L925:M925"/>
    <mergeCell ref="T925:U925"/>
    <mergeCell ref="L917:M917"/>
    <mergeCell ref="T917:U917"/>
    <mergeCell ref="L918:M918"/>
    <mergeCell ref="T918:U918"/>
    <mergeCell ref="L919:M919"/>
    <mergeCell ref="T919:U919"/>
    <mergeCell ref="L878:M878"/>
    <mergeCell ref="T878:U878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55:M955"/>
    <mergeCell ref="T955:U955"/>
    <mergeCell ref="L914:M914"/>
    <mergeCell ref="T914:U914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56:M956"/>
    <mergeCell ref="T956:U956"/>
    <mergeCell ref="L957:M957"/>
    <mergeCell ref="T957:U957"/>
    <mergeCell ref="L958:M958"/>
    <mergeCell ref="T958:U958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3:M953"/>
    <mergeCell ref="T953:U953"/>
    <mergeCell ref="L954:M954"/>
    <mergeCell ref="T954:U95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T995:U995"/>
    <mergeCell ref="L996:M996"/>
    <mergeCell ref="T996:U996"/>
    <mergeCell ref="L997:M997"/>
    <mergeCell ref="T997:U997"/>
    <mergeCell ref="L989:M989"/>
    <mergeCell ref="T989:U989"/>
    <mergeCell ref="L990:M990"/>
    <mergeCell ref="T990:U990"/>
    <mergeCell ref="L991:M991"/>
    <mergeCell ref="T991:U991"/>
    <mergeCell ref="L950:M950"/>
    <mergeCell ref="T950:U950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1026:U1026"/>
    <mergeCell ref="L1027:M1027"/>
    <mergeCell ref="T1027:U1027"/>
    <mergeCell ref="L986:M986"/>
    <mergeCell ref="T986:U986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42:U1042"/>
    <mergeCell ref="L1028:M1028"/>
    <mergeCell ref="T1028:U1028"/>
    <mergeCell ref="L1029:M1029"/>
    <mergeCell ref="T1029:U1029"/>
    <mergeCell ref="L1030:M1030"/>
    <mergeCell ref="T1030:U1030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5:M1025"/>
    <mergeCell ref="T1025:U1025"/>
    <mergeCell ref="L1026:M1026"/>
    <mergeCell ref="L1022:M1022"/>
    <mergeCell ref="T1022:U1022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2279" priority="4552" operator="lessThan">
      <formula>92</formula>
    </cfRule>
    <cfRule type="cellIs" dxfId="2278" priority="4553" operator="lessThan">
      <formula>92</formula>
    </cfRule>
    <cfRule type="cellIs" dxfId="2277" priority="4554" operator="lessThan">
      <formula>93</formula>
    </cfRule>
  </conditionalFormatting>
  <conditionalFormatting sqref="T14:U14">
    <cfRule type="cellIs" dxfId="2276" priority="4549" operator="lessThan">
      <formula>92</formula>
    </cfRule>
    <cfRule type="cellIs" dxfId="2275" priority="4550" operator="lessThan">
      <formula>92</formula>
    </cfRule>
    <cfRule type="cellIs" dxfId="2274" priority="4551" operator="lessThan">
      <formula>93</formula>
    </cfRule>
  </conditionalFormatting>
  <conditionalFormatting sqref="L70:M70">
    <cfRule type="cellIs" dxfId="2273" priority="2194" operator="lessThan">
      <formula>92</formula>
    </cfRule>
    <cfRule type="cellIs" dxfId="2272" priority="2195" operator="lessThan">
      <formula>92</formula>
    </cfRule>
    <cfRule type="cellIs" dxfId="2271" priority="2196" operator="lessThan">
      <formula>93</formula>
    </cfRule>
  </conditionalFormatting>
  <conditionalFormatting sqref="T70:U70">
    <cfRule type="cellIs" dxfId="2270" priority="2191" operator="lessThan">
      <formula>92</formula>
    </cfRule>
    <cfRule type="cellIs" dxfId="2269" priority="2192" operator="lessThan">
      <formula>92</formula>
    </cfRule>
    <cfRule type="cellIs" dxfId="2268" priority="2193" operator="lessThan">
      <formula>93</formula>
    </cfRule>
  </conditionalFormatting>
  <conditionalFormatting sqref="L74:M74">
    <cfRule type="cellIs" dxfId="2267" priority="2188" operator="lessThan">
      <formula>92</formula>
    </cfRule>
    <cfRule type="cellIs" dxfId="2266" priority="2189" operator="lessThan">
      <formula>92</formula>
    </cfRule>
    <cfRule type="cellIs" dxfId="2265" priority="2190" operator="lessThan">
      <formula>93</formula>
    </cfRule>
  </conditionalFormatting>
  <conditionalFormatting sqref="T74:U74">
    <cfRule type="cellIs" dxfId="2264" priority="2185" operator="lessThan">
      <formula>92</formula>
    </cfRule>
    <cfRule type="cellIs" dxfId="2263" priority="2186" operator="lessThan">
      <formula>92</formula>
    </cfRule>
    <cfRule type="cellIs" dxfId="2262" priority="2187" operator="lessThan">
      <formula>93</formula>
    </cfRule>
  </conditionalFormatting>
  <conditionalFormatting sqref="L78:M78">
    <cfRule type="cellIs" dxfId="2261" priority="2182" operator="lessThan">
      <formula>92</formula>
    </cfRule>
    <cfRule type="cellIs" dxfId="2260" priority="2183" operator="lessThan">
      <formula>92</formula>
    </cfRule>
    <cfRule type="cellIs" dxfId="2259" priority="2184" operator="lessThan">
      <formula>93</formula>
    </cfRule>
  </conditionalFormatting>
  <conditionalFormatting sqref="T78:U78">
    <cfRule type="cellIs" dxfId="2258" priority="2179" operator="lessThan">
      <formula>92</formula>
    </cfRule>
    <cfRule type="cellIs" dxfId="2257" priority="2180" operator="lessThan">
      <formula>92</formula>
    </cfRule>
    <cfRule type="cellIs" dxfId="2256" priority="2181" operator="lessThan">
      <formula>93</formula>
    </cfRule>
  </conditionalFormatting>
  <conditionalFormatting sqref="L82:M82">
    <cfRule type="cellIs" dxfId="2255" priority="2176" operator="lessThan">
      <formula>92</formula>
    </cfRule>
    <cfRule type="cellIs" dxfId="2254" priority="2177" operator="lessThan">
      <formula>92</formula>
    </cfRule>
    <cfRule type="cellIs" dxfId="2253" priority="2178" operator="lessThan">
      <formula>93</formula>
    </cfRule>
  </conditionalFormatting>
  <conditionalFormatting sqref="T82:U82">
    <cfRule type="cellIs" dxfId="2252" priority="2173" operator="lessThan">
      <formula>92</formula>
    </cfRule>
    <cfRule type="cellIs" dxfId="2251" priority="2174" operator="lessThan">
      <formula>92</formula>
    </cfRule>
    <cfRule type="cellIs" dxfId="2250" priority="2175" operator="lessThan">
      <formula>93</formula>
    </cfRule>
  </conditionalFormatting>
  <conditionalFormatting sqref="L86:M86">
    <cfRule type="cellIs" dxfId="2249" priority="2170" operator="lessThan">
      <formula>92</formula>
    </cfRule>
    <cfRule type="cellIs" dxfId="2248" priority="2171" operator="lessThan">
      <formula>92</formula>
    </cfRule>
    <cfRule type="cellIs" dxfId="2247" priority="2172" operator="lessThan">
      <formula>93</formula>
    </cfRule>
  </conditionalFormatting>
  <conditionalFormatting sqref="T86:U86">
    <cfRule type="cellIs" dxfId="2246" priority="2167" operator="lessThan">
      <formula>92</formula>
    </cfRule>
    <cfRule type="cellIs" dxfId="2245" priority="2168" operator="lessThan">
      <formula>92</formula>
    </cfRule>
    <cfRule type="cellIs" dxfId="2244" priority="2169" operator="lessThan">
      <formula>93</formula>
    </cfRule>
  </conditionalFormatting>
  <conditionalFormatting sqref="L90:M90">
    <cfRule type="cellIs" dxfId="2243" priority="2164" operator="lessThan">
      <formula>92</formula>
    </cfRule>
    <cfRule type="cellIs" dxfId="2242" priority="2165" operator="lessThan">
      <formula>92</formula>
    </cfRule>
    <cfRule type="cellIs" dxfId="2241" priority="2166" operator="lessThan">
      <formula>93</formula>
    </cfRule>
  </conditionalFormatting>
  <conditionalFormatting sqref="T90:U90">
    <cfRule type="cellIs" dxfId="2240" priority="2161" operator="lessThan">
      <formula>92</formula>
    </cfRule>
    <cfRule type="cellIs" dxfId="2239" priority="2162" operator="lessThan">
      <formula>92</formula>
    </cfRule>
    <cfRule type="cellIs" dxfId="2238" priority="2163" operator="lessThan">
      <formula>93</formula>
    </cfRule>
  </conditionalFormatting>
  <conditionalFormatting sqref="L94:M94">
    <cfRule type="cellIs" dxfId="2237" priority="2158" operator="lessThan">
      <formula>92</formula>
    </cfRule>
    <cfRule type="cellIs" dxfId="2236" priority="2159" operator="lessThan">
      <formula>92</formula>
    </cfRule>
    <cfRule type="cellIs" dxfId="2235" priority="2160" operator="lessThan">
      <formula>93</formula>
    </cfRule>
  </conditionalFormatting>
  <conditionalFormatting sqref="T94:U94">
    <cfRule type="cellIs" dxfId="2234" priority="2155" operator="lessThan">
      <formula>92</formula>
    </cfRule>
    <cfRule type="cellIs" dxfId="2233" priority="2156" operator="lessThan">
      <formula>92</formula>
    </cfRule>
    <cfRule type="cellIs" dxfId="2232" priority="2157" operator="lessThan">
      <formula>93</formula>
    </cfRule>
  </conditionalFormatting>
  <conditionalFormatting sqref="L98:M98">
    <cfRule type="cellIs" dxfId="2231" priority="2152" operator="lessThan">
      <formula>92</formula>
    </cfRule>
    <cfRule type="cellIs" dxfId="2230" priority="2153" operator="lessThan">
      <formula>92</formula>
    </cfRule>
    <cfRule type="cellIs" dxfId="2229" priority="2154" operator="lessThan">
      <formula>93</formula>
    </cfRule>
  </conditionalFormatting>
  <conditionalFormatting sqref="T98:U98">
    <cfRule type="cellIs" dxfId="2228" priority="2149" operator="lessThan">
      <formula>92</formula>
    </cfRule>
    <cfRule type="cellIs" dxfId="2227" priority="2150" operator="lessThan">
      <formula>92</formula>
    </cfRule>
    <cfRule type="cellIs" dxfId="2226" priority="2151" operator="lessThan">
      <formula>93</formula>
    </cfRule>
  </conditionalFormatting>
  <conditionalFormatting sqref="L102:M102">
    <cfRule type="cellIs" dxfId="2225" priority="2146" operator="lessThan">
      <formula>92</formula>
    </cfRule>
    <cfRule type="cellIs" dxfId="2224" priority="2147" operator="lessThan">
      <formula>92</formula>
    </cfRule>
    <cfRule type="cellIs" dxfId="2223" priority="2148" operator="lessThan">
      <formula>93</formula>
    </cfRule>
  </conditionalFormatting>
  <conditionalFormatting sqref="T102:U102">
    <cfRule type="cellIs" dxfId="2222" priority="2143" operator="lessThan">
      <formula>92</formula>
    </cfRule>
    <cfRule type="cellIs" dxfId="2221" priority="2144" operator="lessThan">
      <formula>92</formula>
    </cfRule>
    <cfRule type="cellIs" dxfId="2220" priority="2145" operator="lessThan">
      <formula>93</formula>
    </cfRule>
  </conditionalFormatting>
  <conditionalFormatting sqref="L106:M106">
    <cfRule type="cellIs" dxfId="2219" priority="2140" operator="lessThan">
      <formula>92</formula>
    </cfRule>
    <cfRule type="cellIs" dxfId="2218" priority="2141" operator="lessThan">
      <formula>92</formula>
    </cfRule>
    <cfRule type="cellIs" dxfId="2217" priority="2142" operator="lessThan">
      <formula>93</formula>
    </cfRule>
  </conditionalFormatting>
  <conditionalFormatting sqref="T106:U106">
    <cfRule type="cellIs" dxfId="2216" priority="2137" operator="lessThan">
      <formula>92</formula>
    </cfRule>
    <cfRule type="cellIs" dxfId="2215" priority="2138" operator="lessThan">
      <formula>92</formula>
    </cfRule>
    <cfRule type="cellIs" dxfId="2214" priority="2139" operator="lessThan">
      <formula>93</formula>
    </cfRule>
  </conditionalFormatting>
  <conditionalFormatting sqref="L110:M110">
    <cfRule type="cellIs" dxfId="2213" priority="2134" operator="lessThan">
      <formula>92</formula>
    </cfRule>
    <cfRule type="cellIs" dxfId="2212" priority="2135" operator="lessThan">
      <formula>92</formula>
    </cfRule>
    <cfRule type="cellIs" dxfId="2211" priority="2136" operator="lessThan">
      <formula>93</formula>
    </cfRule>
  </conditionalFormatting>
  <conditionalFormatting sqref="T110:U110">
    <cfRule type="cellIs" dxfId="2210" priority="2131" operator="lessThan">
      <formula>92</formula>
    </cfRule>
    <cfRule type="cellIs" dxfId="2209" priority="2132" operator="lessThan">
      <formula>92</formula>
    </cfRule>
    <cfRule type="cellIs" dxfId="2208" priority="2133" operator="lessThan">
      <formula>93</formula>
    </cfRule>
  </conditionalFormatting>
  <conditionalFormatting sqref="L114:M114">
    <cfRule type="cellIs" dxfId="2207" priority="2128" operator="lessThan">
      <formula>92</formula>
    </cfRule>
    <cfRule type="cellIs" dxfId="2206" priority="2129" operator="lessThan">
      <formula>92</formula>
    </cfRule>
    <cfRule type="cellIs" dxfId="2205" priority="2130" operator="lessThan">
      <formula>93</formula>
    </cfRule>
  </conditionalFormatting>
  <conditionalFormatting sqref="T114:U114">
    <cfRule type="cellIs" dxfId="2204" priority="2125" operator="lessThan">
      <formula>92</formula>
    </cfRule>
    <cfRule type="cellIs" dxfId="2203" priority="2126" operator="lessThan">
      <formula>92</formula>
    </cfRule>
    <cfRule type="cellIs" dxfId="2202" priority="2127" operator="lessThan">
      <formula>93</formula>
    </cfRule>
  </conditionalFormatting>
  <conditionalFormatting sqref="L118:M118">
    <cfRule type="cellIs" dxfId="2201" priority="2122" operator="lessThan">
      <formula>92</formula>
    </cfRule>
    <cfRule type="cellIs" dxfId="2200" priority="2123" operator="lessThan">
      <formula>92</formula>
    </cfRule>
    <cfRule type="cellIs" dxfId="2199" priority="2124" operator="lessThan">
      <formula>93</formula>
    </cfRule>
  </conditionalFormatting>
  <conditionalFormatting sqref="T118:U118">
    <cfRule type="cellIs" dxfId="2198" priority="2119" operator="lessThan">
      <formula>92</formula>
    </cfRule>
    <cfRule type="cellIs" dxfId="2197" priority="2120" operator="lessThan">
      <formula>92</formula>
    </cfRule>
    <cfRule type="cellIs" dxfId="2196" priority="2121" operator="lessThan">
      <formula>93</formula>
    </cfRule>
  </conditionalFormatting>
  <conditionalFormatting sqref="L122:M122">
    <cfRule type="cellIs" dxfId="2195" priority="2116" operator="lessThan">
      <formula>92</formula>
    </cfRule>
    <cfRule type="cellIs" dxfId="2194" priority="2117" operator="lessThan">
      <formula>92</formula>
    </cfRule>
    <cfRule type="cellIs" dxfId="2193" priority="2118" operator="lessThan">
      <formula>93</formula>
    </cfRule>
  </conditionalFormatting>
  <conditionalFormatting sqref="T122:U122">
    <cfRule type="cellIs" dxfId="2192" priority="2113" operator="lessThan">
      <formula>92</formula>
    </cfRule>
    <cfRule type="cellIs" dxfId="2191" priority="2114" operator="lessThan">
      <formula>92</formula>
    </cfRule>
    <cfRule type="cellIs" dxfId="2190" priority="2115" operator="lessThan">
      <formula>93</formula>
    </cfRule>
  </conditionalFormatting>
  <conditionalFormatting sqref="L126:M126">
    <cfRule type="cellIs" dxfId="2189" priority="2110" operator="lessThan">
      <formula>92</formula>
    </cfRule>
    <cfRule type="cellIs" dxfId="2188" priority="2111" operator="lessThan">
      <formula>92</formula>
    </cfRule>
    <cfRule type="cellIs" dxfId="2187" priority="2112" operator="lessThan">
      <formula>93</formula>
    </cfRule>
  </conditionalFormatting>
  <conditionalFormatting sqref="T126:U126">
    <cfRule type="cellIs" dxfId="2186" priority="2107" operator="lessThan">
      <formula>92</formula>
    </cfRule>
    <cfRule type="cellIs" dxfId="2185" priority="2108" operator="lessThan">
      <formula>92</formula>
    </cfRule>
    <cfRule type="cellIs" dxfId="2184" priority="2109" operator="lessThan">
      <formula>93</formula>
    </cfRule>
  </conditionalFormatting>
  <conditionalFormatting sqref="L130:M130">
    <cfRule type="cellIs" dxfId="2183" priority="2104" operator="lessThan">
      <formula>92</formula>
    </cfRule>
    <cfRule type="cellIs" dxfId="2182" priority="2105" operator="lessThan">
      <formula>92</formula>
    </cfRule>
    <cfRule type="cellIs" dxfId="2181" priority="2106" operator="lessThan">
      <formula>93</formula>
    </cfRule>
  </conditionalFormatting>
  <conditionalFormatting sqref="T130:U130">
    <cfRule type="cellIs" dxfId="2180" priority="2101" operator="lessThan">
      <formula>92</formula>
    </cfRule>
    <cfRule type="cellIs" dxfId="2179" priority="2102" operator="lessThan">
      <formula>92</formula>
    </cfRule>
    <cfRule type="cellIs" dxfId="2178" priority="2103" operator="lessThan">
      <formula>93</formula>
    </cfRule>
  </conditionalFormatting>
  <conditionalFormatting sqref="L134:M134">
    <cfRule type="cellIs" dxfId="2177" priority="2098" operator="lessThan">
      <formula>92</formula>
    </cfRule>
    <cfRule type="cellIs" dxfId="2176" priority="2099" operator="lessThan">
      <formula>92</formula>
    </cfRule>
    <cfRule type="cellIs" dxfId="2175" priority="2100" operator="lessThan">
      <formula>93</formula>
    </cfRule>
  </conditionalFormatting>
  <conditionalFormatting sqref="T134:U134">
    <cfRule type="cellIs" dxfId="2174" priority="2095" operator="lessThan">
      <formula>92</formula>
    </cfRule>
    <cfRule type="cellIs" dxfId="2173" priority="2096" operator="lessThan">
      <formula>92</formula>
    </cfRule>
    <cfRule type="cellIs" dxfId="2172" priority="2097" operator="lessThan">
      <formula>93</formula>
    </cfRule>
  </conditionalFormatting>
  <conditionalFormatting sqref="L138:M138">
    <cfRule type="cellIs" dxfId="2171" priority="2092" operator="lessThan">
      <formula>92</formula>
    </cfRule>
    <cfRule type="cellIs" dxfId="2170" priority="2093" operator="lessThan">
      <formula>92</formula>
    </cfRule>
    <cfRule type="cellIs" dxfId="2169" priority="2094" operator="lessThan">
      <formula>93</formula>
    </cfRule>
  </conditionalFormatting>
  <conditionalFormatting sqref="T138:U138">
    <cfRule type="cellIs" dxfId="2168" priority="2089" operator="lessThan">
      <formula>92</formula>
    </cfRule>
    <cfRule type="cellIs" dxfId="2167" priority="2090" operator="lessThan">
      <formula>92</formula>
    </cfRule>
    <cfRule type="cellIs" dxfId="2166" priority="2091" operator="lessThan">
      <formula>93</formula>
    </cfRule>
  </conditionalFormatting>
  <conditionalFormatting sqref="L142:M142">
    <cfRule type="cellIs" dxfId="2165" priority="2086" operator="lessThan">
      <formula>92</formula>
    </cfRule>
    <cfRule type="cellIs" dxfId="2164" priority="2087" operator="lessThan">
      <formula>92</formula>
    </cfRule>
    <cfRule type="cellIs" dxfId="2163" priority="2088" operator="lessThan">
      <formula>93</formula>
    </cfRule>
  </conditionalFormatting>
  <conditionalFormatting sqref="T142:U142">
    <cfRule type="cellIs" dxfId="2162" priority="2083" operator="lessThan">
      <formula>92</formula>
    </cfRule>
    <cfRule type="cellIs" dxfId="2161" priority="2084" operator="lessThan">
      <formula>92</formula>
    </cfRule>
    <cfRule type="cellIs" dxfId="2160" priority="2085" operator="lessThan">
      <formula>93</formula>
    </cfRule>
  </conditionalFormatting>
  <conditionalFormatting sqref="L146:M146">
    <cfRule type="cellIs" dxfId="2159" priority="2080" operator="lessThan">
      <formula>92</formula>
    </cfRule>
    <cfRule type="cellIs" dxfId="2158" priority="2081" operator="lessThan">
      <formula>92</formula>
    </cfRule>
    <cfRule type="cellIs" dxfId="2157" priority="2082" operator="lessThan">
      <formula>93</formula>
    </cfRule>
  </conditionalFormatting>
  <conditionalFormatting sqref="T146:U146">
    <cfRule type="cellIs" dxfId="2156" priority="2077" operator="lessThan">
      <formula>92</formula>
    </cfRule>
    <cfRule type="cellIs" dxfId="2155" priority="2078" operator="lessThan">
      <formula>92</formula>
    </cfRule>
    <cfRule type="cellIs" dxfId="2154" priority="2079" operator="lessThan">
      <formula>93</formula>
    </cfRule>
  </conditionalFormatting>
  <conditionalFormatting sqref="L150:M150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150:U150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154:M154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154:U154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18:M18">
    <cfRule type="cellIs" dxfId="2141" priority="2272" operator="lessThan">
      <formula>92</formula>
    </cfRule>
    <cfRule type="cellIs" dxfId="2140" priority="2273" operator="lessThan">
      <formula>92</formula>
    </cfRule>
    <cfRule type="cellIs" dxfId="2139" priority="2274" operator="lessThan">
      <formula>93</formula>
    </cfRule>
  </conditionalFormatting>
  <conditionalFormatting sqref="T18:U18">
    <cfRule type="cellIs" dxfId="2138" priority="2269" operator="lessThan">
      <formula>92</formula>
    </cfRule>
    <cfRule type="cellIs" dxfId="2137" priority="2270" operator="lessThan">
      <formula>92</formula>
    </cfRule>
    <cfRule type="cellIs" dxfId="2136" priority="2271" operator="lessThan">
      <formula>93</formula>
    </cfRule>
  </conditionalFormatting>
  <conditionalFormatting sqref="L22:M22">
    <cfRule type="cellIs" dxfId="2135" priority="2266" operator="lessThan">
      <formula>92</formula>
    </cfRule>
    <cfRule type="cellIs" dxfId="2134" priority="2267" operator="lessThan">
      <formula>92</formula>
    </cfRule>
    <cfRule type="cellIs" dxfId="2133" priority="2268" operator="lessThan">
      <formula>93</formula>
    </cfRule>
  </conditionalFormatting>
  <conditionalFormatting sqref="T22:U22">
    <cfRule type="cellIs" dxfId="2132" priority="2263" operator="lessThan">
      <formula>92</formula>
    </cfRule>
    <cfRule type="cellIs" dxfId="2131" priority="2264" operator="lessThan">
      <formula>92</formula>
    </cfRule>
    <cfRule type="cellIs" dxfId="2130" priority="2265" operator="lessThan">
      <formula>93</formula>
    </cfRule>
  </conditionalFormatting>
  <conditionalFormatting sqref="L26:M26">
    <cfRule type="cellIs" dxfId="2129" priority="2260" operator="lessThan">
      <formula>92</formula>
    </cfRule>
    <cfRule type="cellIs" dxfId="2128" priority="2261" operator="lessThan">
      <formula>92</formula>
    </cfRule>
    <cfRule type="cellIs" dxfId="2127" priority="2262" operator="lessThan">
      <formula>93</formula>
    </cfRule>
  </conditionalFormatting>
  <conditionalFormatting sqref="T26:U26">
    <cfRule type="cellIs" dxfId="2126" priority="2257" operator="lessThan">
      <formula>92</formula>
    </cfRule>
    <cfRule type="cellIs" dxfId="2125" priority="2258" operator="lessThan">
      <formula>92</formula>
    </cfRule>
    <cfRule type="cellIs" dxfId="2124" priority="2259" operator="lessThan">
      <formula>93</formula>
    </cfRule>
  </conditionalFormatting>
  <conditionalFormatting sqref="L30:M30">
    <cfRule type="cellIs" dxfId="2123" priority="2254" operator="lessThan">
      <formula>92</formula>
    </cfRule>
    <cfRule type="cellIs" dxfId="2122" priority="2255" operator="lessThan">
      <formula>92</formula>
    </cfRule>
    <cfRule type="cellIs" dxfId="2121" priority="2256" operator="lessThan">
      <formula>93</formula>
    </cfRule>
  </conditionalFormatting>
  <conditionalFormatting sqref="T30:U30">
    <cfRule type="cellIs" dxfId="2120" priority="2251" operator="lessThan">
      <formula>92</formula>
    </cfRule>
    <cfRule type="cellIs" dxfId="2119" priority="2252" operator="lessThan">
      <formula>92</formula>
    </cfRule>
    <cfRule type="cellIs" dxfId="2118" priority="2253" operator="lessThan">
      <formula>93</formula>
    </cfRule>
  </conditionalFormatting>
  <conditionalFormatting sqref="L34:M34">
    <cfRule type="cellIs" dxfId="2117" priority="2248" operator="lessThan">
      <formula>92</formula>
    </cfRule>
    <cfRule type="cellIs" dxfId="2116" priority="2249" operator="lessThan">
      <formula>92</formula>
    </cfRule>
    <cfRule type="cellIs" dxfId="2115" priority="2250" operator="lessThan">
      <formula>93</formula>
    </cfRule>
  </conditionalFormatting>
  <conditionalFormatting sqref="T34:U34">
    <cfRule type="cellIs" dxfId="2114" priority="2245" operator="lessThan">
      <formula>92</formula>
    </cfRule>
    <cfRule type="cellIs" dxfId="2113" priority="2246" operator="lessThan">
      <formula>92</formula>
    </cfRule>
    <cfRule type="cellIs" dxfId="2112" priority="2247" operator="lessThan">
      <formula>93</formula>
    </cfRule>
  </conditionalFormatting>
  <conditionalFormatting sqref="L38:M38">
    <cfRule type="cellIs" dxfId="2111" priority="2242" operator="lessThan">
      <formula>92</formula>
    </cfRule>
    <cfRule type="cellIs" dxfId="2110" priority="2243" operator="lessThan">
      <formula>92</formula>
    </cfRule>
    <cfRule type="cellIs" dxfId="2109" priority="2244" operator="lessThan">
      <formula>93</formula>
    </cfRule>
  </conditionalFormatting>
  <conditionalFormatting sqref="T38:U38">
    <cfRule type="cellIs" dxfId="2108" priority="2239" operator="lessThan">
      <formula>92</formula>
    </cfRule>
    <cfRule type="cellIs" dxfId="2107" priority="2240" operator="lessThan">
      <formula>92</formula>
    </cfRule>
    <cfRule type="cellIs" dxfId="2106" priority="2241" operator="lessThan">
      <formula>93</formula>
    </cfRule>
  </conditionalFormatting>
  <conditionalFormatting sqref="L42:M42">
    <cfRule type="cellIs" dxfId="2105" priority="2236" operator="lessThan">
      <formula>92</formula>
    </cfRule>
    <cfRule type="cellIs" dxfId="2104" priority="2237" operator="lessThan">
      <formula>92</formula>
    </cfRule>
    <cfRule type="cellIs" dxfId="2103" priority="2238" operator="lessThan">
      <formula>93</formula>
    </cfRule>
  </conditionalFormatting>
  <conditionalFormatting sqref="T42:U42">
    <cfRule type="cellIs" dxfId="2102" priority="2233" operator="lessThan">
      <formula>92</formula>
    </cfRule>
    <cfRule type="cellIs" dxfId="2101" priority="2234" operator="lessThan">
      <formula>92</formula>
    </cfRule>
    <cfRule type="cellIs" dxfId="2100" priority="2235" operator="lessThan">
      <formula>93</formula>
    </cfRule>
  </conditionalFormatting>
  <conditionalFormatting sqref="L46:M46">
    <cfRule type="cellIs" dxfId="2099" priority="2230" operator="lessThan">
      <formula>92</formula>
    </cfRule>
    <cfRule type="cellIs" dxfId="2098" priority="2231" operator="lessThan">
      <formula>92</formula>
    </cfRule>
    <cfRule type="cellIs" dxfId="2097" priority="2232" operator="lessThan">
      <formula>93</formula>
    </cfRule>
  </conditionalFormatting>
  <conditionalFormatting sqref="T46:U46">
    <cfRule type="cellIs" dxfId="2096" priority="2227" operator="lessThan">
      <formula>92</formula>
    </cfRule>
    <cfRule type="cellIs" dxfId="2095" priority="2228" operator="lessThan">
      <formula>92</formula>
    </cfRule>
    <cfRule type="cellIs" dxfId="2094" priority="2229" operator="lessThan">
      <formula>93</formula>
    </cfRule>
  </conditionalFormatting>
  <conditionalFormatting sqref="L50:M50">
    <cfRule type="cellIs" dxfId="2093" priority="2224" operator="lessThan">
      <formula>92</formula>
    </cfRule>
    <cfRule type="cellIs" dxfId="2092" priority="2225" operator="lessThan">
      <formula>92</formula>
    </cfRule>
    <cfRule type="cellIs" dxfId="2091" priority="2226" operator="lessThan">
      <formula>93</formula>
    </cfRule>
  </conditionalFormatting>
  <conditionalFormatting sqref="T50:U50">
    <cfRule type="cellIs" dxfId="2090" priority="2221" operator="lessThan">
      <formula>92</formula>
    </cfRule>
    <cfRule type="cellIs" dxfId="2089" priority="2222" operator="lessThan">
      <formula>92</formula>
    </cfRule>
    <cfRule type="cellIs" dxfId="2088" priority="2223" operator="lessThan">
      <formula>93</formula>
    </cfRule>
  </conditionalFormatting>
  <conditionalFormatting sqref="L54:M54">
    <cfRule type="cellIs" dxfId="2087" priority="2218" operator="lessThan">
      <formula>92</formula>
    </cfRule>
    <cfRule type="cellIs" dxfId="2086" priority="2219" operator="lessThan">
      <formula>92</formula>
    </cfRule>
    <cfRule type="cellIs" dxfId="2085" priority="2220" operator="lessThan">
      <formula>93</formula>
    </cfRule>
  </conditionalFormatting>
  <conditionalFormatting sqref="T54:U54">
    <cfRule type="cellIs" dxfId="2084" priority="2215" operator="lessThan">
      <formula>92</formula>
    </cfRule>
    <cfRule type="cellIs" dxfId="2083" priority="2216" operator="lessThan">
      <formula>92</formula>
    </cfRule>
    <cfRule type="cellIs" dxfId="2082" priority="2217" operator="lessThan">
      <formula>93</formula>
    </cfRule>
  </conditionalFormatting>
  <conditionalFormatting sqref="L58:M58">
    <cfRule type="cellIs" dxfId="2081" priority="2212" operator="lessThan">
      <formula>92</formula>
    </cfRule>
    <cfRule type="cellIs" dxfId="2080" priority="2213" operator="lessThan">
      <formula>92</formula>
    </cfRule>
    <cfRule type="cellIs" dxfId="2079" priority="2214" operator="lessThan">
      <formula>93</formula>
    </cfRule>
  </conditionalFormatting>
  <conditionalFormatting sqref="T58:U58">
    <cfRule type="cellIs" dxfId="2078" priority="2209" operator="lessThan">
      <formula>92</formula>
    </cfRule>
    <cfRule type="cellIs" dxfId="2077" priority="2210" operator="lessThan">
      <formula>92</formula>
    </cfRule>
    <cfRule type="cellIs" dxfId="2076" priority="2211" operator="lessThan">
      <formula>93</formula>
    </cfRule>
  </conditionalFormatting>
  <conditionalFormatting sqref="L62:M62">
    <cfRule type="cellIs" dxfId="2075" priority="2206" operator="lessThan">
      <formula>92</formula>
    </cfRule>
    <cfRule type="cellIs" dxfId="2074" priority="2207" operator="lessThan">
      <formula>92</formula>
    </cfRule>
    <cfRule type="cellIs" dxfId="2073" priority="2208" operator="lessThan">
      <formula>93</formula>
    </cfRule>
  </conditionalFormatting>
  <conditionalFormatting sqref="T62:U62">
    <cfRule type="cellIs" dxfId="2072" priority="2203" operator="lessThan">
      <formula>92</formula>
    </cfRule>
    <cfRule type="cellIs" dxfId="2071" priority="2204" operator="lessThan">
      <formula>92</formula>
    </cfRule>
    <cfRule type="cellIs" dxfId="2070" priority="2205" operator="lessThan">
      <formula>93</formula>
    </cfRule>
  </conditionalFormatting>
  <conditionalFormatting sqref="L66:M66">
    <cfRule type="cellIs" dxfId="2069" priority="2200" operator="lessThan">
      <formula>92</formula>
    </cfRule>
    <cfRule type="cellIs" dxfId="2068" priority="2201" operator="lessThan">
      <formula>92</formula>
    </cfRule>
    <cfRule type="cellIs" dxfId="2067" priority="2202" operator="lessThan">
      <formula>93</formula>
    </cfRule>
  </conditionalFormatting>
  <conditionalFormatting sqref="T66:U66">
    <cfRule type="cellIs" dxfId="2066" priority="2197" operator="lessThan">
      <formula>92</formula>
    </cfRule>
    <cfRule type="cellIs" dxfId="2065" priority="2198" operator="lessThan">
      <formula>92</formula>
    </cfRule>
    <cfRule type="cellIs" dxfId="2064" priority="2199" operator="lessThan">
      <formula>93</formula>
    </cfRule>
  </conditionalFormatting>
  <conditionalFormatting sqref="L158:M158">
    <cfRule type="cellIs" dxfId="2063" priority="2062" operator="lessThan">
      <formula>92</formula>
    </cfRule>
    <cfRule type="cellIs" dxfId="2062" priority="2063" operator="lessThan">
      <formula>92</formula>
    </cfRule>
    <cfRule type="cellIs" dxfId="2061" priority="2064" operator="lessThan">
      <formula>93</formula>
    </cfRule>
  </conditionalFormatting>
  <conditionalFormatting sqref="T158:U158">
    <cfRule type="cellIs" dxfId="2060" priority="2059" operator="lessThan">
      <formula>92</formula>
    </cfRule>
    <cfRule type="cellIs" dxfId="2059" priority="2060" operator="lessThan">
      <formula>92</formula>
    </cfRule>
    <cfRule type="cellIs" dxfId="2058" priority="2061" operator="lessThan">
      <formula>93</formula>
    </cfRule>
  </conditionalFormatting>
  <conditionalFormatting sqref="L162:M162">
    <cfRule type="cellIs" dxfId="2057" priority="2056" operator="lessThan">
      <formula>92</formula>
    </cfRule>
    <cfRule type="cellIs" dxfId="2056" priority="2057" operator="lessThan">
      <formula>92</formula>
    </cfRule>
    <cfRule type="cellIs" dxfId="2055" priority="2058" operator="lessThan">
      <formula>93</formula>
    </cfRule>
  </conditionalFormatting>
  <conditionalFormatting sqref="T162:U162">
    <cfRule type="cellIs" dxfId="2054" priority="2053" operator="lessThan">
      <formula>92</formula>
    </cfRule>
    <cfRule type="cellIs" dxfId="2053" priority="2054" operator="lessThan">
      <formula>92</formula>
    </cfRule>
    <cfRule type="cellIs" dxfId="2052" priority="2055" operator="lessThan">
      <formula>93</formula>
    </cfRule>
  </conditionalFormatting>
  <conditionalFormatting sqref="L166:M166">
    <cfRule type="cellIs" dxfId="2051" priority="2050" operator="lessThan">
      <formula>92</formula>
    </cfRule>
    <cfRule type="cellIs" dxfId="2050" priority="2051" operator="lessThan">
      <formula>92</formula>
    </cfRule>
    <cfRule type="cellIs" dxfId="2049" priority="2052" operator="lessThan">
      <formula>93</formula>
    </cfRule>
  </conditionalFormatting>
  <conditionalFormatting sqref="T166:U166">
    <cfRule type="cellIs" dxfId="2048" priority="2047" operator="lessThan">
      <formula>92</formula>
    </cfRule>
    <cfRule type="cellIs" dxfId="2047" priority="2048" operator="lessThan">
      <formula>92</formula>
    </cfRule>
    <cfRule type="cellIs" dxfId="2046" priority="2049" operator="lessThan">
      <formula>93</formula>
    </cfRule>
  </conditionalFormatting>
  <conditionalFormatting sqref="L170:M170">
    <cfRule type="cellIs" dxfId="2045" priority="2044" operator="lessThan">
      <formula>92</formula>
    </cfRule>
    <cfRule type="cellIs" dxfId="2044" priority="2045" operator="lessThan">
      <formula>92</formula>
    </cfRule>
    <cfRule type="cellIs" dxfId="2043" priority="2046" operator="lessThan">
      <formula>93</formula>
    </cfRule>
  </conditionalFormatting>
  <conditionalFormatting sqref="T170:U170">
    <cfRule type="cellIs" dxfId="2042" priority="2041" operator="lessThan">
      <formula>92</formula>
    </cfRule>
    <cfRule type="cellIs" dxfId="2041" priority="2042" operator="lessThan">
      <formula>92</formula>
    </cfRule>
    <cfRule type="cellIs" dxfId="2040" priority="2043" operator="lessThan">
      <formula>93</formula>
    </cfRule>
  </conditionalFormatting>
  <conditionalFormatting sqref="L174:M174">
    <cfRule type="cellIs" dxfId="2039" priority="2038" operator="lessThan">
      <formula>92</formula>
    </cfRule>
    <cfRule type="cellIs" dxfId="2038" priority="2039" operator="lessThan">
      <formula>92</formula>
    </cfRule>
    <cfRule type="cellIs" dxfId="2037" priority="2040" operator="lessThan">
      <formula>93</formula>
    </cfRule>
  </conditionalFormatting>
  <conditionalFormatting sqref="T174:U174">
    <cfRule type="cellIs" dxfId="2036" priority="2035" operator="lessThan">
      <formula>92</formula>
    </cfRule>
    <cfRule type="cellIs" dxfId="2035" priority="2036" operator="lessThan">
      <formula>92</formula>
    </cfRule>
    <cfRule type="cellIs" dxfId="2034" priority="2037" operator="lessThan">
      <formula>93</formula>
    </cfRule>
  </conditionalFormatting>
  <conditionalFormatting sqref="L178:M178">
    <cfRule type="cellIs" dxfId="2033" priority="2032" operator="lessThan">
      <formula>92</formula>
    </cfRule>
    <cfRule type="cellIs" dxfId="2032" priority="2033" operator="lessThan">
      <formula>92</formula>
    </cfRule>
    <cfRule type="cellIs" dxfId="2031" priority="2034" operator="lessThan">
      <formula>93</formula>
    </cfRule>
  </conditionalFormatting>
  <conditionalFormatting sqref="T178:U178">
    <cfRule type="cellIs" dxfId="2030" priority="2029" operator="lessThan">
      <formula>92</formula>
    </cfRule>
    <cfRule type="cellIs" dxfId="2029" priority="2030" operator="lessThan">
      <formula>92</formula>
    </cfRule>
    <cfRule type="cellIs" dxfId="2028" priority="2031" operator="lessThan">
      <formula>93</formula>
    </cfRule>
  </conditionalFormatting>
  <conditionalFormatting sqref="L182:M182">
    <cfRule type="cellIs" dxfId="2027" priority="2026" operator="lessThan">
      <formula>92</formula>
    </cfRule>
    <cfRule type="cellIs" dxfId="2026" priority="2027" operator="lessThan">
      <formula>92</formula>
    </cfRule>
    <cfRule type="cellIs" dxfId="2025" priority="2028" operator="lessThan">
      <formula>93</formula>
    </cfRule>
  </conditionalFormatting>
  <conditionalFormatting sqref="T182:U182">
    <cfRule type="cellIs" dxfId="2024" priority="2023" operator="lessThan">
      <formula>92</formula>
    </cfRule>
    <cfRule type="cellIs" dxfId="2023" priority="2024" operator="lessThan">
      <formula>92</formula>
    </cfRule>
    <cfRule type="cellIs" dxfId="2022" priority="2025" operator="lessThan">
      <formula>93</formula>
    </cfRule>
  </conditionalFormatting>
  <conditionalFormatting sqref="L186:M186">
    <cfRule type="cellIs" dxfId="2021" priority="2020" operator="lessThan">
      <formula>92</formula>
    </cfRule>
    <cfRule type="cellIs" dxfId="2020" priority="2021" operator="lessThan">
      <formula>92</formula>
    </cfRule>
    <cfRule type="cellIs" dxfId="2019" priority="2022" operator="lessThan">
      <formula>93</formula>
    </cfRule>
  </conditionalFormatting>
  <conditionalFormatting sqref="T186:U18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L190:M19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190:U190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L194:M194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194:U194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L198:M198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198:U198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L202:M202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02:U202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06:M206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T206:U206">
    <cfRule type="cellIs" dxfId="1988" priority="1987" operator="lessThan">
      <formula>92</formula>
    </cfRule>
    <cfRule type="cellIs" dxfId="1987" priority="1988" operator="lessThan">
      <formula>92</formula>
    </cfRule>
    <cfRule type="cellIs" dxfId="1986" priority="1989" operator="lessThan">
      <formula>93</formula>
    </cfRule>
  </conditionalFormatting>
  <conditionalFormatting sqref="L210:M210">
    <cfRule type="cellIs" dxfId="1985" priority="1984" operator="lessThan">
      <formula>92</formula>
    </cfRule>
    <cfRule type="cellIs" dxfId="1984" priority="1985" operator="lessThan">
      <formula>92</formula>
    </cfRule>
    <cfRule type="cellIs" dxfId="1983" priority="1986" operator="lessThan">
      <formula>93</formula>
    </cfRule>
  </conditionalFormatting>
  <conditionalFormatting sqref="T210:U210">
    <cfRule type="cellIs" dxfId="1982" priority="1981" operator="lessThan">
      <formula>92</formula>
    </cfRule>
    <cfRule type="cellIs" dxfId="1981" priority="1982" operator="lessThan">
      <formula>92</formula>
    </cfRule>
    <cfRule type="cellIs" dxfId="1980" priority="1983" operator="lessThan">
      <formula>93</formula>
    </cfRule>
  </conditionalFormatting>
  <conditionalFormatting sqref="L214:M214">
    <cfRule type="cellIs" dxfId="1979" priority="1978" operator="lessThan">
      <formula>92</formula>
    </cfRule>
    <cfRule type="cellIs" dxfId="1978" priority="1979" operator="lessThan">
      <formula>92</formula>
    </cfRule>
    <cfRule type="cellIs" dxfId="1977" priority="1980" operator="lessThan">
      <formula>93</formula>
    </cfRule>
  </conditionalFormatting>
  <conditionalFormatting sqref="T214:U214">
    <cfRule type="cellIs" dxfId="1976" priority="1975" operator="lessThan">
      <formula>92</formula>
    </cfRule>
    <cfRule type="cellIs" dxfId="1975" priority="1976" operator="lessThan">
      <formula>92</formula>
    </cfRule>
    <cfRule type="cellIs" dxfId="1974" priority="1977" operator="lessThan">
      <formula>93</formula>
    </cfRule>
  </conditionalFormatting>
  <conditionalFormatting sqref="L218:M218">
    <cfRule type="cellIs" dxfId="1973" priority="1972" operator="lessThan">
      <formula>92</formula>
    </cfRule>
    <cfRule type="cellIs" dxfId="1972" priority="1973" operator="lessThan">
      <formula>92</formula>
    </cfRule>
    <cfRule type="cellIs" dxfId="1971" priority="1974" operator="lessThan">
      <formula>93</formula>
    </cfRule>
  </conditionalFormatting>
  <conditionalFormatting sqref="T218:U218">
    <cfRule type="cellIs" dxfId="1970" priority="1969" operator="lessThan">
      <formula>92</formula>
    </cfRule>
    <cfRule type="cellIs" dxfId="1969" priority="1970" operator="lessThan">
      <formula>92</formula>
    </cfRule>
    <cfRule type="cellIs" dxfId="1968" priority="1971" operator="lessThan">
      <formula>93</formula>
    </cfRule>
  </conditionalFormatting>
  <conditionalFormatting sqref="L222:M222">
    <cfRule type="cellIs" dxfId="1967" priority="1966" operator="lessThan">
      <formula>92</formula>
    </cfRule>
    <cfRule type="cellIs" dxfId="1966" priority="1967" operator="lessThan">
      <formula>92</formula>
    </cfRule>
    <cfRule type="cellIs" dxfId="1965" priority="1968" operator="lessThan">
      <formula>93</formula>
    </cfRule>
  </conditionalFormatting>
  <conditionalFormatting sqref="T222:U222">
    <cfRule type="cellIs" dxfId="1964" priority="1963" operator="lessThan">
      <formula>92</formula>
    </cfRule>
    <cfRule type="cellIs" dxfId="1963" priority="1964" operator="lessThan">
      <formula>92</formula>
    </cfRule>
    <cfRule type="cellIs" dxfId="1962" priority="1965" operator="lessThan">
      <formula>93</formula>
    </cfRule>
  </conditionalFormatting>
  <conditionalFormatting sqref="L226:M226">
    <cfRule type="cellIs" dxfId="1961" priority="1960" operator="lessThan">
      <formula>92</formula>
    </cfRule>
    <cfRule type="cellIs" dxfId="1960" priority="1961" operator="lessThan">
      <formula>92</formula>
    </cfRule>
    <cfRule type="cellIs" dxfId="1959" priority="1962" operator="lessThan">
      <formula>93</formula>
    </cfRule>
  </conditionalFormatting>
  <conditionalFormatting sqref="T226:U226">
    <cfRule type="cellIs" dxfId="1958" priority="1957" operator="lessThan">
      <formula>92</formula>
    </cfRule>
    <cfRule type="cellIs" dxfId="1957" priority="1958" operator="lessThan">
      <formula>92</formula>
    </cfRule>
    <cfRule type="cellIs" dxfId="1956" priority="1959" operator="lessThan">
      <formula>93</formula>
    </cfRule>
  </conditionalFormatting>
  <conditionalFormatting sqref="L230:M230">
    <cfRule type="cellIs" dxfId="1955" priority="1954" operator="lessThan">
      <formula>92</formula>
    </cfRule>
    <cfRule type="cellIs" dxfId="1954" priority="1955" operator="lessThan">
      <formula>92</formula>
    </cfRule>
    <cfRule type="cellIs" dxfId="1953" priority="1956" operator="lessThan">
      <formula>93</formula>
    </cfRule>
  </conditionalFormatting>
  <conditionalFormatting sqref="T230:U230">
    <cfRule type="cellIs" dxfId="1952" priority="1951" operator="lessThan">
      <formula>92</formula>
    </cfRule>
    <cfRule type="cellIs" dxfId="1951" priority="1952" operator="lessThan">
      <formula>92</formula>
    </cfRule>
    <cfRule type="cellIs" dxfId="1950" priority="1953" operator="lessThan">
      <formula>93</formula>
    </cfRule>
  </conditionalFormatting>
  <conditionalFormatting sqref="L234:M234">
    <cfRule type="cellIs" dxfId="1949" priority="1948" operator="lessThan">
      <formula>92</formula>
    </cfRule>
    <cfRule type="cellIs" dxfId="1948" priority="1949" operator="lessThan">
      <formula>92</formula>
    </cfRule>
    <cfRule type="cellIs" dxfId="1947" priority="1950" operator="lessThan">
      <formula>93</formula>
    </cfRule>
  </conditionalFormatting>
  <conditionalFormatting sqref="T234:U234">
    <cfRule type="cellIs" dxfId="1946" priority="1945" operator="lessThan">
      <formula>92</formula>
    </cfRule>
    <cfRule type="cellIs" dxfId="1945" priority="1946" operator="lessThan">
      <formula>92</formula>
    </cfRule>
    <cfRule type="cellIs" dxfId="1944" priority="1947" operator="lessThan">
      <formula>93</formula>
    </cfRule>
  </conditionalFormatting>
  <conditionalFormatting sqref="L238:M238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238:U238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242:M242">
    <cfRule type="cellIs" dxfId="1937" priority="1936" operator="lessThan">
      <formula>92</formula>
    </cfRule>
    <cfRule type="cellIs" dxfId="1936" priority="1937" operator="lessThan">
      <formula>92</formula>
    </cfRule>
    <cfRule type="cellIs" dxfId="1935" priority="1938" operator="lessThan">
      <formula>93</formula>
    </cfRule>
  </conditionalFormatting>
  <conditionalFormatting sqref="T242:U242">
    <cfRule type="cellIs" dxfId="1934" priority="1933" operator="lessThan">
      <formula>92</formula>
    </cfRule>
    <cfRule type="cellIs" dxfId="1933" priority="1934" operator="lessThan">
      <formula>92</formula>
    </cfRule>
    <cfRule type="cellIs" dxfId="1932" priority="1935" operator="lessThan">
      <formula>93</formula>
    </cfRule>
  </conditionalFormatting>
  <conditionalFormatting sqref="L246:M246">
    <cfRule type="cellIs" dxfId="1931" priority="1930" operator="lessThan">
      <formula>92</formula>
    </cfRule>
    <cfRule type="cellIs" dxfId="1930" priority="1931" operator="lessThan">
      <formula>92</formula>
    </cfRule>
    <cfRule type="cellIs" dxfId="1929" priority="1932" operator="lessThan">
      <formula>93</formula>
    </cfRule>
  </conditionalFormatting>
  <conditionalFormatting sqref="T246:U246">
    <cfRule type="cellIs" dxfId="1928" priority="1927" operator="lessThan">
      <formula>92</formula>
    </cfRule>
    <cfRule type="cellIs" dxfId="1927" priority="1928" operator="lessThan">
      <formula>92</formula>
    </cfRule>
    <cfRule type="cellIs" dxfId="1926" priority="1929" operator="lessThan">
      <formula>93</formula>
    </cfRule>
  </conditionalFormatting>
  <conditionalFormatting sqref="L250:M250">
    <cfRule type="cellIs" dxfId="1925" priority="1924" operator="lessThan">
      <formula>92</formula>
    </cfRule>
    <cfRule type="cellIs" dxfId="1924" priority="1925" operator="lessThan">
      <formula>92</formula>
    </cfRule>
    <cfRule type="cellIs" dxfId="1923" priority="1926" operator="lessThan">
      <formula>93</formula>
    </cfRule>
  </conditionalFormatting>
  <conditionalFormatting sqref="T250:U250">
    <cfRule type="cellIs" dxfId="1922" priority="1921" operator="lessThan">
      <formula>92</formula>
    </cfRule>
    <cfRule type="cellIs" dxfId="1921" priority="1922" operator="lessThan">
      <formula>92</formula>
    </cfRule>
    <cfRule type="cellIs" dxfId="1920" priority="1923" operator="lessThan">
      <formula>93</formula>
    </cfRule>
  </conditionalFormatting>
  <conditionalFormatting sqref="L254:M254">
    <cfRule type="cellIs" dxfId="1919" priority="1918" operator="lessThan">
      <formula>92</formula>
    </cfRule>
    <cfRule type="cellIs" dxfId="1918" priority="1919" operator="lessThan">
      <formula>92</formula>
    </cfRule>
    <cfRule type="cellIs" dxfId="1917" priority="1920" operator="lessThan">
      <formula>93</formula>
    </cfRule>
  </conditionalFormatting>
  <conditionalFormatting sqref="T254:U254">
    <cfRule type="cellIs" dxfId="1916" priority="1915" operator="lessThan">
      <formula>92</formula>
    </cfRule>
    <cfRule type="cellIs" dxfId="1915" priority="1916" operator="lessThan">
      <formula>92</formula>
    </cfRule>
    <cfRule type="cellIs" dxfId="1914" priority="1917" operator="lessThan">
      <formula>93</formula>
    </cfRule>
  </conditionalFormatting>
  <conditionalFormatting sqref="L258:M258">
    <cfRule type="cellIs" dxfId="1913" priority="1912" operator="lessThan">
      <formula>92</formula>
    </cfRule>
    <cfRule type="cellIs" dxfId="1912" priority="1913" operator="lessThan">
      <formula>92</formula>
    </cfRule>
    <cfRule type="cellIs" dxfId="1911" priority="1914" operator="lessThan">
      <formula>93</formula>
    </cfRule>
  </conditionalFormatting>
  <conditionalFormatting sqref="T258:U258">
    <cfRule type="cellIs" dxfId="1910" priority="1909" operator="lessThan">
      <formula>92</formula>
    </cfRule>
    <cfRule type="cellIs" dxfId="1909" priority="1910" operator="lessThan">
      <formula>92</formula>
    </cfRule>
    <cfRule type="cellIs" dxfId="1908" priority="1911" operator="lessThan">
      <formula>93</formula>
    </cfRule>
  </conditionalFormatting>
  <conditionalFormatting sqref="L262:M262">
    <cfRule type="cellIs" dxfId="1907" priority="1906" operator="lessThan">
      <formula>92</formula>
    </cfRule>
    <cfRule type="cellIs" dxfId="1906" priority="1907" operator="lessThan">
      <formula>92</formula>
    </cfRule>
    <cfRule type="cellIs" dxfId="1905" priority="1908" operator="lessThan">
      <formula>93</formula>
    </cfRule>
  </conditionalFormatting>
  <conditionalFormatting sqref="T262:U262">
    <cfRule type="cellIs" dxfId="1904" priority="1903" operator="lessThan">
      <formula>92</formula>
    </cfRule>
    <cfRule type="cellIs" dxfId="1903" priority="1904" operator="lessThan">
      <formula>92</formula>
    </cfRule>
    <cfRule type="cellIs" dxfId="1902" priority="1905" operator="lessThan">
      <formula>93</formula>
    </cfRule>
  </conditionalFormatting>
  <conditionalFormatting sqref="L266:M266">
    <cfRule type="cellIs" dxfId="1901" priority="1900" operator="lessThan">
      <formula>92</formula>
    </cfRule>
    <cfRule type="cellIs" dxfId="1900" priority="1901" operator="lessThan">
      <formula>92</formula>
    </cfRule>
    <cfRule type="cellIs" dxfId="1899" priority="1902" operator="lessThan">
      <formula>93</formula>
    </cfRule>
  </conditionalFormatting>
  <conditionalFormatting sqref="T266:U266">
    <cfRule type="cellIs" dxfId="1898" priority="1897" operator="lessThan">
      <formula>92</formula>
    </cfRule>
    <cfRule type="cellIs" dxfId="1897" priority="1898" operator="lessThan">
      <formula>92</formula>
    </cfRule>
    <cfRule type="cellIs" dxfId="1896" priority="1899" operator="lessThan">
      <formula>93</formula>
    </cfRule>
  </conditionalFormatting>
  <conditionalFormatting sqref="L270:M270">
    <cfRule type="cellIs" dxfId="1895" priority="1894" operator="lessThan">
      <formula>92</formula>
    </cfRule>
    <cfRule type="cellIs" dxfId="1894" priority="1895" operator="lessThan">
      <formula>92</formula>
    </cfRule>
    <cfRule type="cellIs" dxfId="1893" priority="1896" operator="lessThan">
      <formula>93</formula>
    </cfRule>
  </conditionalFormatting>
  <conditionalFormatting sqref="T270:U270">
    <cfRule type="cellIs" dxfId="1892" priority="1891" operator="lessThan">
      <formula>92</formula>
    </cfRule>
    <cfRule type="cellIs" dxfId="1891" priority="1892" operator="lessThan">
      <formula>92</formula>
    </cfRule>
    <cfRule type="cellIs" dxfId="1890" priority="1893" operator="lessThan">
      <formula>93</formula>
    </cfRule>
  </conditionalFormatting>
  <conditionalFormatting sqref="L274:M274">
    <cfRule type="cellIs" dxfId="1889" priority="1888" operator="lessThan">
      <formula>92</formula>
    </cfRule>
    <cfRule type="cellIs" dxfId="1888" priority="1889" operator="lessThan">
      <formula>92</formula>
    </cfRule>
    <cfRule type="cellIs" dxfId="1887" priority="1890" operator="lessThan">
      <formula>93</formula>
    </cfRule>
  </conditionalFormatting>
  <conditionalFormatting sqref="T274:U274">
    <cfRule type="cellIs" dxfId="1886" priority="1885" operator="lessThan">
      <formula>92</formula>
    </cfRule>
    <cfRule type="cellIs" dxfId="1885" priority="1886" operator="lessThan">
      <formula>92</formula>
    </cfRule>
    <cfRule type="cellIs" dxfId="1884" priority="1887" operator="lessThan">
      <formula>93</formula>
    </cfRule>
  </conditionalFormatting>
  <conditionalFormatting sqref="L278:M278">
    <cfRule type="cellIs" dxfId="1883" priority="1882" operator="lessThan">
      <formula>92</formula>
    </cfRule>
    <cfRule type="cellIs" dxfId="1882" priority="1883" operator="lessThan">
      <formula>92</formula>
    </cfRule>
    <cfRule type="cellIs" dxfId="1881" priority="1884" operator="lessThan">
      <formula>93</formula>
    </cfRule>
  </conditionalFormatting>
  <conditionalFormatting sqref="T278:U278">
    <cfRule type="cellIs" dxfId="1880" priority="1879" operator="lessThan">
      <formula>92</formula>
    </cfRule>
    <cfRule type="cellIs" dxfId="1879" priority="1880" operator="lessThan">
      <formula>92</formula>
    </cfRule>
    <cfRule type="cellIs" dxfId="1878" priority="1881" operator="lessThan">
      <formula>93</formula>
    </cfRule>
  </conditionalFormatting>
  <conditionalFormatting sqref="L282:M282">
    <cfRule type="cellIs" dxfId="1877" priority="1876" operator="lessThan">
      <formula>92</formula>
    </cfRule>
    <cfRule type="cellIs" dxfId="1876" priority="1877" operator="lessThan">
      <formula>92</formula>
    </cfRule>
    <cfRule type="cellIs" dxfId="1875" priority="1878" operator="lessThan">
      <formula>93</formula>
    </cfRule>
  </conditionalFormatting>
  <conditionalFormatting sqref="T282:U282">
    <cfRule type="cellIs" dxfId="1874" priority="1873" operator="lessThan">
      <formula>92</formula>
    </cfRule>
    <cfRule type="cellIs" dxfId="1873" priority="1874" operator="lessThan">
      <formula>92</formula>
    </cfRule>
    <cfRule type="cellIs" dxfId="1872" priority="1875" operator="lessThan">
      <formula>93</formula>
    </cfRule>
  </conditionalFormatting>
  <conditionalFormatting sqref="L286:M286">
    <cfRule type="cellIs" dxfId="1871" priority="1870" operator="lessThan">
      <formula>92</formula>
    </cfRule>
    <cfRule type="cellIs" dxfId="1870" priority="1871" operator="lessThan">
      <formula>92</formula>
    </cfRule>
    <cfRule type="cellIs" dxfId="1869" priority="1872" operator="lessThan">
      <formula>93</formula>
    </cfRule>
  </conditionalFormatting>
  <conditionalFormatting sqref="T286:U286">
    <cfRule type="cellIs" dxfId="1868" priority="1867" operator="lessThan">
      <formula>92</formula>
    </cfRule>
    <cfRule type="cellIs" dxfId="1867" priority="1868" operator="lessThan">
      <formula>92</formula>
    </cfRule>
    <cfRule type="cellIs" dxfId="1866" priority="1869" operator="lessThan">
      <formula>93</formula>
    </cfRule>
  </conditionalFormatting>
  <conditionalFormatting sqref="L290:M290">
    <cfRule type="cellIs" dxfId="1865" priority="1864" operator="lessThan">
      <formula>92</formula>
    </cfRule>
    <cfRule type="cellIs" dxfId="1864" priority="1865" operator="lessThan">
      <formula>92</formula>
    </cfRule>
    <cfRule type="cellIs" dxfId="1863" priority="1866" operator="lessThan">
      <formula>93</formula>
    </cfRule>
  </conditionalFormatting>
  <conditionalFormatting sqref="T290:U290">
    <cfRule type="cellIs" dxfId="1862" priority="1861" operator="lessThan">
      <formula>92</formula>
    </cfRule>
    <cfRule type="cellIs" dxfId="1861" priority="1862" operator="lessThan">
      <formula>92</formula>
    </cfRule>
    <cfRule type="cellIs" dxfId="1860" priority="1863" operator="lessThan">
      <formula>93</formula>
    </cfRule>
  </conditionalFormatting>
  <conditionalFormatting sqref="L294:M294">
    <cfRule type="cellIs" dxfId="1859" priority="1858" operator="lessThan">
      <formula>92</formula>
    </cfRule>
    <cfRule type="cellIs" dxfId="1858" priority="1859" operator="lessThan">
      <formula>92</formula>
    </cfRule>
    <cfRule type="cellIs" dxfId="1857" priority="1860" operator="lessThan">
      <formula>93</formula>
    </cfRule>
  </conditionalFormatting>
  <conditionalFormatting sqref="T294:U294">
    <cfRule type="cellIs" dxfId="1856" priority="1855" operator="lessThan">
      <formula>92</formula>
    </cfRule>
    <cfRule type="cellIs" dxfId="1855" priority="1856" operator="lessThan">
      <formula>92</formula>
    </cfRule>
    <cfRule type="cellIs" dxfId="1854" priority="1857" operator="lessThan">
      <formula>93</formula>
    </cfRule>
  </conditionalFormatting>
  <conditionalFormatting sqref="L298:M298">
    <cfRule type="cellIs" dxfId="1853" priority="1852" operator="lessThan">
      <formula>92</formula>
    </cfRule>
    <cfRule type="cellIs" dxfId="1852" priority="1853" operator="lessThan">
      <formula>92</formula>
    </cfRule>
    <cfRule type="cellIs" dxfId="1851" priority="1854" operator="lessThan">
      <formula>93</formula>
    </cfRule>
  </conditionalFormatting>
  <conditionalFormatting sqref="T298:U298">
    <cfRule type="cellIs" dxfId="1850" priority="1849" operator="lessThan">
      <formula>92</formula>
    </cfRule>
    <cfRule type="cellIs" dxfId="1849" priority="1850" operator="lessThan">
      <formula>92</formula>
    </cfRule>
    <cfRule type="cellIs" dxfId="1848" priority="1851" operator="lessThan">
      <formula>93</formula>
    </cfRule>
  </conditionalFormatting>
  <conditionalFormatting sqref="L302:M302">
    <cfRule type="cellIs" dxfId="1847" priority="1846" operator="lessThan">
      <formula>92</formula>
    </cfRule>
    <cfRule type="cellIs" dxfId="1846" priority="1847" operator="lessThan">
      <formula>92</formula>
    </cfRule>
    <cfRule type="cellIs" dxfId="1845" priority="1848" operator="lessThan">
      <formula>93</formula>
    </cfRule>
  </conditionalFormatting>
  <conditionalFormatting sqref="T302:U302">
    <cfRule type="cellIs" dxfId="1844" priority="1843" operator="lessThan">
      <formula>92</formula>
    </cfRule>
    <cfRule type="cellIs" dxfId="1843" priority="1844" operator="lessThan">
      <formula>92</formula>
    </cfRule>
    <cfRule type="cellIs" dxfId="1842" priority="1845" operator="lessThan">
      <formula>93</formula>
    </cfRule>
  </conditionalFormatting>
  <conditionalFormatting sqref="L306:M306">
    <cfRule type="cellIs" dxfId="1841" priority="1840" operator="lessThan">
      <formula>92</formula>
    </cfRule>
    <cfRule type="cellIs" dxfId="1840" priority="1841" operator="lessThan">
      <formula>92</formula>
    </cfRule>
    <cfRule type="cellIs" dxfId="1839" priority="1842" operator="lessThan">
      <formula>93</formula>
    </cfRule>
  </conditionalFormatting>
  <conditionalFormatting sqref="T306:U306">
    <cfRule type="cellIs" dxfId="1838" priority="1837" operator="lessThan">
      <formula>92</formula>
    </cfRule>
    <cfRule type="cellIs" dxfId="1837" priority="1838" operator="lessThan">
      <formula>92</formula>
    </cfRule>
    <cfRule type="cellIs" dxfId="1836" priority="1839" operator="lessThan">
      <formula>93</formula>
    </cfRule>
  </conditionalFormatting>
  <conditionalFormatting sqref="L310:M310">
    <cfRule type="cellIs" dxfId="1835" priority="1834" operator="lessThan">
      <formula>92</formula>
    </cfRule>
    <cfRule type="cellIs" dxfId="1834" priority="1835" operator="lessThan">
      <formula>92</formula>
    </cfRule>
    <cfRule type="cellIs" dxfId="1833" priority="1836" operator="lessThan">
      <formula>93</formula>
    </cfRule>
  </conditionalFormatting>
  <conditionalFormatting sqref="T310:U310">
    <cfRule type="cellIs" dxfId="1832" priority="1831" operator="lessThan">
      <formula>92</formula>
    </cfRule>
    <cfRule type="cellIs" dxfId="1831" priority="1832" operator="lessThan">
      <formula>92</formula>
    </cfRule>
    <cfRule type="cellIs" dxfId="1830" priority="1833" operator="lessThan">
      <formula>93</formula>
    </cfRule>
  </conditionalFormatting>
  <conditionalFormatting sqref="L314:M314">
    <cfRule type="cellIs" dxfId="1829" priority="1828" operator="lessThan">
      <formula>92</formula>
    </cfRule>
    <cfRule type="cellIs" dxfId="1828" priority="1829" operator="lessThan">
      <formula>92</formula>
    </cfRule>
    <cfRule type="cellIs" dxfId="1827" priority="1830" operator="lessThan">
      <formula>93</formula>
    </cfRule>
  </conditionalFormatting>
  <conditionalFormatting sqref="T314:U314">
    <cfRule type="cellIs" dxfId="1826" priority="1825" operator="lessThan">
      <formula>92</formula>
    </cfRule>
    <cfRule type="cellIs" dxfId="1825" priority="1826" operator="lessThan">
      <formula>92</formula>
    </cfRule>
    <cfRule type="cellIs" dxfId="1824" priority="1827" operator="lessThan">
      <formula>93</formula>
    </cfRule>
  </conditionalFormatting>
  <conditionalFormatting sqref="L318:M318">
    <cfRule type="cellIs" dxfId="1823" priority="1822" operator="lessThan">
      <formula>92</formula>
    </cfRule>
    <cfRule type="cellIs" dxfId="1822" priority="1823" operator="lessThan">
      <formula>92</formula>
    </cfRule>
    <cfRule type="cellIs" dxfId="1821" priority="1824" operator="lessThan">
      <formula>93</formula>
    </cfRule>
  </conditionalFormatting>
  <conditionalFormatting sqref="T318:U318">
    <cfRule type="cellIs" dxfId="1820" priority="1819" operator="lessThan">
      <formula>92</formula>
    </cfRule>
    <cfRule type="cellIs" dxfId="1819" priority="1820" operator="lessThan">
      <formula>92</formula>
    </cfRule>
    <cfRule type="cellIs" dxfId="1818" priority="1821" operator="lessThan">
      <formula>93</formula>
    </cfRule>
  </conditionalFormatting>
  <conditionalFormatting sqref="L322:M322">
    <cfRule type="cellIs" dxfId="1817" priority="1816" operator="lessThan">
      <formula>92</formula>
    </cfRule>
    <cfRule type="cellIs" dxfId="1816" priority="1817" operator="lessThan">
      <formula>92</formula>
    </cfRule>
    <cfRule type="cellIs" dxfId="1815" priority="1818" operator="lessThan">
      <formula>93</formula>
    </cfRule>
  </conditionalFormatting>
  <conditionalFormatting sqref="T322:U322">
    <cfRule type="cellIs" dxfId="1814" priority="1813" operator="lessThan">
      <formula>92</formula>
    </cfRule>
    <cfRule type="cellIs" dxfId="1813" priority="1814" operator="lessThan">
      <formula>92</formula>
    </cfRule>
    <cfRule type="cellIs" dxfId="1812" priority="1815" operator="lessThan">
      <formula>93</formula>
    </cfRule>
  </conditionalFormatting>
  <conditionalFormatting sqref="L326:M326">
    <cfRule type="cellIs" dxfId="1811" priority="1810" operator="lessThan">
      <formula>92</formula>
    </cfRule>
    <cfRule type="cellIs" dxfId="1810" priority="1811" operator="lessThan">
      <formula>92</formula>
    </cfRule>
    <cfRule type="cellIs" dxfId="1809" priority="1812" operator="lessThan">
      <formula>93</formula>
    </cfRule>
  </conditionalFormatting>
  <conditionalFormatting sqref="T326:U326">
    <cfRule type="cellIs" dxfId="1808" priority="1807" operator="lessThan">
      <formula>92</formula>
    </cfRule>
    <cfRule type="cellIs" dxfId="1807" priority="1808" operator="lessThan">
      <formula>92</formula>
    </cfRule>
    <cfRule type="cellIs" dxfId="1806" priority="1809" operator="lessThan">
      <formula>93</formula>
    </cfRule>
  </conditionalFormatting>
  <conditionalFormatting sqref="L330:M330">
    <cfRule type="cellIs" dxfId="1805" priority="1804" operator="lessThan">
      <formula>92</formula>
    </cfRule>
    <cfRule type="cellIs" dxfId="1804" priority="1805" operator="lessThan">
      <formula>92</formula>
    </cfRule>
    <cfRule type="cellIs" dxfId="1803" priority="1806" operator="lessThan">
      <formula>93</formula>
    </cfRule>
  </conditionalFormatting>
  <conditionalFormatting sqref="T330:U33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L334:M33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334:U334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L338:M338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338:U338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L342:M342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342:U342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L346:M346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346:U346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50:M350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T350:U350">
    <cfRule type="cellIs" dxfId="1772" priority="1771" operator="lessThan">
      <formula>92</formula>
    </cfRule>
    <cfRule type="cellIs" dxfId="1771" priority="1772" operator="lessThan">
      <formula>92</formula>
    </cfRule>
    <cfRule type="cellIs" dxfId="1770" priority="1773" operator="lessThan">
      <formula>93</formula>
    </cfRule>
  </conditionalFormatting>
  <conditionalFormatting sqref="L354:M354">
    <cfRule type="cellIs" dxfId="1769" priority="1768" operator="lessThan">
      <formula>92</formula>
    </cfRule>
    <cfRule type="cellIs" dxfId="1768" priority="1769" operator="lessThan">
      <formula>92</formula>
    </cfRule>
    <cfRule type="cellIs" dxfId="1767" priority="1770" operator="lessThan">
      <formula>93</formula>
    </cfRule>
  </conditionalFormatting>
  <conditionalFormatting sqref="T354:U354">
    <cfRule type="cellIs" dxfId="1766" priority="1765" operator="lessThan">
      <formula>92</formula>
    </cfRule>
    <cfRule type="cellIs" dxfId="1765" priority="1766" operator="lessThan">
      <formula>92</formula>
    </cfRule>
    <cfRule type="cellIs" dxfId="1764" priority="1767" operator="lessThan">
      <formula>93</formula>
    </cfRule>
  </conditionalFormatting>
  <conditionalFormatting sqref="L358:M358">
    <cfRule type="cellIs" dxfId="1763" priority="1762" operator="lessThan">
      <formula>92</formula>
    </cfRule>
    <cfRule type="cellIs" dxfId="1762" priority="1763" operator="lessThan">
      <formula>92</formula>
    </cfRule>
    <cfRule type="cellIs" dxfId="1761" priority="1764" operator="lessThan">
      <formula>93</formula>
    </cfRule>
  </conditionalFormatting>
  <conditionalFormatting sqref="T358:U358">
    <cfRule type="cellIs" dxfId="1760" priority="1759" operator="lessThan">
      <formula>92</formula>
    </cfRule>
    <cfRule type="cellIs" dxfId="1759" priority="1760" operator="lessThan">
      <formula>92</formula>
    </cfRule>
    <cfRule type="cellIs" dxfId="1758" priority="1761" operator="lessThan">
      <formula>93</formula>
    </cfRule>
  </conditionalFormatting>
  <conditionalFormatting sqref="L362:M362">
    <cfRule type="cellIs" dxfId="1757" priority="1756" operator="lessThan">
      <formula>92</formula>
    </cfRule>
    <cfRule type="cellIs" dxfId="1756" priority="1757" operator="lessThan">
      <formula>92</formula>
    </cfRule>
    <cfRule type="cellIs" dxfId="1755" priority="1758" operator="lessThan">
      <formula>93</formula>
    </cfRule>
  </conditionalFormatting>
  <conditionalFormatting sqref="T362:U362">
    <cfRule type="cellIs" dxfId="1754" priority="1753" operator="lessThan">
      <formula>92</formula>
    </cfRule>
    <cfRule type="cellIs" dxfId="1753" priority="1754" operator="lessThan">
      <formula>92</formula>
    </cfRule>
    <cfRule type="cellIs" dxfId="1752" priority="1755" operator="lessThan">
      <formula>93</formula>
    </cfRule>
  </conditionalFormatting>
  <conditionalFormatting sqref="L366:M366">
    <cfRule type="cellIs" dxfId="1751" priority="1750" operator="lessThan">
      <formula>92</formula>
    </cfRule>
    <cfRule type="cellIs" dxfId="1750" priority="1751" operator="lessThan">
      <formula>92</formula>
    </cfRule>
    <cfRule type="cellIs" dxfId="1749" priority="1752" operator="lessThan">
      <formula>93</formula>
    </cfRule>
  </conditionalFormatting>
  <conditionalFormatting sqref="T366:U366">
    <cfRule type="cellIs" dxfId="1748" priority="1747" operator="lessThan">
      <formula>92</formula>
    </cfRule>
    <cfRule type="cellIs" dxfId="1747" priority="1748" operator="lessThan">
      <formula>92</formula>
    </cfRule>
    <cfRule type="cellIs" dxfId="1746" priority="1749" operator="lessThan">
      <formula>93</formula>
    </cfRule>
  </conditionalFormatting>
  <conditionalFormatting sqref="L370:M370">
    <cfRule type="cellIs" dxfId="1745" priority="1744" operator="lessThan">
      <formula>92</formula>
    </cfRule>
    <cfRule type="cellIs" dxfId="1744" priority="1745" operator="lessThan">
      <formula>92</formula>
    </cfRule>
    <cfRule type="cellIs" dxfId="1743" priority="1746" operator="lessThan">
      <formula>93</formula>
    </cfRule>
  </conditionalFormatting>
  <conditionalFormatting sqref="T370:U370">
    <cfRule type="cellIs" dxfId="1742" priority="1741" operator="lessThan">
      <formula>92</formula>
    </cfRule>
    <cfRule type="cellIs" dxfId="1741" priority="1742" operator="lessThan">
      <formula>92</formula>
    </cfRule>
    <cfRule type="cellIs" dxfId="1740" priority="1743" operator="lessThan">
      <formula>93</formula>
    </cfRule>
  </conditionalFormatting>
  <conditionalFormatting sqref="L374:M374">
    <cfRule type="cellIs" dxfId="1739" priority="1738" operator="lessThan">
      <formula>92</formula>
    </cfRule>
    <cfRule type="cellIs" dxfId="1738" priority="1739" operator="lessThan">
      <formula>92</formula>
    </cfRule>
    <cfRule type="cellIs" dxfId="1737" priority="1740" operator="lessThan">
      <formula>93</formula>
    </cfRule>
  </conditionalFormatting>
  <conditionalFormatting sqref="T374:U374">
    <cfRule type="cellIs" dxfId="1736" priority="1735" operator="lessThan">
      <formula>92</formula>
    </cfRule>
    <cfRule type="cellIs" dxfId="1735" priority="1736" operator="lessThan">
      <formula>92</formula>
    </cfRule>
    <cfRule type="cellIs" dxfId="1734" priority="1737" operator="lessThan">
      <formula>93</formula>
    </cfRule>
  </conditionalFormatting>
  <conditionalFormatting sqref="L378:M378">
    <cfRule type="cellIs" dxfId="1733" priority="1732" operator="lessThan">
      <formula>92</formula>
    </cfRule>
    <cfRule type="cellIs" dxfId="1732" priority="1733" operator="lessThan">
      <formula>92</formula>
    </cfRule>
    <cfRule type="cellIs" dxfId="1731" priority="1734" operator="lessThan">
      <formula>93</formula>
    </cfRule>
  </conditionalFormatting>
  <conditionalFormatting sqref="T378:U378">
    <cfRule type="cellIs" dxfId="1730" priority="1729" operator="lessThan">
      <formula>92</formula>
    </cfRule>
    <cfRule type="cellIs" dxfId="1729" priority="1730" operator="lessThan">
      <formula>92</formula>
    </cfRule>
    <cfRule type="cellIs" dxfId="1728" priority="1731" operator="lessThan">
      <formula>93</formula>
    </cfRule>
  </conditionalFormatting>
  <conditionalFormatting sqref="L382:M382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382:U382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386:M386">
    <cfRule type="cellIs" dxfId="1721" priority="1720" operator="lessThan">
      <formula>92</formula>
    </cfRule>
    <cfRule type="cellIs" dxfId="1720" priority="1721" operator="lessThan">
      <formula>92</formula>
    </cfRule>
    <cfRule type="cellIs" dxfId="1719" priority="1722" operator="lessThan">
      <formula>93</formula>
    </cfRule>
  </conditionalFormatting>
  <conditionalFormatting sqref="T386:U386">
    <cfRule type="cellIs" dxfId="1718" priority="1717" operator="lessThan">
      <formula>92</formula>
    </cfRule>
    <cfRule type="cellIs" dxfId="1717" priority="1718" operator="lessThan">
      <formula>92</formula>
    </cfRule>
    <cfRule type="cellIs" dxfId="1716" priority="1719" operator="lessThan">
      <formula>93</formula>
    </cfRule>
  </conditionalFormatting>
  <conditionalFormatting sqref="L390:M390">
    <cfRule type="cellIs" dxfId="1715" priority="1714" operator="lessThan">
      <formula>92</formula>
    </cfRule>
    <cfRule type="cellIs" dxfId="1714" priority="1715" operator="lessThan">
      <formula>92</formula>
    </cfRule>
    <cfRule type="cellIs" dxfId="1713" priority="1716" operator="lessThan">
      <formula>93</formula>
    </cfRule>
  </conditionalFormatting>
  <conditionalFormatting sqref="T390:U390">
    <cfRule type="cellIs" dxfId="1712" priority="1711" operator="lessThan">
      <formula>92</formula>
    </cfRule>
    <cfRule type="cellIs" dxfId="1711" priority="1712" operator="lessThan">
      <formula>92</formula>
    </cfRule>
    <cfRule type="cellIs" dxfId="1710" priority="1713" operator="lessThan">
      <formula>93</formula>
    </cfRule>
  </conditionalFormatting>
  <conditionalFormatting sqref="L394:M394">
    <cfRule type="cellIs" dxfId="1709" priority="1708" operator="lessThan">
      <formula>92</formula>
    </cfRule>
    <cfRule type="cellIs" dxfId="1708" priority="1709" operator="lessThan">
      <formula>92</formula>
    </cfRule>
    <cfRule type="cellIs" dxfId="1707" priority="1710" operator="lessThan">
      <formula>93</formula>
    </cfRule>
  </conditionalFormatting>
  <conditionalFormatting sqref="T394:U394">
    <cfRule type="cellIs" dxfId="1706" priority="1705" operator="lessThan">
      <formula>92</formula>
    </cfRule>
    <cfRule type="cellIs" dxfId="1705" priority="1706" operator="lessThan">
      <formula>92</formula>
    </cfRule>
    <cfRule type="cellIs" dxfId="1704" priority="1707" operator="lessThan">
      <formula>93</formula>
    </cfRule>
  </conditionalFormatting>
  <conditionalFormatting sqref="L398:M398">
    <cfRule type="cellIs" dxfId="1703" priority="1702" operator="lessThan">
      <formula>92</formula>
    </cfRule>
    <cfRule type="cellIs" dxfId="1702" priority="1703" operator="lessThan">
      <formula>92</formula>
    </cfRule>
    <cfRule type="cellIs" dxfId="1701" priority="1704" operator="lessThan">
      <formula>93</formula>
    </cfRule>
  </conditionalFormatting>
  <conditionalFormatting sqref="T398:U398">
    <cfRule type="cellIs" dxfId="1700" priority="1699" operator="lessThan">
      <formula>92</formula>
    </cfRule>
    <cfRule type="cellIs" dxfId="1699" priority="1700" operator="lessThan">
      <formula>92</formula>
    </cfRule>
    <cfRule type="cellIs" dxfId="1698" priority="1701" operator="lessThan">
      <formula>93</formula>
    </cfRule>
  </conditionalFormatting>
  <conditionalFormatting sqref="L402:M402">
    <cfRule type="cellIs" dxfId="1697" priority="1696" operator="lessThan">
      <formula>92</formula>
    </cfRule>
    <cfRule type="cellIs" dxfId="1696" priority="1697" operator="lessThan">
      <formula>92</formula>
    </cfRule>
    <cfRule type="cellIs" dxfId="1695" priority="1698" operator="lessThan">
      <formula>93</formula>
    </cfRule>
  </conditionalFormatting>
  <conditionalFormatting sqref="T402:U402">
    <cfRule type="cellIs" dxfId="1694" priority="1693" operator="lessThan">
      <formula>92</formula>
    </cfRule>
    <cfRule type="cellIs" dxfId="1693" priority="1694" operator="lessThan">
      <formula>92</formula>
    </cfRule>
    <cfRule type="cellIs" dxfId="1692" priority="1695" operator="lessThan">
      <formula>93</formula>
    </cfRule>
  </conditionalFormatting>
  <conditionalFormatting sqref="L406:M406">
    <cfRule type="cellIs" dxfId="1691" priority="1690" operator="lessThan">
      <formula>92</formula>
    </cfRule>
    <cfRule type="cellIs" dxfId="1690" priority="1691" operator="lessThan">
      <formula>92</formula>
    </cfRule>
    <cfRule type="cellIs" dxfId="1689" priority="1692" operator="lessThan">
      <formula>93</formula>
    </cfRule>
  </conditionalFormatting>
  <conditionalFormatting sqref="T406:U406">
    <cfRule type="cellIs" dxfId="1688" priority="1687" operator="lessThan">
      <formula>92</formula>
    </cfRule>
    <cfRule type="cellIs" dxfId="1687" priority="1688" operator="lessThan">
      <formula>92</formula>
    </cfRule>
    <cfRule type="cellIs" dxfId="1686" priority="1689" operator="lessThan">
      <formula>93</formula>
    </cfRule>
  </conditionalFormatting>
  <conditionalFormatting sqref="L410:M410">
    <cfRule type="cellIs" dxfId="1685" priority="1684" operator="lessThan">
      <formula>92</formula>
    </cfRule>
    <cfRule type="cellIs" dxfId="1684" priority="1685" operator="lessThan">
      <formula>92</formula>
    </cfRule>
    <cfRule type="cellIs" dxfId="1683" priority="1686" operator="lessThan">
      <formula>93</formula>
    </cfRule>
  </conditionalFormatting>
  <conditionalFormatting sqref="T410:U410">
    <cfRule type="cellIs" dxfId="1682" priority="1681" operator="lessThan">
      <formula>92</formula>
    </cfRule>
    <cfRule type="cellIs" dxfId="1681" priority="1682" operator="lessThan">
      <formula>92</formula>
    </cfRule>
    <cfRule type="cellIs" dxfId="1680" priority="1683" operator="lessThan">
      <formula>93</formula>
    </cfRule>
  </conditionalFormatting>
  <conditionalFormatting sqref="L414:M414">
    <cfRule type="cellIs" dxfId="1679" priority="1678" operator="lessThan">
      <formula>92</formula>
    </cfRule>
    <cfRule type="cellIs" dxfId="1678" priority="1679" operator="lessThan">
      <formula>92</formula>
    </cfRule>
    <cfRule type="cellIs" dxfId="1677" priority="1680" operator="lessThan">
      <formula>93</formula>
    </cfRule>
  </conditionalFormatting>
  <conditionalFormatting sqref="T414:U414">
    <cfRule type="cellIs" dxfId="1676" priority="1675" operator="lessThan">
      <formula>92</formula>
    </cfRule>
    <cfRule type="cellIs" dxfId="1675" priority="1676" operator="lessThan">
      <formula>92</formula>
    </cfRule>
    <cfRule type="cellIs" dxfId="1674" priority="1677" operator="lessThan">
      <formula>93</formula>
    </cfRule>
  </conditionalFormatting>
  <conditionalFormatting sqref="L418:M418">
    <cfRule type="cellIs" dxfId="1673" priority="1672" operator="lessThan">
      <formula>92</formula>
    </cfRule>
    <cfRule type="cellIs" dxfId="1672" priority="1673" operator="lessThan">
      <formula>92</formula>
    </cfRule>
    <cfRule type="cellIs" dxfId="1671" priority="1674" operator="lessThan">
      <formula>93</formula>
    </cfRule>
  </conditionalFormatting>
  <conditionalFormatting sqref="T418:U418">
    <cfRule type="cellIs" dxfId="1670" priority="1669" operator="lessThan">
      <formula>92</formula>
    </cfRule>
    <cfRule type="cellIs" dxfId="1669" priority="1670" operator="lessThan">
      <formula>92</formula>
    </cfRule>
    <cfRule type="cellIs" dxfId="1668" priority="1671" operator="lessThan">
      <formula>93</formula>
    </cfRule>
  </conditionalFormatting>
  <conditionalFormatting sqref="L422:M422">
    <cfRule type="cellIs" dxfId="1667" priority="1666" operator="lessThan">
      <formula>92</formula>
    </cfRule>
    <cfRule type="cellIs" dxfId="1666" priority="1667" operator="lessThan">
      <formula>92</formula>
    </cfRule>
    <cfRule type="cellIs" dxfId="1665" priority="1668" operator="lessThan">
      <formula>93</formula>
    </cfRule>
  </conditionalFormatting>
  <conditionalFormatting sqref="T422:U422">
    <cfRule type="cellIs" dxfId="1664" priority="1663" operator="lessThan">
      <formula>92</formula>
    </cfRule>
    <cfRule type="cellIs" dxfId="1663" priority="1664" operator="lessThan">
      <formula>92</formula>
    </cfRule>
    <cfRule type="cellIs" dxfId="1662" priority="1665" operator="lessThan">
      <formula>93</formula>
    </cfRule>
  </conditionalFormatting>
  <conditionalFormatting sqref="L426:M426">
    <cfRule type="cellIs" dxfId="1661" priority="1660" operator="lessThan">
      <formula>92</formula>
    </cfRule>
    <cfRule type="cellIs" dxfId="1660" priority="1661" operator="lessThan">
      <formula>92</formula>
    </cfRule>
    <cfRule type="cellIs" dxfId="1659" priority="1662" operator="lessThan">
      <formula>93</formula>
    </cfRule>
  </conditionalFormatting>
  <conditionalFormatting sqref="T426:U426">
    <cfRule type="cellIs" dxfId="1658" priority="1657" operator="lessThan">
      <formula>92</formula>
    </cfRule>
    <cfRule type="cellIs" dxfId="1657" priority="1658" operator="lessThan">
      <formula>92</formula>
    </cfRule>
    <cfRule type="cellIs" dxfId="1656" priority="1659" operator="lessThan">
      <formula>93</formula>
    </cfRule>
  </conditionalFormatting>
  <conditionalFormatting sqref="L430:M430">
    <cfRule type="cellIs" dxfId="1655" priority="1654" operator="lessThan">
      <formula>92</formula>
    </cfRule>
    <cfRule type="cellIs" dxfId="1654" priority="1655" operator="lessThan">
      <formula>92</formula>
    </cfRule>
    <cfRule type="cellIs" dxfId="1653" priority="1656" operator="lessThan">
      <formula>93</formula>
    </cfRule>
  </conditionalFormatting>
  <conditionalFormatting sqref="T430:U430">
    <cfRule type="cellIs" dxfId="1652" priority="1651" operator="lessThan">
      <formula>92</formula>
    </cfRule>
    <cfRule type="cellIs" dxfId="1651" priority="1652" operator="lessThan">
      <formula>92</formula>
    </cfRule>
    <cfRule type="cellIs" dxfId="1650" priority="1653" operator="lessThan">
      <formula>93</formula>
    </cfRule>
  </conditionalFormatting>
  <conditionalFormatting sqref="L434:M434">
    <cfRule type="cellIs" dxfId="1649" priority="1648" operator="lessThan">
      <formula>92</formula>
    </cfRule>
    <cfRule type="cellIs" dxfId="1648" priority="1649" operator="lessThan">
      <formula>92</formula>
    </cfRule>
    <cfRule type="cellIs" dxfId="1647" priority="1650" operator="lessThan">
      <formula>93</formula>
    </cfRule>
  </conditionalFormatting>
  <conditionalFormatting sqref="T434:U434">
    <cfRule type="cellIs" dxfId="1646" priority="1645" operator="lessThan">
      <formula>92</formula>
    </cfRule>
    <cfRule type="cellIs" dxfId="1645" priority="1646" operator="lessThan">
      <formula>92</formula>
    </cfRule>
    <cfRule type="cellIs" dxfId="1644" priority="1647" operator="lessThan">
      <formula>93</formula>
    </cfRule>
  </conditionalFormatting>
  <conditionalFormatting sqref="L438:M438">
    <cfRule type="cellIs" dxfId="1643" priority="1642" operator="lessThan">
      <formula>92</formula>
    </cfRule>
    <cfRule type="cellIs" dxfId="1642" priority="1643" operator="lessThan">
      <formula>92</formula>
    </cfRule>
    <cfRule type="cellIs" dxfId="1641" priority="1644" operator="lessThan">
      <formula>93</formula>
    </cfRule>
  </conditionalFormatting>
  <conditionalFormatting sqref="T438:U438">
    <cfRule type="cellIs" dxfId="1640" priority="1639" operator="lessThan">
      <formula>92</formula>
    </cfRule>
    <cfRule type="cellIs" dxfId="1639" priority="1640" operator="lessThan">
      <formula>92</formula>
    </cfRule>
    <cfRule type="cellIs" dxfId="1638" priority="1641" operator="lessThan">
      <formula>93</formula>
    </cfRule>
  </conditionalFormatting>
  <conditionalFormatting sqref="L442:M442">
    <cfRule type="cellIs" dxfId="1637" priority="1636" operator="lessThan">
      <formula>92</formula>
    </cfRule>
    <cfRule type="cellIs" dxfId="1636" priority="1637" operator="lessThan">
      <formula>92</formula>
    </cfRule>
    <cfRule type="cellIs" dxfId="1635" priority="1638" operator="lessThan">
      <formula>93</formula>
    </cfRule>
  </conditionalFormatting>
  <conditionalFormatting sqref="T442:U442">
    <cfRule type="cellIs" dxfId="1634" priority="1633" operator="lessThan">
      <formula>92</formula>
    </cfRule>
    <cfRule type="cellIs" dxfId="1633" priority="1634" operator="lessThan">
      <formula>92</formula>
    </cfRule>
    <cfRule type="cellIs" dxfId="1632" priority="1635" operator="lessThan">
      <formula>93</formula>
    </cfRule>
  </conditionalFormatting>
  <conditionalFormatting sqref="L446:M446">
    <cfRule type="cellIs" dxfId="1631" priority="1630" operator="lessThan">
      <formula>92</formula>
    </cfRule>
    <cfRule type="cellIs" dxfId="1630" priority="1631" operator="lessThan">
      <formula>92</formula>
    </cfRule>
    <cfRule type="cellIs" dxfId="1629" priority="1632" operator="lessThan">
      <formula>93</formula>
    </cfRule>
  </conditionalFormatting>
  <conditionalFormatting sqref="T446:U446">
    <cfRule type="cellIs" dxfId="1628" priority="1627" operator="lessThan">
      <formula>92</formula>
    </cfRule>
    <cfRule type="cellIs" dxfId="1627" priority="1628" operator="lessThan">
      <formula>92</formula>
    </cfRule>
    <cfRule type="cellIs" dxfId="1626" priority="1629" operator="lessThan">
      <formula>93</formula>
    </cfRule>
  </conditionalFormatting>
  <conditionalFormatting sqref="L450:M450">
    <cfRule type="cellIs" dxfId="1625" priority="1624" operator="lessThan">
      <formula>92</formula>
    </cfRule>
    <cfRule type="cellIs" dxfId="1624" priority="1625" operator="lessThan">
      <formula>92</formula>
    </cfRule>
    <cfRule type="cellIs" dxfId="1623" priority="1626" operator="lessThan">
      <formula>93</formula>
    </cfRule>
  </conditionalFormatting>
  <conditionalFormatting sqref="T450:U450">
    <cfRule type="cellIs" dxfId="1622" priority="1621" operator="lessThan">
      <formula>92</formula>
    </cfRule>
    <cfRule type="cellIs" dxfId="1621" priority="1622" operator="lessThan">
      <formula>92</formula>
    </cfRule>
    <cfRule type="cellIs" dxfId="1620" priority="1623" operator="lessThan">
      <formula>93</formula>
    </cfRule>
  </conditionalFormatting>
  <conditionalFormatting sqref="L454:M454">
    <cfRule type="cellIs" dxfId="1619" priority="1618" operator="lessThan">
      <formula>92</formula>
    </cfRule>
    <cfRule type="cellIs" dxfId="1618" priority="1619" operator="lessThan">
      <formula>92</formula>
    </cfRule>
    <cfRule type="cellIs" dxfId="1617" priority="1620" operator="lessThan">
      <formula>93</formula>
    </cfRule>
  </conditionalFormatting>
  <conditionalFormatting sqref="T454:U454">
    <cfRule type="cellIs" dxfId="1616" priority="1615" operator="lessThan">
      <formula>92</formula>
    </cfRule>
    <cfRule type="cellIs" dxfId="1615" priority="1616" operator="lessThan">
      <formula>92</formula>
    </cfRule>
    <cfRule type="cellIs" dxfId="1614" priority="1617" operator="lessThan">
      <formula>93</formula>
    </cfRule>
  </conditionalFormatting>
  <conditionalFormatting sqref="L458:M458">
    <cfRule type="cellIs" dxfId="1613" priority="1612" operator="lessThan">
      <formula>92</formula>
    </cfRule>
    <cfRule type="cellIs" dxfId="1612" priority="1613" operator="lessThan">
      <formula>92</formula>
    </cfRule>
    <cfRule type="cellIs" dxfId="1611" priority="1614" operator="lessThan">
      <formula>93</formula>
    </cfRule>
  </conditionalFormatting>
  <conditionalFormatting sqref="T458:U458">
    <cfRule type="cellIs" dxfId="1610" priority="1609" operator="lessThan">
      <formula>92</formula>
    </cfRule>
    <cfRule type="cellIs" dxfId="1609" priority="1610" operator="lessThan">
      <formula>92</formula>
    </cfRule>
    <cfRule type="cellIs" dxfId="1608" priority="1611" operator="lessThan">
      <formula>93</formula>
    </cfRule>
  </conditionalFormatting>
  <conditionalFormatting sqref="L462:M462">
    <cfRule type="cellIs" dxfId="1607" priority="1606" operator="lessThan">
      <formula>92</formula>
    </cfRule>
    <cfRule type="cellIs" dxfId="1606" priority="1607" operator="lessThan">
      <formula>92</formula>
    </cfRule>
    <cfRule type="cellIs" dxfId="1605" priority="1608" operator="lessThan">
      <formula>93</formula>
    </cfRule>
  </conditionalFormatting>
  <conditionalFormatting sqref="T462:U462">
    <cfRule type="cellIs" dxfId="1604" priority="1603" operator="lessThan">
      <formula>92</formula>
    </cfRule>
    <cfRule type="cellIs" dxfId="1603" priority="1604" operator="lessThan">
      <formula>92</formula>
    </cfRule>
    <cfRule type="cellIs" dxfId="1602" priority="1605" operator="lessThan">
      <formula>93</formula>
    </cfRule>
  </conditionalFormatting>
  <conditionalFormatting sqref="L466:M466">
    <cfRule type="cellIs" dxfId="1601" priority="1600" operator="lessThan">
      <formula>92</formula>
    </cfRule>
    <cfRule type="cellIs" dxfId="1600" priority="1601" operator="lessThan">
      <formula>92</formula>
    </cfRule>
    <cfRule type="cellIs" dxfId="1599" priority="1602" operator="lessThan">
      <formula>93</formula>
    </cfRule>
  </conditionalFormatting>
  <conditionalFormatting sqref="T466:U466">
    <cfRule type="cellIs" dxfId="1598" priority="1597" operator="lessThan">
      <formula>92</formula>
    </cfRule>
    <cfRule type="cellIs" dxfId="1597" priority="1598" operator="lessThan">
      <formula>92</formula>
    </cfRule>
    <cfRule type="cellIs" dxfId="1596" priority="1599" operator="lessThan">
      <formula>93</formula>
    </cfRule>
  </conditionalFormatting>
  <conditionalFormatting sqref="L470:M470">
    <cfRule type="cellIs" dxfId="1595" priority="1594" operator="lessThan">
      <formula>92</formula>
    </cfRule>
    <cfRule type="cellIs" dxfId="1594" priority="1595" operator="lessThan">
      <formula>92</formula>
    </cfRule>
    <cfRule type="cellIs" dxfId="1593" priority="1596" operator="lessThan">
      <formula>93</formula>
    </cfRule>
  </conditionalFormatting>
  <conditionalFormatting sqref="T470:U470">
    <cfRule type="cellIs" dxfId="1592" priority="1591" operator="lessThan">
      <formula>92</formula>
    </cfRule>
    <cfRule type="cellIs" dxfId="1591" priority="1592" operator="lessThan">
      <formula>92</formula>
    </cfRule>
    <cfRule type="cellIs" dxfId="1590" priority="1593" operator="lessThan">
      <formula>93</formula>
    </cfRule>
  </conditionalFormatting>
  <conditionalFormatting sqref="L474:M474">
    <cfRule type="cellIs" dxfId="1589" priority="1588" operator="lessThan">
      <formula>92</formula>
    </cfRule>
    <cfRule type="cellIs" dxfId="1588" priority="1589" operator="lessThan">
      <formula>92</formula>
    </cfRule>
    <cfRule type="cellIs" dxfId="1587" priority="1590" operator="lessThan">
      <formula>93</formula>
    </cfRule>
  </conditionalFormatting>
  <conditionalFormatting sqref="T474:U47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L478:M47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478:U478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L482:M482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482:U482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L486:M486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486:U486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L490:M490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490:U490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494:M494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T494:U494">
    <cfRule type="cellIs" dxfId="1556" priority="1555" operator="lessThan">
      <formula>92</formula>
    </cfRule>
    <cfRule type="cellIs" dxfId="1555" priority="1556" operator="lessThan">
      <formula>92</formula>
    </cfRule>
    <cfRule type="cellIs" dxfId="1554" priority="1557" operator="lessThan">
      <formula>93</formula>
    </cfRule>
  </conditionalFormatting>
  <conditionalFormatting sqref="L498:M498">
    <cfRule type="cellIs" dxfId="1553" priority="1552" operator="lessThan">
      <formula>92</formula>
    </cfRule>
    <cfRule type="cellIs" dxfId="1552" priority="1553" operator="lessThan">
      <formula>92</formula>
    </cfRule>
    <cfRule type="cellIs" dxfId="1551" priority="1554" operator="lessThan">
      <formula>93</formula>
    </cfRule>
  </conditionalFormatting>
  <conditionalFormatting sqref="T498:U498">
    <cfRule type="cellIs" dxfId="1550" priority="1549" operator="lessThan">
      <formula>92</formula>
    </cfRule>
    <cfRule type="cellIs" dxfId="1549" priority="1550" operator="lessThan">
      <formula>92</formula>
    </cfRule>
    <cfRule type="cellIs" dxfId="1548" priority="1551" operator="lessThan">
      <formula>93</formula>
    </cfRule>
  </conditionalFormatting>
  <conditionalFormatting sqref="L502:M502">
    <cfRule type="cellIs" dxfId="1547" priority="1546" operator="lessThan">
      <formula>92</formula>
    </cfRule>
    <cfRule type="cellIs" dxfId="1546" priority="1547" operator="lessThan">
      <formula>92</formula>
    </cfRule>
    <cfRule type="cellIs" dxfId="1545" priority="1548" operator="lessThan">
      <formula>93</formula>
    </cfRule>
  </conditionalFormatting>
  <conditionalFormatting sqref="T502:U502">
    <cfRule type="cellIs" dxfId="1544" priority="1543" operator="lessThan">
      <formula>92</formula>
    </cfRule>
    <cfRule type="cellIs" dxfId="1543" priority="1544" operator="lessThan">
      <formula>92</formula>
    </cfRule>
    <cfRule type="cellIs" dxfId="1542" priority="1545" operator="lessThan">
      <formula>93</formula>
    </cfRule>
  </conditionalFormatting>
  <conditionalFormatting sqref="L506:M506">
    <cfRule type="cellIs" dxfId="1541" priority="1540" operator="lessThan">
      <formula>92</formula>
    </cfRule>
    <cfRule type="cellIs" dxfId="1540" priority="1541" operator="lessThan">
      <formula>92</formula>
    </cfRule>
    <cfRule type="cellIs" dxfId="1539" priority="1542" operator="lessThan">
      <formula>93</formula>
    </cfRule>
  </conditionalFormatting>
  <conditionalFormatting sqref="T506:U506">
    <cfRule type="cellIs" dxfId="1538" priority="1537" operator="lessThan">
      <formula>92</formula>
    </cfRule>
    <cfRule type="cellIs" dxfId="1537" priority="1538" operator="lessThan">
      <formula>92</formula>
    </cfRule>
    <cfRule type="cellIs" dxfId="1536" priority="1539" operator="lessThan">
      <formula>93</formula>
    </cfRule>
  </conditionalFormatting>
  <conditionalFormatting sqref="L510:M510">
    <cfRule type="cellIs" dxfId="1535" priority="1534" operator="lessThan">
      <formula>92</formula>
    </cfRule>
    <cfRule type="cellIs" dxfId="1534" priority="1535" operator="lessThan">
      <formula>92</formula>
    </cfRule>
    <cfRule type="cellIs" dxfId="1533" priority="1536" operator="lessThan">
      <formula>93</formula>
    </cfRule>
  </conditionalFormatting>
  <conditionalFormatting sqref="T510:U510">
    <cfRule type="cellIs" dxfId="1532" priority="1531" operator="lessThan">
      <formula>92</formula>
    </cfRule>
    <cfRule type="cellIs" dxfId="1531" priority="1532" operator="lessThan">
      <formula>92</formula>
    </cfRule>
    <cfRule type="cellIs" dxfId="1530" priority="1533" operator="lessThan">
      <formula>93</formula>
    </cfRule>
  </conditionalFormatting>
  <conditionalFormatting sqref="L514:M514">
    <cfRule type="cellIs" dxfId="1529" priority="1528" operator="lessThan">
      <formula>92</formula>
    </cfRule>
    <cfRule type="cellIs" dxfId="1528" priority="1529" operator="lessThan">
      <formula>92</formula>
    </cfRule>
    <cfRule type="cellIs" dxfId="1527" priority="1530" operator="lessThan">
      <formula>93</formula>
    </cfRule>
  </conditionalFormatting>
  <conditionalFormatting sqref="T514:U514">
    <cfRule type="cellIs" dxfId="1526" priority="1525" operator="lessThan">
      <formula>92</formula>
    </cfRule>
    <cfRule type="cellIs" dxfId="1525" priority="1526" operator="lessThan">
      <formula>92</formula>
    </cfRule>
    <cfRule type="cellIs" dxfId="1524" priority="1527" operator="lessThan">
      <formula>93</formula>
    </cfRule>
  </conditionalFormatting>
  <conditionalFormatting sqref="L518:M518">
    <cfRule type="cellIs" dxfId="1523" priority="1522" operator="lessThan">
      <formula>92</formula>
    </cfRule>
    <cfRule type="cellIs" dxfId="1522" priority="1523" operator="lessThan">
      <formula>92</formula>
    </cfRule>
    <cfRule type="cellIs" dxfId="1521" priority="1524" operator="lessThan">
      <formula>93</formula>
    </cfRule>
  </conditionalFormatting>
  <conditionalFormatting sqref="T518:U518">
    <cfRule type="cellIs" dxfId="1520" priority="1519" operator="lessThan">
      <formula>92</formula>
    </cfRule>
    <cfRule type="cellIs" dxfId="1519" priority="1520" operator="lessThan">
      <formula>92</formula>
    </cfRule>
    <cfRule type="cellIs" dxfId="1518" priority="1521" operator="lessThan">
      <formula>93</formula>
    </cfRule>
  </conditionalFormatting>
  <conditionalFormatting sqref="L522:M522">
    <cfRule type="cellIs" dxfId="1517" priority="1516" operator="lessThan">
      <formula>92</formula>
    </cfRule>
    <cfRule type="cellIs" dxfId="1516" priority="1517" operator="lessThan">
      <formula>92</formula>
    </cfRule>
    <cfRule type="cellIs" dxfId="1515" priority="1518" operator="lessThan">
      <formula>93</formula>
    </cfRule>
  </conditionalFormatting>
  <conditionalFormatting sqref="T522:U522">
    <cfRule type="cellIs" dxfId="1514" priority="1513" operator="lessThan">
      <formula>92</formula>
    </cfRule>
    <cfRule type="cellIs" dxfId="1513" priority="1514" operator="lessThan">
      <formula>92</formula>
    </cfRule>
    <cfRule type="cellIs" dxfId="1512" priority="1515" operator="lessThan">
      <formula>93</formula>
    </cfRule>
  </conditionalFormatting>
  <conditionalFormatting sqref="L526:M526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26:U526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530:M530">
    <cfRule type="cellIs" dxfId="1505" priority="1504" operator="lessThan">
      <formula>92</formula>
    </cfRule>
    <cfRule type="cellIs" dxfId="1504" priority="1505" operator="lessThan">
      <formula>92</formula>
    </cfRule>
    <cfRule type="cellIs" dxfId="1503" priority="1506" operator="lessThan">
      <formula>93</formula>
    </cfRule>
  </conditionalFormatting>
  <conditionalFormatting sqref="T530:U530">
    <cfRule type="cellIs" dxfId="1502" priority="1501" operator="lessThan">
      <formula>92</formula>
    </cfRule>
    <cfRule type="cellIs" dxfId="1501" priority="1502" operator="lessThan">
      <formula>92</formula>
    </cfRule>
    <cfRule type="cellIs" dxfId="1500" priority="1503" operator="lessThan">
      <formula>93</formula>
    </cfRule>
  </conditionalFormatting>
  <conditionalFormatting sqref="L534:M534">
    <cfRule type="cellIs" dxfId="1499" priority="1498" operator="lessThan">
      <formula>92</formula>
    </cfRule>
    <cfRule type="cellIs" dxfId="1498" priority="1499" operator="lessThan">
      <formula>92</formula>
    </cfRule>
    <cfRule type="cellIs" dxfId="1497" priority="1500" operator="lessThan">
      <formula>93</formula>
    </cfRule>
  </conditionalFormatting>
  <conditionalFormatting sqref="T534:U534">
    <cfRule type="cellIs" dxfId="1496" priority="1495" operator="lessThan">
      <formula>92</formula>
    </cfRule>
    <cfRule type="cellIs" dxfId="1495" priority="1496" operator="lessThan">
      <formula>92</formula>
    </cfRule>
    <cfRule type="cellIs" dxfId="1494" priority="1497" operator="lessThan">
      <formula>93</formula>
    </cfRule>
  </conditionalFormatting>
  <conditionalFormatting sqref="L538:M538">
    <cfRule type="cellIs" dxfId="1493" priority="1492" operator="lessThan">
      <formula>92</formula>
    </cfRule>
    <cfRule type="cellIs" dxfId="1492" priority="1493" operator="lessThan">
      <formula>92</formula>
    </cfRule>
    <cfRule type="cellIs" dxfId="1491" priority="1494" operator="lessThan">
      <formula>93</formula>
    </cfRule>
  </conditionalFormatting>
  <conditionalFormatting sqref="T538:U538">
    <cfRule type="cellIs" dxfId="1490" priority="1489" operator="lessThan">
      <formula>92</formula>
    </cfRule>
    <cfRule type="cellIs" dxfId="1489" priority="1490" operator="lessThan">
      <formula>92</formula>
    </cfRule>
    <cfRule type="cellIs" dxfId="1488" priority="1491" operator="lessThan">
      <formula>93</formula>
    </cfRule>
  </conditionalFormatting>
  <conditionalFormatting sqref="L542:M542">
    <cfRule type="cellIs" dxfId="1487" priority="1486" operator="lessThan">
      <formula>92</formula>
    </cfRule>
    <cfRule type="cellIs" dxfId="1486" priority="1487" operator="lessThan">
      <formula>92</formula>
    </cfRule>
    <cfRule type="cellIs" dxfId="1485" priority="1488" operator="lessThan">
      <formula>93</formula>
    </cfRule>
  </conditionalFormatting>
  <conditionalFormatting sqref="T542:U542">
    <cfRule type="cellIs" dxfId="1484" priority="1483" operator="lessThan">
      <formula>92</formula>
    </cfRule>
    <cfRule type="cellIs" dxfId="1483" priority="1484" operator="lessThan">
      <formula>92</formula>
    </cfRule>
    <cfRule type="cellIs" dxfId="1482" priority="1485" operator="lessThan">
      <formula>93</formula>
    </cfRule>
  </conditionalFormatting>
  <conditionalFormatting sqref="L546:M546">
    <cfRule type="cellIs" dxfId="1481" priority="1480" operator="lessThan">
      <formula>92</formula>
    </cfRule>
    <cfRule type="cellIs" dxfId="1480" priority="1481" operator="lessThan">
      <formula>92</formula>
    </cfRule>
    <cfRule type="cellIs" dxfId="1479" priority="1482" operator="lessThan">
      <formula>93</formula>
    </cfRule>
  </conditionalFormatting>
  <conditionalFormatting sqref="T546:U546">
    <cfRule type="cellIs" dxfId="1478" priority="1477" operator="lessThan">
      <formula>92</formula>
    </cfRule>
    <cfRule type="cellIs" dxfId="1477" priority="1478" operator="lessThan">
      <formula>92</formula>
    </cfRule>
    <cfRule type="cellIs" dxfId="1476" priority="1479" operator="lessThan">
      <formula>93</formula>
    </cfRule>
  </conditionalFormatting>
  <conditionalFormatting sqref="L550:M550">
    <cfRule type="cellIs" dxfId="1475" priority="1474" operator="lessThan">
      <formula>92</formula>
    </cfRule>
    <cfRule type="cellIs" dxfId="1474" priority="1475" operator="lessThan">
      <formula>92</formula>
    </cfRule>
    <cfRule type="cellIs" dxfId="1473" priority="1476" operator="lessThan">
      <formula>93</formula>
    </cfRule>
  </conditionalFormatting>
  <conditionalFormatting sqref="T550:U550">
    <cfRule type="cellIs" dxfId="1472" priority="1471" operator="lessThan">
      <formula>92</formula>
    </cfRule>
    <cfRule type="cellIs" dxfId="1471" priority="1472" operator="lessThan">
      <formula>92</formula>
    </cfRule>
    <cfRule type="cellIs" dxfId="1470" priority="1473" operator="lessThan">
      <formula>93</formula>
    </cfRule>
  </conditionalFormatting>
  <conditionalFormatting sqref="L554:M554">
    <cfRule type="cellIs" dxfId="1469" priority="1468" operator="lessThan">
      <formula>92</formula>
    </cfRule>
    <cfRule type="cellIs" dxfId="1468" priority="1469" operator="lessThan">
      <formula>92</formula>
    </cfRule>
    <cfRule type="cellIs" dxfId="1467" priority="1470" operator="lessThan">
      <formula>93</formula>
    </cfRule>
  </conditionalFormatting>
  <conditionalFormatting sqref="T554:U554">
    <cfRule type="cellIs" dxfId="1466" priority="1465" operator="lessThan">
      <formula>92</formula>
    </cfRule>
    <cfRule type="cellIs" dxfId="1465" priority="1466" operator="lessThan">
      <formula>92</formula>
    </cfRule>
    <cfRule type="cellIs" dxfId="1464" priority="1467" operator="lessThan">
      <formula>93</formula>
    </cfRule>
  </conditionalFormatting>
  <conditionalFormatting sqref="L558:M558">
    <cfRule type="cellIs" dxfId="1463" priority="1462" operator="lessThan">
      <formula>92</formula>
    </cfRule>
    <cfRule type="cellIs" dxfId="1462" priority="1463" operator="lessThan">
      <formula>92</formula>
    </cfRule>
    <cfRule type="cellIs" dxfId="1461" priority="1464" operator="lessThan">
      <formula>93</formula>
    </cfRule>
  </conditionalFormatting>
  <conditionalFormatting sqref="T558:U558">
    <cfRule type="cellIs" dxfId="1460" priority="1459" operator="lessThan">
      <formula>92</formula>
    </cfRule>
    <cfRule type="cellIs" dxfId="1459" priority="1460" operator="lessThan">
      <formula>92</formula>
    </cfRule>
    <cfRule type="cellIs" dxfId="1458" priority="1461" operator="lessThan">
      <formula>93</formula>
    </cfRule>
  </conditionalFormatting>
  <conditionalFormatting sqref="L562:M562">
    <cfRule type="cellIs" dxfId="1457" priority="1456" operator="lessThan">
      <formula>92</formula>
    </cfRule>
    <cfRule type="cellIs" dxfId="1456" priority="1457" operator="lessThan">
      <formula>92</formula>
    </cfRule>
    <cfRule type="cellIs" dxfId="1455" priority="1458" operator="lessThan">
      <formula>93</formula>
    </cfRule>
  </conditionalFormatting>
  <conditionalFormatting sqref="T562:U562">
    <cfRule type="cellIs" dxfId="1454" priority="1453" operator="lessThan">
      <formula>92</formula>
    </cfRule>
    <cfRule type="cellIs" dxfId="1453" priority="1454" operator="lessThan">
      <formula>92</formula>
    </cfRule>
    <cfRule type="cellIs" dxfId="1452" priority="1455" operator="lessThan">
      <formula>93</formula>
    </cfRule>
  </conditionalFormatting>
  <conditionalFormatting sqref="L566:M566">
    <cfRule type="cellIs" dxfId="1451" priority="1450" operator="lessThan">
      <formula>92</formula>
    </cfRule>
    <cfRule type="cellIs" dxfId="1450" priority="1451" operator="lessThan">
      <formula>92</formula>
    </cfRule>
    <cfRule type="cellIs" dxfId="1449" priority="1452" operator="lessThan">
      <formula>93</formula>
    </cfRule>
  </conditionalFormatting>
  <conditionalFormatting sqref="T566:U566">
    <cfRule type="cellIs" dxfId="1448" priority="1447" operator="lessThan">
      <formula>92</formula>
    </cfRule>
    <cfRule type="cellIs" dxfId="1447" priority="1448" operator="lessThan">
      <formula>92</formula>
    </cfRule>
    <cfRule type="cellIs" dxfId="1446" priority="1449" operator="lessThan">
      <formula>93</formula>
    </cfRule>
  </conditionalFormatting>
  <conditionalFormatting sqref="L570:M570">
    <cfRule type="cellIs" dxfId="1445" priority="1444" operator="lessThan">
      <formula>92</formula>
    </cfRule>
    <cfRule type="cellIs" dxfId="1444" priority="1445" operator="lessThan">
      <formula>92</formula>
    </cfRule>
    <cfRule type="cellIs" dxfId="1443" priority="1446" operator="lessThan">
      <formula>93</formula>
    </cfRule>
  </conditionalFormatting>
  <conditionalFormatting sqref="T570:U570">
    <cfRule type="cellIs" dxfId="1442" priority="1441" operator="lessThan">
      <formula>92</formula>
    </cfRule>
    <cfRule type="cellIs" dxfId="1441" priority="1442" operator="lessThan">
      <formula>92</formula>
    </cfRule>
    <cfRule type="cellIs" dxfId="1440" priority="1443" operator="lessThan">
      <formula>93</formula>
    </cfRule>
  </conditionalFormatting>
  <conditionalFormatting sqref="L574:M574">
    <cfRule type="cellIs" dxfId="1439" priority="1438" operator="lessThan">
      <formula>92</formula>
    </cfRule>
    <cfRule type="cellIs" dxfId="1438" priority="1439" operator="lessThan">
      <formula>92</formula>
    </cfRule>
    <cfRule type="cellIs" dxfId="1437" priority="1440" operator="lessThan">
      <formula>93</formula>
    </cfRule>
  </conditionalFormatting>
  <conditionalFormatting sqref="T574:U574">
    <cfRule type="cellIs" dxfId="1436" priority="1435" operator="lessThan">
      <formula>92</formula>
    </cfRule>
    <cfRule type="cellIs" dxfId="1435" priority="1436" operator="lessThan">
      <formula>92</formula>
    </cfRule>
    <cfRule type="cellIs" dxfId="1434" priority="1437" operator="lessThan">
      <formula>93</formula>
    </cfRule>
  </conditionalFormatting>
  <conditionalFormatting sqref="L578:M578">
    <cfRule type="cellIs" dxfId="1433" priority="1432" operator="lessThan">
      <formula>92</formula>
    </cfRule>
    <cfRule type="cellIs" dxfId="1432" priority="1433" operator="lessThan">
      <formula>92</formula>
    </cfRule>
    <cfRule type="cellIs" dxfId="1431" priority="1434" operator="lessThan">
      <formula>93</formula>
    </cfRule>
  </conditionalFormatting>
  <conditionalFormatting sqref="T578:U578">
    <cfRule type="cellIs" dxfId="1430" priority="1429" operator="lessThan">
      <formula>92</formula>
    </cfRule>
    <cfRule type="cellIs" dxfId="1429" priority="1430" operator="lessThan">
      <formula>92</formula>
    </cfRule>
    <cfRule type="cellIs" dxfId="1428" priority="1431" operator="lessThan">
      <formula>93</formula>
    </cfRule>
  </conditionalFormatting>
  <conditionalFormatting sqref="L582:M582">
    <cfRule type="cellIs" dxfId="1427" priority="1426" operator="lessThan">
      <formula>92</formula>
    </cfRule>
    <cfRule type="cellIs" dxfId="1426" priority="1427" operator="lessThan">
      <formula>92</formula>
    </cfRule>
    <cfRule type="cellIs" dxfId="1425" priority="1428" operator="lessThan">
      <formula>93</formula>
    </cfRule>
  </conditionalFormatting>
  <conditionalFormatting sqref="T582:U582">
    <cfRule type="cellIs" dxfId="1424" priority="1423" operator="lessThan">
      <formula>92</formula>
    </cfRule>
    <cfRule type="cellIs" dxfId="1423" priority="1424" operator="lessThan">
      <formula>92</formula>
    </cfRule>
    <cfRule type="cellIs" dxfId="1422" priority="1425" operator="lessThan">
      <formula>93</formula>
    </cfRule>
  </conditionalFormatting>
  <conditionalFormatting sqref="L586:M586">
    <cfRule type="cellIs" dxfId="1421" priority="1420" operator="lessThan">
      <formula>92</formula>
    </cfRule>
    <cfRule type="cellIs" dxfId="1420" priority="1421" operator="lessThan">
      <formula>92</formula>
    </cfRule>
    <cfRule type="cellIs" dxfId="1419" priority="1422" operator="lessThan">
      <formula>93</formula>
    </cfRule>
  </conditionalFormatting>
  <conditionalFormatting sqref="T586:U586">
    <cfRule type="cellIs" dxfId="1418" priority="1417" operator="lessThan">
      <formula>92</formula>
    </cfRule>
    <cfRule type="cellIs" dxfId="1417" priority="1418" operator="lessThan">
      <formula>92</formula>
    </cfRule>
    <cfRule type="cellIs" dxfId="1416" priority="1419" operator="lessThan">
      <formula>93</formula>
    </cfRule>
  </conditionalFormatting>
  <conditionalFormatting sqref="L590:M590">
    <cfRule type="cellIs" dxfId="1415" priority="1414" operator="lessThan">
      <formula>92</formula>
    </cfRule>
    <cfRule type="cellIs" dxfId="1414" priority="1415" operator="lessThan">
      <formula>92</formula>
    </cfRule>
    <cfRule type="cellIs" dxfId="1413" priority="1416" operator="lessThan">
      <formula>93</formula>
    </cfRule>
  </conditionalFormatting>
  <conditionalFormatting sqref="T590:U590">
    <cfRule type="cellIs" dxfId="1412" priority="1411" operator="lessThan">
      <formula>92</formula>
    </cfRule>
    <cfRule type="cellIs" dxfId="1411" priority="1412" operator="lessThan">
      <formula>92</formula>
    </cfRule>
    <cfRule type="cellIs" dxfId="1410" priority="1413" operator="lessThan">
      <formula>93</formula>
    </cfRule>
  </conditionalFormatting>
  <conditionalFormatting sqref="L594:M594">
    <cfRule type="cellIs" dxfId="1409" priority="1408" operator="lessThan">
      <formula>92</formula>
    </cfRule>
    <cfRule type="cellIs" dxfId="1408" priority="1409" operator="lessThan">
      <formula>92</formula>
    </cfRule>
    <cfRule type="cellIs" dxfId="1407" priority="1410" operator="lessThan">
      <formula>93</formula>
    </cfRule>
  </conditionalFormatting>
  <conditionalFormatting sqref="T594:U594">
    <cfRule type="cellIs" dxfId="1406" priority="1405" operator="lessThan">
      <formula>92</formula>
    </cfRule>
    <cfRule type="cellIs" dxfId="1405" priority="1406" operator="lessThan">
      <formula>92</formula>
    </cfRule>
    <cfRule type="cellIs" dxfId="1404" priority="1407" operator="lessThan">
      <formula>93</formula>
    </cfRule>
  </conditionalFormatting>
  <conditionalFormatting sqref="L598:M598">
    <cfRule type="cellIs" dxfId="1403" priority="1402" operator="lessThan">
      <formula>92</formula>
    </cfRule>
    <cfRule type="cellIs" dxfId="1402" priority="1403" operator="lessThan">
      <formula>92</formula>
    </cfRule>
    <cfRule type="cellIs" dxfId="1401" priority="1404" operator="lessThan">
      <formula>93</formula>
    </cfRule>
  </conditionalFormatting>
  <conditionalFormatting sqref="T598:U598">
    <cfRule type="cellIs" dxfId="1400" priority="1399" operator="lessThan">
      <formula>92</formula>
    </cfRule>
    <cfRule type="cellIs" dxfId="1399" priority="1400" operator="lessThan">
      <formula>92</formula>
    </cfRule>
    <cfRule type="cellIs" dxfId="1398" priority="1401" operator="lessThan">
      <formula>93</formula>
    </cfRule>
  </conditionalFormatting>
  <conditionalFormatting sqref="L602:M602">
    <cfRule type="cellIs" dxfId="1397" priority="1396" operator="lessThan">
      <formula>92</formula>
    </cfRule>
    <cfRule type="cellIs" dxfId="1396" priority="1397" operator="lessThan">
      <formula>92</formula>
    </cfRule>
    <cfRule type="cellIs" dxfId="1395" priority="1398" operator="lessThan">
      <formula>93</formula>
    </cfRule>
  </conditionalFormatting>
  <conditionalFormatting sqref="T602:U602">
    <cfRule type="cellIs" dxfId="1394" priority="1393" operator="lessThan">
      <formula>92</formula>
    </cfRule>
    <cfRule type="cellIs" dxfId="1393" priority="1394" operator="lessThan">
      <formula>92</formula>
    </cfRule>
    <cfRule type="cellIs" dxfId="1392" priority="1395" operator="lessThan">
      <formula>93</formula>
    </cfRule>
  </conditionalFormatting>
  <conditionalFormatting sqref="L606:M606">
    <cfRule type="cellIs" dxfId="1391" priority="1390" operator="lessThan">
      <formula>92</formula>
    </cfRule>
    <cfRule type="cellIs" dxfId="1390" priority="1391" operator="lessThan">
      <formula>92</formula>
    </cfRule>
    <cfRule type="cellIs" dxfId="1389" priority="1392" operator="lessThan">
      <formula>93</formula>
    </cfRule>
  </conditionalFormatting>
  <conditionalFormatting sqref="T606:U606">
    <cfRule type="cellIs" dxfId="1388" priority="1387" operator="lessThan">
      <formula>92</formula>
    </cfRule>
    <cfRule type="cellIs" dxfId="1387" priority="1388" operator="lessThan">
      <formula>92</formula>
    </cfRule>
    <cfRule type="cellIs" dxfId="1386" priority="1389" operator="lessThan">
      <formula>93</formula>
    </cfRule>
  </conditionalFormatting>
  <conditionalFormatting sqref="L610:M610">
    <cfRule type="cellIs" dxfId="1385" priority="1384" operator="lessThan">
      <formula>92</formula>
    </cfRule>
    <cfRule type="cellIs" dxfId="1384" priority="1385" operator="lessThan">
      <formula>92</formula>
    </cfRule>
    <cfRule type="cellIs" dxfId="1383" priority="1386" operator="lessThan">
      <formula>93</formula>
    </cfRule>
  </conditionalFormatting>
  <conditionalFormatting sqref="T610:U610">
    <cfRule type="cellIs" dxfId="1382" priority="1381" operator="lessThan">
      <formula>92</formula>
    </cfRule>
    <cfRule type="cellIs" dxfId="1381" priority="1382" operator="lessThan">
      <formula>92</formula>
    </cfRule>
    <cfRule type="cellIs" dxfId="1380" priority="1383" operator="lessThan">
      <formula>93</formula>
    </cfRule>
  </conditionalFormatting>
  <conditionalFormatting sqref="L614:M614">
    <cfRule type="cellIs" dxfId="1379" priority="1378" operator="lessThan">
      <formula>92</formula>
    </cfRule>
    <cfRule type="cellIs" dxfId="1378" priority="1379" operator="lessThan">
      <formula>92</formula>
    </cfRule>
    <cfRule type="cellIs" dxfId="1377" priority="1380" operator="lessThan">
      <formula>93</formula>
    </cfRule>
  </conditionalFormatting>
  <conditionalFormatting sqref="T614:U614">
    <cfRule type="cellIs" dxfId="1376" priority="1375" operator="lessThan">
      <formula>92</formula>
    </cfRule>
    <cfRule type="cellIs" dxfId="1375" priority="1376" operator="lessThan">
      <formula>92</formula>
    </cfRule>
    <cfRule type="cellIs" dxfId="1374" priority="1377" operator="lessThan">
      <formula>93</formula>
    </cfRule>
  </conditionalFormatting>
  <conditionalFormatting sqref="L618:M618">
    <cfRule type="cellIs" dxfId="1373" priority="1372" operator="lessThan">
      <formula>92</formula>
    </cfRule>
    <cfRule type="cellIs" dxfId="1372" priority="1373" operator="lessThan">
      <formula>92</formula>
    </cfRule>
    <cfRule type="cellIs" dxfId="1371" priority="1374" operator="lessThan">
      <formula>93</formula>
    </cfRule>
  </conditionalFormatting>
  <conditionalFormatting sqref="T618:U61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L622:M62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622:U622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L626:M626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626:U626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L630:M630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630:U630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L634:M634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634:U634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38:M638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T638:U638">
    <cfRule type="cellIs" dxfId="1340" priority="1339" operator="lessThan">
      <formula>92</formula>
    </cfRule>
    <cfRule type="cellIs" dxfId="1339" priority="1340" operator="lessThan">
      <formula>92</formula>
    </cfRule>
    <cfRule type="cellIs" dxfId="1338" priority="1341" operator="lessThan">
      <formula>93</formula>
    </cfRule>
  </conditionalFormatting>
  <conditionalFormatting sqref="L642:M642">
    <cfRule type="cellIs" dxfId="1337" priority="1336" operator="lessThan">
      <formula>92</formula>
    </cfRule>
    <cfRule type="cellIs" dxfId="1336" priority="1337" operator="lessThan">
      <formula>92</formula>
    </cfRule>
    <cfRule type="cellIs" dxfId="1335" priority="1338" operator="lessThan">
      <formula>93</formula>
    </cfRule>
  </conditionalFormatting>
  <conditionalFormatting sqref="T642:U642">
    <cfRule type="cellIs" dxfId="1334" priority="1333" operator="lessThan">
      <formula>92</formula>
    </cfRule>
    <cfRule type="cellIs" dxfId="1333" priority="1334" operator="lessThan">
      <formula>92</formula>
    </cfRule>
    <cfRule type="cellIs" dxfId="1332" priority="1335" operator="lessThan">
      <formula>93</formula>
    </cfRule>
  </conditionalFormatting>
  <conditionalFormatting sqref="L646:M646">
    <cfRule type="cellIs" dxfId="1331" priority="1330" operator="lessThan">
      <formula>92</formula>
    </cfRule>
    <cfRule type="cellIs" dxfId="1330" priority="1331" operator="lessThan">
      <formula>92</formula>
    </cfRule>
    <cfRule type="cellIs" dxfId="1329" priority="1332" operator="lessThan">
      <formula>93</formula>
    </cfRule>
  </conditionalFormatting>
  <conditionalFormatting sqref="T646:U646">
    <cfRule type="cellIs" dxfId="1328" priority="1327" operator="lessThan">
      <formula>92</formula>
    </cfRule>
    <cfRule type="cellIs" dxfId="1327" priority="1328" operator="lessThan">
      <formula>92</formula>
    </cfRule>
    <cfRule type="cellIs" dxfId="1326" priority="1329" operator="lessThan">
      <formula>93</formula>
    </cfRule>
  </conditionalFormatting>
  <conditionalFormatting sqref="L650:M650">
    <cfRule type="cellIs" dxfId="1325" priority="1324" operator="lessThan">
      <formula>92</formula>
    </cfRule>
    <cfRule type="cellIs" dxfId="1324" priority="1325" operator="lessThan">
      <formula>92</formula>
    </cfRule>
    <cfRule type="cellIs" dxfId="1323" priority="1326" operator="lessThan">
      <formula>93</formula>
    </cfRule>
  </conditionalFormatting>
  <conditionalFormatting sqref="T650:U650">
    <cfRule type="cellIs" dxfId="1322" priority="1321" operator="lessThan">
      <formula>92</formula>
    </cfRule>
    <cfRule type="cellIs" dxfId="1321" priority="1322" operator="lessThan">
      <formula>92</formula>
    </cfRule>
    <cfRule type="cellIs" dxfId="1320" priority="1323" operator="lessThan">
      <formula>93</formula>
    </cfRule>
  </conditionalFormatting>
  <conditionalFormatting sqref="L654:M654">
    <cfRule type="cellIs" dxfId="1319" priority="1318" operator="lessThan">
      <formula>92</formula>
    </cfRule>
    <cfRule type="cellIs" dxfId="1318" priority="1319" operator="lessThan">
      <formula>92</formula>
    </cfRule>
    <cfRule type="cellIs" dxfId="1317" priority="1320" operator="lessThan">
      <formula>93</formula>
    </cfRule>
  </conditionalFormatting>
  <conditionalFormatting sqref="T654:U654">
    <cfRule type="cellIs" dxfId="1316" priority="1315" operator="lessThan">
      <formula>92</formula>
    </cfRule>
    <cfRule type="cellIs" dxfId="1315" priority="1316" operator="lessThan">
      <formula>92</formula>
    </cfRule>
    <cfRule type="cellIs" dxfId="1314" priority="1317" operator="lessThan">
      <formula>93</formula>
    </cfRule>
  </conditionalFormatting>
  <conditionalFormatting sqref="L658:M658">
    <cfRule type="cellIs" dxfId="1313" priority="1312" operator="lessThan">
      <formula>92</formula>
    </cfRule>
    <cfRule type="cellIs" dxfId="1312" priority="1313" operator="lessThan">
      <formula>92</formula>
    </cfRule>
    <cfRule type="cellIs" dxfId="1311" priority="1314" operator="lessThan">
      <formula>93</formula>
    </cfRule>
  </conditionalFormatting>
  <conditionalFormatting sqref="T658:U658">
    <cfRule type="cellIs" dxfId="1310" priority="1309" operator="lessThan">
      <formula>92</formula>
    </cfRule>
    <cfRule type="cellIs" dxfId="1309" priority="1310" operator="lessThan">
      <formula>92</formula>
    </cfRule>
    <cfRule type="cellIs" dxfId="1308" priority="1311" operator="lessThan">
      <formula>93</formula>
    </cfRule>
  </conditionalFormatting>
  <conditionalFormatting sqref="L662:M662">
    <cfRule type="cellIs" dxfId="1307" priority="1306" operator="lessThan">
      <formula>92</formula>
    </cfRule>
    <cfRule type="cellIs" dxfId="1306" priority="1307" operator="lessThan">
      <formula>92</formula>
    </cfRule>
    <cfRule type="cellIs" dxfId="1305" priority="1308" operator="lessThan">
      <formula>93</formula>
    </cfRule>
  </conditionalFormatting>
  <conditionalFormatting sqref="T662:U662">
    <cfRule type="cellIs" dxfId="1304" priority="1303" operator="lessThan">
      <formula>92</formula>
    </cfRule>
    <cfRule type="cellIs" dxfId="1303" priority="1304" operator="lessThan">
      <formula>92</formula>
    </cfRule>
    <cfRule type="cellIs" dxfId="1302" priority="1305" operator="lessThan">
      <formula>93</formula>
    </cfRule>
  </conditionalFormatting>
  <conditionalFormatting sqref="L666:M666">
    <cfRule type="cellIs" dxfId="1301" priority="1300" operator="lessThan">
      <formula>92</formula>
    </cfRule>
    <cfRule type="cellIs" dxfId="1300" priority="1301" operator="lessThan">
      <formula>92</formula>
    </cfRule>
    <cfRule type="cellIs" dxfId="1299" priority="1302" operator="lessThan">
      <formula>93</formula>
    </cfRule>
  </conditionalFormatting>
  <conditionalFormatting sqref="T666:U666">
    <cfRule type="cellIs" dxfId="1298" priority="1297" operator="lessThan">
      <formula>92</formula>
    </cfRule>
    <cfRule type="cellIs" dxfId="1297" priority="1298" operator="lessThan">
      <formula>92</formula>
    </cfRule>
    <cfRule type="cellIs" dxfId="1296" priority="1299" operator="lessThan">
      <formula>93</formula>
    </cfRule>
  </conditionalFormatting>
  <conditionalFormatting sqref="L670:M670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670:U670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674:M674">
    <cfRule type="cellIs" dxfId="1289" priority="1288" operator="lessThan">
      <formula>92</formula>
    </cfRule>
    <cfRule type="cellIs" dxfId="1288" priority="1289" operator="lessThan">
      <formula>92</formula>
    </cfRule>
    <cfRule type="cellIs" dxfId="1287" priority="1290" operator="lessThan">
      <formula>93</formula>
    </cfRule>
  </conditionalFormatting>
  <conditionalFormatting sqref="T674:U674">
    <cfRule type="cellIs" dxfId="1286" priority="1285" operator="lessThan">
      <formula>92</formula>
    </cfRule>
    <cfRule type="cellIs" dxfId="1285" priority="1286" operator="lessThan">
      <formula>92</formula>
    </cfRule>
    <cfRule type="cellIs" dxfId="1284" priority="1287" operator="lessThan">
      <formula>93</formula>
    </cfRule>
  </conditionalFormatting>
  <conditionalFormatting sqref="L678:M678">
    <cfRule type="cellIs" dxfId="1283" priority="1282" operator="lessThan">
      <formula>92</formula>
    </cfRule>
    <cfRule type="cellIs" dxfId="1282" priority="1283" operator="lessThan">
      <formula>92</formula>
    </cfRule>
    <cfRule type="cellIs" dxfId="1281" priority="1284" operator="lessThan">
      <formula>93</formula>
    </cfRule>
  </conditionalFormatting>
  <conditionalFormatting sqref="T678:U678">
    <cfRule type="cellIs" dxfId="1280" priority="1279" operator="lessThan">
      <formula>92</formula>
    </cfRule>
    <cfRule type="cellIs" dxfId="1279" priority="1280" operator="lessThan">
      <formula>92</formula>
    </cfRule>
    <cfRule type="cellIs" dxfId="1278" priority="1281" operator="lessThan">
      <formula>93</formula>
    </cfRule>
  </conditionalFormatting>
  <conditionalFormatting sqref="L682:M682">
    <cfRule type="cellIs" dxfId="1277" priority="1276" operator="lessThan">
      <formula>92</formula>
    </cfRule>
    <cfRule type="cellIs" dxfId="1276" priority="1277" operator="lessThan">
      <formula>92</formula>
    </cfRule>
    <cfRule type="cellIs" dxfId="1275" priority="1278" operator="lessThan">
      <formula>93</formula>
    </cfRule>
  </conditionalFormatting>
  <conditionalFormatting sqref="T682:U682">
    <cfRule type="cellIs" dxfId="1274" priority="1273" operator="lessThan">
      <formula>92</formula>
    </cfRule>
    <cfRule type="cellIs" dxfId="1273" priority="1274" operator="lessThan">
      <formula>92</formula>
    </cfRule>
    <cfRule type="cellIs" dxfId="1272" priority="1275" operator="lessThan">
      <formula>93</formula>
    </cfRule>
  </conditionalFormatting>
  <conditionalFormatting sqref="L686:M686">
    <cfRule type="cellIs" dxfId="1271" priority="1270" operator="lessThan">
      <formula>92</formula>
    </cfRule>
    <cfRule type="cellIs" dxfId="1270" priority="1271" operator="lessThan">
      <formula>92</formula>
    </cfRule>
    <cfRule type="cellIs" dxfId="1269" priority="1272" operator="lessThan">
      <formula>93</formula>
    </cfRule>
  </conditionalFormatting>
  <conditionalFormatting sqref="T686:U686">
    <cfRule type="cellIs" dxfId="1268" priority="1267" operator="lessThan">
      <formula>92</formula>
    </cfRule>
    <cfRule type="cellIs" dxfId="1267" priority="1268" operator="lessThan">
      <formula>92</formula>
    </cfRule>
    <cfRule type="cellIs" dxfId="1266" priority="1269" operator="lessThan">
      <formula>93</formula>
    </cfRule>
  </conditionalFormatting>
  <conditionalFormatting sqref="L690:M690">
    <cfRule type="cellIs" dxfId="1265" priority="1264" operator="lessThan">
      <formula>92</formula>
    </cfRule>
    <cfRule type="cellIs" dxfId="1264" priority="1265" operator="lessThan">
      <formula>92</formula>
    </cfRule>
    <cfRule type="cellIs" dxfId="1263" priority="1266" operator="lessThan">
      <formula>93</formula>
    </cfRule>
  </conditionalFormatting>
  <conditionalFormatting sqref="T690:U690">
    <cfRule type="cellIs" dxfId="1262" priority="1261" operator="lessThan">
      <formula>92</formula>
    </cfRule>
    <cfRule type="cellIs" dxfId="1261" priority="1262" operator="lessThan">
      <formula>92</formula>
    </cfRule>
    <cfRule type="cellIs" dxfId="1260" priority="1263" operator="lessThan">
      <formula>93</formula>
    </cfRule>
  </conditionalFormatting>
  <conditionalFormatting sqref="L694:M694">
    <cfRule type="cellIs" dxfId="1259" priority="1258" operator="lessThan">
      <formula>92</formula>
    </cfRule>
    <cfRule type="cellIs" dxfId="1258" priority="1259" operator="lessThan">
      <formula>92</formula>
    </cfRule>
    <cfRule type="cellIs" dxfId="1257" priority="1260" operator="lessThan">
      <formula>93</formula>
    </cfRule>
  </conditionalFormatting>
  <conditionalFormatting sqref="T694:U694">
    <cfRule type="cellIs" dxfId="1256" priority="1255" operator="lessThan">
      <formula>92</formula>
    </cfRule>
    <cfRule type="cellIs" dxfId="1255" priority="1256" operator="lessThan">
      <formula>92</formula>
    </cfRule>
    <cfRule type="cellIs" dxfId="1254" priority="1257" operator="lessThan">
      <formula>93</formula>
    </cfRule>
  </conditionalFormatting>
  <conditionalFormatting sqref="L698:M698">
    <cfRule type="cellIs" dxfId="1253" priority="1252" operator="lessThan">
      <formula>92</formula>
    </cfRule>
    <cfRule type="cellIs" dxfId="1252" priority="1253" operator="lessThan">
      <formula>92</formula>
    </cfRule>
    <cfRule type="cellIs" dxfId="1251" priority="1254" operator="lessThan">
      <formula>93</formula>
    </cfRule>
  </conditionalFormatting>
  <conditionalFormatting sqref="T698:U698">
    <cfRule type="cellIs" dxfId="1250" priority="1249" operator="lessThan">
      <formula>92</formula>
    </cfRule>
    <cfRule type="cellIs" dxfId="1249" priority="1250" operator="lessThan">
      <formula>92</formula>
    </cfRule>
    <cfRule type="cellIs" dxfId="1248" priority="1251" operator="lessThan">
      <formula>93</formula>
    </cfRule>
  </conditionalFormatting>
  <conditionalFormatting sqref="L702:M702">
    <cfRule type="cellIs" dxfId="1247" priority="1246" operator="lessThan">
      <formula>92</formula>
    </cfRule>
    <cfRule type="cellIs" dxfId="1246" priority="1247" operator="lessThan">
      <formula>92</formula>
    </cfRule>
    <cfRule type="cellIs" dxfId="1245" priority="1248" operator="lessThan">
      <formula>93</formula>
    </cfRule>
  </conditionalFormatting>
  <conditionalFormatting sqref="T702:U702">
    <cfRule type="cellIs" dxfId="1244" priority="1243" operator="lessThan">
      <formula>92</formula>
    </cfRule>
    <cfRule type="cellIs" dxfId="1243" priority="1244" operator="lessThan">
      <formula>92</formula>
    </cfRule>
    <cfRule type="cellIs" dxfId="1242" priority="1245" operator="lessThan">
      <formula>93</formula>
    </cfRule>
  </conditionalFormatting>
  <conditionalFormatting sqref="L706:M706">
    <cfRule type="cellIs" dxfId="1241" priority="1240" operator="lessThan">
      <formula>92</formula>
    </cfRule>
    <cfRule type="cellIs" dxfId="1240" priority="1241" operator="lessThan">
      <formula>92</formula>
    </cfRule>
    <cfRule type="cellIs" dxfId="1239" priority="1242" operator="lessThan">
      <formula>93</formula>
    </cfRule>
  </conditionalFormatting>
  <conditionalFormatting sqref="T706:U706">
    <cfRule type="cellIs" dxfId="1238" priority="1237" operator="lessThan">
      <formula>92</formula>
    </cfRule>
    <cfRule type="cellIs" dxfId="1237" priority="1238" operator="lessThan">
      <formula>92</formula>
    </cfRule>
    <cfRule type="cellIs" dxfId="1236" priority="1239" operator="lessThan">
      <formula>93</formula>
    </cfRule>
  </conditionalFormatting>
  <conditionalFormatting sqref="L710:M710">
    <cfRule type="cellIs" dxfId="1235" priority="1234" operator="lessThan">
      <formula>92</formula>
    </cfRule>
    <cfRule type="cellIs" dxfId="1234" priority="1235" operator="lessThan">
      <formula>92</formula>
    </cfRule>
    <cfRule type="cellIs" dxfId="1233" priority="1236" operator="lessThan">
      <formula>93</formula>
    </cfRule>
  </conditionalFormatting>
  <conditionalFormatting sqref="T710:U710">
    <cfRule type="cellIs" dxfId="1232" priority="1231" operator="lessThan">
      <formula>92</formula>
    </cfRule>
    <cfRule type="cellIs" dxfId="1231" priority="1232" operator="lessThan">
      <formula>92</formula>
    </cfRule>
    <cfRule type="cellIs" dxfId="1230" priority="1233" operator="lessThan">
      <formula>93</formula>
    </cfRule>
  </conditionalFormatting>
  <conditionalFormatting sqref="L714:M714">
    <cfRule type="cellIs" dxfId="1229" priority="1228" operator="lessThan">
      <formula>92</formula>
    </cfRule>
    <cfRule type="cellIs" dxfId="1228" priority="1229" operator="lessThan">
      <formula>92</formula>
    </cfRule>
    <cfRule type="cellIs" dxfId="1227" priority="1230" operator="lessThan">
      <formula>93</formula>
    </cfRule>
  </conditionalFormatting>
  <conditionalFormatting sqref="T714:U714">
    <cfRule type="cellIs" dxfId="1226" priority="1225" operator="lessThan">
      <formula>92</formula>
    </cfRule>
    <cfRule type="cellIs" dxfId="1225" priority="1226" operator="lessThan">
      <formula>92</formula>
    </cfRule>
    <cfRule type="cellIs" dxfId="1224" priority="1227" operator="lessThan">
      <formula>93</formula>
    </cfRule>
  </conditionalFormatting>
  <conditionalFormatting sqref="L718:M718">
    <cfRule type="cellIs" dxfId="1223" priority="1222" operator="lessThan">
      <formula>92</formula>
    </cfRule>
    <cfRule type="cellIs" dxfId="1222" priority="1223" operator="lessThan">
      <formula>92</formula>
    </cfRule>
    <cfRule type="cellIs" dxfId="1221" priority="1224" operator="lessThan">
      <formula>93</formula>
    </cfRule>
  </conditionalFormatting>
  <conditionalFormatting sqref="T718:U718">
    <cfRule type="cellIs" dxfId="1220" priority="1219" operator="lessThan">
      <formula>92</formula>
    </cfRule>
    <cfRule type="cellIs" dxfId="1219" priority="1220" operator="lessThan">
      <formula>92</formula>
    </cfRule>
    <cfRule type="cellIs" dxfId="1218" priority="1221" operator="lessThan">
      <formula>93</formula>
    </cfRule>
  </conditionalFormatting>
  <conditionalFormatting sqref="L722:M722">
    <cfRule type="cellIs" dxfId="1217" priority="1216" operator="lessThan">
      <formula>92</formula>
    </cfRule>
    <cfRule type="cellIs" dxfId="1216" priority="1217" operator="lessThan">
      <formula>92</formula>
    </cfRule>
    <cfRule type="cellIs" dxfId="1215" priority="1218" operator="lessThan">
      <formula>93</formula>
    </cfRule>
  </conditionalFormatting>
  <conditionalFormatting sqref="T722:U722">
    <cfRule type="cellIs" dxfId="1214" priority="1213" operator="lessThan">
      <formula>92</formula>
    </cfRule>
    <cfRule type="cellIs" dxfId="1213" priority="1214" operator="lessThan">
      <formula>92</formula>
    </cfRule>
    <cfRule type="cellIs" dxfId="1212" priority="1215" operator="lessThan">
      <formula>93</formula>
    </cfRule>
  </conditionalFormatting>
  <conditionalFormatting sqref="L726:M726">
    <cfRule type="cellIs" dxfId="1211" priority="1210" operator="lessThan">
      <formula>92</formula>
    </cfRule>
    <cfRule type="cellIs" dxfId="1210" priority="1211" operator="lessThan">
      <formula>92</formula>
    </cfRule>
    <cfRule type="cellIs" dxfId="1209" priority="1212" operator="lessThan">
      <formula>93</formula>
    </cfRule>
  </conditionalFormatting>
  <conditionalFormatting sqref="T726:U726">
    <cfRule type="cellIs" dxfId="1208" priority="1207" operator="lessThan">
      <formula>92</formula>
    </cfRule>
    <cfRule type="cellIs" dxfId="1207" priority="1208" operator="lessThan">
      <formula>92</formula>
    </cfRule>
    <cfRule type="cellIs" dxfId="1206" priority="1209" operator="lessThan">
      <formula>93</formula>
    </cfRule>
  </conditionalFormatting>
  <conditionalFormatting sqref="L730:M730">
    <cfRule type="cellIs" dxfId="1205" priority="1204" operator="lessThan">
      <formula>92</formula>
    </cfRule>
    <cfRule type="cellIs" dxfId="1204" priority="1205" operator="lessThan">
      <formula>92</formula>
    </cfRule>
    <cfRule type="cellIs" dxfId="1203" priority="1206" operator="lessThan">
      <formula>93</formula>
    </cfRule>
  </conditionalFormatting>
  <conditionalFormatting sqref="T730:U730">
    <cfRule type="cellIs" dxfId="1202" priority="1201" operator="lessThan">
      <formula>92</formula>
    </cfRule>
    <cfRule type="cellIs" dxfId="1201" priority="1202" operator="lessThan">
      <formula>92</formula>
    </cfRule>
    <cfRule type="cellIs" dxfId="1200" priority="1203" operator="lessThan">
      <formula>93</formula>
    </cfRule>
  </conditionalFormatting>
  <conditionalFormatting sqref="L734:M734">
    <cfRule type="cellIs" dxfId="1199" priority="1198" operator="lessThan">
      <formula>92</formula>
    </cfRule>
    <cfRule type="cellIs" dxfId="1198" priority="1199" operator="lessThan">
      <formula>92</formula>
    </cfRule>
    <cfRule type="cellIs" dxfId="1197" priority="1200" operator="lessThan">
      <formula>93</formula>
    </cfRule>
  </conditionalFormatting>
  <conditionalFormatting sqref="T734:U734">
    <cfRule type="cellIs" dxfId="1196" priority="1195" operator="lessThan">
      <formula>92</formula>
    </cfRule>
    <cfRule type="cellIs" dxfId="1195" priority="1196" operator="lessThan">
      <formula>92</formula>
    </cfRule>
    <cfRule type="cellIs" dxfId="1194" priority="1197" operator="lessThan">
      <formula>93</formula>
    </cfRule>
  </conditionalFormatting>
  <conditionalFormatting sqref="L738:M738">
    <cfRule type="cellIs" dxfId="1193" priority="1192" operator="lessThan">
      <formula>92</formula>
    </cfRule>
    <cfRule type="cellIs" dxfId="1192" priority="1193" operator="lessThan">
      <formula>92</formula>
    </cfRule>
    <cfRule type="cellIs" dxfId="1191" priority="1194" operator="lessThan">
      <formula>93</formula>
    </cfRule>
  </conditionalFormatting>
  <conditionalFormatting sqref="T738:U738">
    <cfRule type="cellIs" dxfId="1190" priority="1189" operator="lessThan">
      <formula>92</formula>
    </cfRule>
    <cfRule type="cellIs" dxfId="1189" priority="1190" operator="lessThan">
      <formula>92</formula>
    </cfRule>
    <cfRule type="cellIs" dxfId="1188" priority="1191" operator="lessThan">
      <formula>93</formula>
    </cfRule>
  </conditionalFormatting>
  <conditionalFormatting sqref="L742:M742">
    <cfRule type="cellIs" dxfId="1187" priority="1186" operator="lessThan">
      <formula>92</formula>
    </cfRule>
    <cfRule type="cellIs" dxfId="1186" priority="1187" operator="lessThan">
      <formula>92</formula>
    </cfRule>
    <cfRule type="cellIs" dxfId="1185" priority="1188" operator="lessThan">
      <formula>93</formula>
    </cfRule>
  </conditionalFormatting>
  <conditionalFormatting sqref="T742:U742">
    <cfRule type="cellIs" dxfId="1184" priority="1183" operator="lessThan">
      <formula>92</formula>
    </cfRule>
    <cfRule type="cellIs" dxfId="1183" priority="1184" operator="lessThan">
      <formula>92</formula>
    </cfRule>
    <cfRule type="cellIs" dxfId="1182" priority="1185" operator="lessThan">
      <formula>93</formula>
    </cfRule>
  </conditionalFormatting>
  <conditionalFormatting sqref="L746:M746">
    <cfRule type="cellIs" dxfId="1181" priority="1180" operator="lessThan">
      <formula>92</formula>
    </cfRule>
    <cfRule type="cellIs" dxfId="1180" priority="1181" operator="lessThan">
      <formula>92</formula>
    </cfRule>
    <cfRule type="cellIs" dxfId="1179" priority="1182" operator="lessThan">
      <formula>93</formula>
    </cfRule>
  </conditionalFormatting>
  <conditionalFormatting sqref="T746:U746">
    <cfRule type="cellIs" dxfId="1178" priority="1177" operator="lessThan">
      <formula>92</formula>
    </cfRule>
    <cfRule type="cellIs" dxfId="1177" priority="1178" operator="lessThan">
      <formula>92</formula>
    </cfRule>
    <cfRule type="cellIs" dxfId="1176" priority="1179" operator="lessThan">
      <formula>93</formula>
    </cfRule>
  </conditionalFormatting>
  <conditionalFormatting sqref="L750:M750">
    <cfRule type="cellIs" dxfId="1175" priority="1174" operator="lessThan">
      <formula>92</formula>
    </cfRule>
    <cfRule type="cellIs" dxfId="1174" priority="1175" operator="lessThan">
      <formula>92</formula>
    </cfRule>
    <cfRule type="cellIs" dxfId="1173" priority="1176" operator="lessThan">
      <formula>93</formula>
    </cfRule>
  </conditionalFormatting>
  <conditionalFormatting sqref="T750:U750">
    <cfRule type="cellIs" dxfId="1172" priority="1171" operator="lessThan">
      <formula>92</formula>
    </cfRule>
    <cfRule type="cellIs" dxfId="1171" priority="1172" operator="lessThan">
      <formula>92</formula>
    </cfRule>
    <cfRule type="cellIs" dxfId="1170" priority="1173" operator="lessThan">
      <formula>93</formula>
    </cfRule>
  </conditionalFormatting>
  <conditionalFormatting sqref="L754:M754">
    <cfRule type="cellIs" dxfId="1169" priority="1168" operator="lessThan">
      <formula>92</formula>
    </cfRule>
    <cfRule type="cellIs" dxfId="1168" priority="1169" operator="lessThan">
      <formula>92</formula>
    </cfRule>
    <cfRule type="cellIs" dxfId="1167" priority="1170" operator="lessThan">
      <formula>93</formula>
    </cfRule>
  </conditionalFormatting>
  <conditionalFormatting sqref="T754:U754">
    <cfRule type="cellIs" dxfId="1166" priority="1165" operator="lessThan">
      <formula>92</formula>
    </cfRule>
    <cfRule type="cellIs" dxfId="1165" priority="1166" operator="lessThan">
      <formula>92</formula>
    </cfRule>
    <cfRule type="cellIs" dxfId="1164" priority="1167" operator="lessThan">
      <formula>93</formula>
    </cfRule>
  </conditionalFormatting>
  <conditionalFormatting sqref="L758:M758">
    <cfRule type="cellIs" dxfId="1163" priority="1162" operator="lessThan">
      <formula>92</formula>
    </cfRule>
    <cfRule type="cellIs" dxfId="1162" priority="1163" operator="lessThan">
      <formula>92</formula>
    </cfRule>
    <cfRule type="cellIs" dxfId="1161" priority="1164" operator="lessThan">
      <formula>93</formula>
    </cfRule>
  </conditionalFormatting>
  <conditionalFormatting sqref="T758:U758">
    <cfRule type="cellIs" dxfId="1160" priority="1159" operator="lessThan">
      <formula>92</formula>
    </cfRule>
    <cfRule type="cellIs" dxfId="1159" priority="1160" operator="lessThan">
      <formula>92</formula>
    </cfRule>
    <cfRule type="cellIs" dxfId="1158" priority="1161" operator="lessThan">
      <formula>93</formula>
    </cfRule>
  </conditionalFormatting>
  <conditionalFormatting sqref="L762:M762">
    <cfRule type="cellIs" dxfId="1157" priority="1156" operator="lessThan">
      <formula>92</formula>
    </cfRule>
    <cfRule type="cellIs" dxfId="1156" priority="1157" operator="lessThan">
      <formula>92</formula>
    </cfRule>
    <cfRule type="cellIs" dxfId="1155" priority="1158" operator="lessThan">
      <formula>93</formula>
    </cfRule>
  </conditionalFormatting>
  <conditionalFormatting sqref="T762:U76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L766:M76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766:U766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L770:M770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770:U770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L774:M774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774:U774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L778:M778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778:U778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82:M782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T782:U782">
    <cfRule type="cellIs" dxfId="1124" priority="1123" operator="lessThan">
      <formula>92</formula>
    </cfRule>
    <cfRule type="cellIs" dxfId="1123" priority="1124" operator="lessThan">
      <formula>92</formula>
    </cfRule>
    <cfRule type="cellIs" dxfId="1122" priority="1125" operator="lessThan">
      <formula>93</formula>
    </cfRule>
  </conditionalFormatting>
  <conditionalFormatting sqref="L786:M786">
    <cfRule type="cellIs" dxfId="1121" priority="1120" operator="lessThan">
      <formula>92</formula>
    </cfRule>
    <cfRule type="cellIs" dxfId="1120" priority="1121" operator="lessThan">
      <formula>92</formula>
    </cfRule>
    <cfRule type="cellIs" dxfId="1119" priority="1122" operator="lessThan">
      <formula>93</formula>
    </cfRule>
  </conditionalFormatting>
  <conditionalFormatting sqref="T786:U786">
    <cfRule type="cellIs" dxfId="1118" priority="1117" operator="lessThan">
      <formula>92</formula>
    </cfRule>
    <cfRule type="cellIs" dxfId="1117" priority="1118" operator="lessThan">
      <formula>92</formula>
    </cfRule>
    <cfRule type="cellIs" dxfId="1116" priority="1119" operator="lessThan">
      <formula>93</formula>
    </cfRule>
  </conditionalFormatting>
  <conditionalFormatting sqref="L790:M790">
    <cfRule type="cellIs" dxfId="1115" priority="1114" operator="lessThan">
      <formula>92</formula>
    </cfRule>
    <cfRule type="cellIs" dxfId="1114" priority="1115" operator="lessThan">
      <formula>92</formula>
    </cfRule>
    <cfRule type="cellIs" dxfId="1113" priority="1116" operator="lessThan">
      <formula>93</formula>
    </cfRule>
  </conditionalFormatting>
  <conditionalFormatting sqref="T790:U790">
    <cfRule type="cellIs" dxfId="1112" priority="1111" operator="lessThan">
      <formula>92</formula>
    </cfRule>
    <cfRule type="cellIs" dxfId="1111" priority="1112" operator="lessThan">
      <formula>92</formula>
    </cfRule>
    <cfRule type="cellIs" dxfId="1110" priority="1113" operator="lessThan">
      <formula>93</formula>
    </cfRule>
  </conditionalFormatting>
  <conditionalFormatting sqref="L794:M794">
    <cfRule type="cellIs" dxfId="1109" priority="1108" operator="lessThan">
      <formula>92</formula>
    </cfRule>
    <cfRule type="cellIs" dxfId="1108" priority="1109" operator="lessThan">
      <formula>92</formula>
    </cfRule>
    <cfRule type="cellIs" dxfId="1107" priority="1110" operator="lessThan">
      <formula>93</formula>
    </cfRule>
  </conditionalFormatting>
  <conditionalFormatting sqref="T794:U794">
    <cfRule type="cellIs" dxfId="1106" priority="1105" operator="lessThan">
      <formula>92</formula>
    </cfRule>
    <cfRule type="cellIs" dxfId="1105" priority="1106" operator="lessThan">
      <formula>92</formula>
    </cfRule>
    <cfRule type="cellIs" dxfId="1104" priority="1107" operator="lessThan">
      <formula>93</formula>
    </cfRule>
  </conditionalFormatting>
  <conditionalFormatting sqref="L798:M798">
    <cfRule type="cellIs" dxfId="1103" priority="1102" operator="lessThan">
      <formula>92</formula>
    </cfRule>
    <cfRule type="cellIs" dxfId="1102" priority="1103" operator="lessThan">
      <formula>92</formula>
    </cfRule>
    <cfRule type="cellIs" dxfId="1101" priority="1104" operator="lessThan">
      <formula>93</formula>
    </cfRule>
  </conditionalFormatting>
  <conditionalFormatting sqref="T798:U798">
    <cfRule type="cellIs" dxfId="1100" priority="1099" operator="lessThan">
      <formula>92</formula>
    </cfRule>
    <cfRule type="cellIs" dxfId="1099" priority="1100" operator="lessThan">
      <formula>92</formula>
    </cfRule>
    <cfRule type="cellIs" dxfId="1098" priority="1101" operator="lessThan">
      <formula>93</formula>
    </cfRule>
  </conditionalFormatting>
  <conditionalFormatting sqref="L802:M802">
    <cfRule type="cellIs" dxfId="1097" priority="1096" operator="lessThan">
      <formula>92</formula>
    </cfRule>
    <cfRule type="cellIs" dxfId="1096" priority="1097" operator="lessThan">
      <formula>92</formula>
    </cfRule>
    <cfRule type="cellIs" dxfId="1095" priority="1098" operator="lessThan">
      <formula>93</formula>
    </cfRule>
  </conditionalFormatting>
  <conditionalFormatting sqref="T802:U802">
    <cfRule type="cellIs" dxfId="1094" priority="1093" operator="lessThan">
      <formula>92</formula>
    </cfRule>
    <cfRule type="cellIs" dxfId="1093" priority="1094" operator="lessThan">
      <formula>92</formula>
    </cfRule>
    <cfRule type="cellIs" dxfId="1092" priority="1095" operator="lessThan">
      <formula>93</formula>
    </cfRule>
  </conditionalFormatting>
  <conditionalFormatting sqref="L806:M806">
    <cfRule type="cellIs" dxfId="1091" priority="1090" operator="lessThan">
      <formula>92</formula>
    </cfRule>
    <cfRule type="cellIs" dxfId="1090" priority="1091" operator="lessThan">
      <formula>92</formula>
    </cfRule>
    <cfRule type="cellIs" dxfId="1089" priority="1092" operator="lessThan">
      <formula>93</formula>
    </cfRule>
  </conditionalFormatting>
  <conditionalFormatting sqref="T806:U806">
    <cfRule type="cellIs" dxfId="1088" priority="1087" operator="lessThan">
      <formula>92</formula>
    </cfRule>
    <cfRule type="cellIs" dxfId="1087" priority="1088" operator="lessThan">
      <formula>92</formula>
    </cfRule>
    <cfRule type="cellIs" dxfId="1086" priority="1089" operator="lessThan">
      <formula>93</formula>
    </cfRule>
  </conditionalFormatting>
  <conditionalFormatting sqref="L810:M810">
    <cfRule type="cellIs" dxfId="1085" priority="1084" operator="lessThan">
      <formula>92</formula>
    </cfRule>
    <cfRule type="cellIs" dxfId="1084" priority="1085" operator="lessThan">
      <formula>92</formula>
    </cfRule>
    <cfRule type="cellIs" dxfId="1083" priority="1086" operator="lessThan">
      <formula>93</formula>
    </cfRule>
  </conditionalFormatting>
  <conditionalFormatting sqref="T810:U810">
    <cfRule type="cellIs" dxfId="1082" priority="1081" operator="lessThan">
      <formula>92</formula>
    </cfRule>
    <cfRule type="cellIs" dxfId="1081" priority="1082" operator="lessThan">
      <formula>92</formula>
    </cfRule>
    <cfRule type="cellIs" dxfId="1080" priority="1083" operator="lessThan">
      <formula>93</formula>
    </cfRule>
  </conditionalFormatting>
  <conditionalFormatting sqref="L814:M814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14:U814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818:M818">
    <cfRule type="cellIs" dxfId="1073" priority="1072" operator="lessThan">
      <formula>92</formula>
    </cfRule>
    <cfRule type="cellIs" dxfId="1072" priority="1073" operator="lessThan">
      <formula>92</formula>
    </cfRule>
    <cfRule type="cellIs" dxfId="1071" priority="1074" operator="lessThan">
      <formula>93</formula>
    </cfRule>
  </conditionalFormatting>
  <conditionalFormatting sqref="T818:U818">
    <cfRule type="cellIs" dxfId="1070" priority="1069" operator="lessThan">
      <formula>92</formula>
    </cfRule>
    <cfRule type="cellIs" dxfId="1069" priority="1070" operator="lessThan">
      <formula>92</formula>
    </cfRule>
    <cfRule type="cellIs" dxfId="1068" priority="1071" operator="lessThan">
      <formula>93</formula>
    </cfRule>
  </conditionalFormatting>
  <conditionalFormatting sqref="L822:M822">
    <cfRule type="cellIs" dxfId="1067" priority="1066" operator="lessThan">
      <formula>92</formula>
    </cfRule>
    <cfRule type="cellIs" dxfId="1066" priority="1067" operator="lessThan">
      <formula>92</formula>
    </cfRule>
    <cfRule type="cellIs" dxfId="1065" priority="1068" operator="lessThan">
      <formula>93</formula>
    </cfRule>
  </conditionalFormatting>
  <conditionalFormatting sqref="T822:U822">
    <cfRule type="cellIs" dxfId="1064" priority="1063" operator="lessThan">
      <formula>92</formula>
    </cfRule>
    <cfRule type="cellIs" dxfId="1063" priority="1064" operator="lessThan">
      <formula>92</formula>
    </cfRule>
    <cfRule type="cellIs" dxfId="1062" priority="1065" operator="lessThan">
      <formula>93</formula>
    </cfRule>
  </conditionalFormatting>
  <conditionalFormatting sqref="L826:M826">
    <cfRule type="cellIs" dxfId="1061" priority="1060" operator="lessThan">
      <formula>92</formula>
    </cfRule>
    <cfRule type="cellIs" dxfId="1060" priority="1061" operator="lessThan">
      <formula>92</formula>
    </cfRule>
    <cfRule type="cellIs" dxfId="1059" priority="1062" operator="lessThan">
      <formula>93</formula>
    </cfRule>
  </conditionalFormatting>
  <conditionalFormatting sqref="T826:U826">
    <cfRule type="cellIs" dxfId="1058" priority="1057" operator="lessThan">
      <formula>92</formula>
    </cfRule>
    <cfRule type="cellIs" dxfId="1057" priority="1058" operator="lessThan">
      <formula>92</formula>
    </cfRule>
    <cfRule type="cellIs" dxfId="1056" priority="1059" operator="lessThan">
      <formula>93</formula>
    </cfRule>
  </conditionalFormatting>
  <conditionalFormatting sqref="L830:M830">
    <cfRule type="cellIs" dxfId="1055" priority="1054" operator="lessThan">
      <formula>92</formula>
    </cfRule>
    <cfRule type="cellIs" dxfId="1054" priority="1055" operator="lessThan">
      <formula>92</formula>
    </cfRule>
    <cfRule type="cellIs" dxfId="1053" priority="1056" operator="lessThan">
      <formula>93</formula>
    </cfRule>
  </conditionalFormatting>
  <conditionalFormatting sqref="T830:U830">
    <cfRule type="cellIs" dxfId="1052" priority="1051" operator="lessThan">
      <formula>92</formula>
    </cfRule>
    <cfRule type="cellIs" dxfId="1051" priority="1052" operator="lessThan">
      <formula>92</formula>
    </cfRule>
    <cfRule type="cellIs" dxfId="1050" priority="1053" operator="lessThan">
      <formula>93</formula>
    </cfRule>
  </conditionalFormatting>
  <conditionalFormatting sqref="L834:M834">
    <cfRule type="cellIs" dxfId="1049" priority="1048" operator="lessThan">
      <formula>92</formula>
    </cfRule>
    <cfRule type="cellIs" dxfId="1048" priority="1049" operator="lessThan">
      <formula>92</formula>
    </cfRule>
    <cfRule type="cellIs" dxfId="1047" priority="1050" operator="lessThan">
      <formula>93</formula>
    </cfRule>
  </conditionalFormatting>
  <conditionalFormatting sqref="T834:U834">
    <cfRule type="cellIs" dxfId="1046" priority="1045" operator="lessThan">
      <formula>92</formula>
    </cfRule>
    <cfRule type="cellIs" dxfId="1045" priority="1046" operator="lessThan">
      <formula>92</formula>
    </cfRule>
    <cfRule type="cellIs" dxfId="1044" priority="1047" operator="lessThan">
      <formula>93</formula>
    </cfRule>
  </conditionalFormatting>
  <conditionalFormatting sqref="L838:M838">
    <cfRule type="cellIs" dxfId="1043" priority="1042" operator="lessThan">
      <formula>92</formula>
    </cfRule>
    <cfRule type="cellIs" dxfId="1042" priority="1043" operator="lessThan">
      <formula>92</formula>
    </cfRule>
    <cfRule type="cellIs" dxfId="1041" priority="1044" operator="lessThan">
      <formula>93</formula>
    </cfRule>
  </conditionalFormatting>
  <conditionalFormatting sqref="T838:U838">
    <cfRule type="cellIs" dxfId="1040" priority="1039" operator="lessThan">
      <formula>92</formula>
    </cfRule>
    <cfRule type="cellIs" dxfId="1039" priority="1040" operator="lessThan">
      <formula>92</formula>
    </cfRule>
    <cfRule type="cellIs" dxfId="1038" priority="1041" operator="lessThan">
      <formula>93</formula>
    </cfRule>
  </conditionalFormatting>
  <conditionalFormatting sqref="L842:M842">
    <cfRule type="cellIs" dxfId="1037" priority="1036" operator="lessThan">
      <formula>92</formula>
    </cfRule>
    <cfRule type="cellIs" dxfId="1036" priority="1037" operator="lessThan">
      <formula>92</formula>
    </cfRule>
    <cfRule type="cellIs" dxfId="1035" priority="1038" operator="lessThan">
      <formula>93</formula>
    </cfRule>
  </conditionalFormatting>
  <conditionalFormatting sqref="T842:U842">
    <cfRule type="cellIs" dxfId="1034" priority="1033" operator="lessThan">
      <formula>92</formula>
    </cfRule>
    <cfRule type="cellIs" dxfId="1033" priority="1034" operator="lessThan">
      <formula>92</formula>
    </cfRule>
    <cfRule type="cellIs" dxfId="1032" priority="1035" operator="lessThan">
      <formula>93</formula>
    </cfRule>
  </conditionalFormatting>
  <conditionalFormatting sqref="L846:M846">
    <cfRule type="cellIs" dxfId="1031" priority="1030" operator="lessThan">
      <formula>92</formula>
    </cfRule>
    <cfRule type="cellIs" dxfId="1030" priority="1031" operator="lessThan">
      <formula>92</formula>
    </cfRule>
    <cfRule type="cellIs" dxfId="1029" priority="1032" operator="lessThan">
      <formula>93</formula>
    </cfRule>
  </conditionalFormatting>
  <conditionalFormatting sqref="T846:U846">
    <cfRule type="cellIs" dxfId="1028" priority="1027" operator="lessThan">
      <formula>92</formula>
    </cfRule>
    <cfRule type="cellIs" dxfId="1027" priority="1028" operator="lessThan">
      <formula>92</formula>
    </cfRule>
    <cfRule type="cellIs" dxfId="1026" priority="1029" operator="lessThan">
      <formula>93</formula>
    </cfRule>
  </conditionalFormatting>
  <conditionalFormatting sqref="L850:M850">
    <cfRule type="cellIs" dxfId="1025" priority="1024" operator="lessThan">
      <formula>92</formula>
    </cfRule>
    <cfRule type="cellIs" dxfId="1024" priority="1025" operator="lessThan">
      <formula>92</formula>
    </cfRule>
    <cfRule type="cellIs" dxfId="1023" priority="1026" operator="lessThan">
      <formula>93</formula>
    </cfRule>
  </conditionalFormatting>
  <conditionalFormatting sqref="T850:U850">
    <cfRule type="cellIs" dxfId="1022" priority="1021" operator="lessThan">
      <formula>92</formula>
    </cfRule>
    <cfRule type="cellIs" dxfId="1021" priority="1022" operator="lessThan">
      <formula>92</formula>
    </cfRule>
    <cfRule type="cellIs" dxfId="1020" priority="1023" operator="lessThan">
      <formula>93</formula>
    </cfRule>
  </conditionalFormatting>
  <conditionalFormatting sqref="L854:M854">
    <cfRule type="cellIs" dxfId="1019" priority="1018" operator="lessThan">
      <formula>92</formula>
    </cfRule>
    <cfRule type="cellIs" dxfId="1018" priority="1019" operator="lessThan">
      <formula>92</formula>
    </cfRule>
    <cfRule type="cellIs" dxfId="1017" priority="1020" operator="lessThan">
      <formula>93</formula>
    </cfRule>
  </conditionalFormatting>
  <conditionalFormatting sqref="T854:U854">
    <cfRule type="cellIs" dxfId="1016" priority="1015" operator="lessThan">
      <formula>92</formula>
    </cfRule>
    <cfRule type="cellIs" dxfId="1015" priority="1016" operator="lessThan">
      <formula>92</formula>
    </cfRule>
    <cfRule type="cellIs" dxfId="1014" priority="1017" operator="lessThan">
      <formula>93</formula>
    </cfRule>
  </conditionalFormatting>
  <conditionalFormatting sqref="L858:M858">
    <cfRule type="cellIs" dxfId="1013" priority="1012" operator="lessThan">
      <formula>92</formula>
    </cfRule>
    <cfRule type="cellIs" dxfId="1012" priority="1013" operator="lessThan">
      <formula>92</formula>
    </cfRule>
    <cfRule type="cellIs" dxfId="1011" priority="1014" operator="lessThan">
      <formula>93</formula>
    </cfRule>
  </conditionalFormatting>
  <conditionalFormatting sqref="T858:U858">
    <cfRule type="cellIs" dxfId="1010" priority="1009" operator="lessThan">
      <formula>92</formula>
    </cfRule>
    <cfRule type="cellIs" dxfId="1009" priority="1010" operator="lessThan">
      <formula>92</formula>
    </cfRule>
    <cfRule type="cellIs" dxfId="1008" priority="1011" operator="lessThan">
      <formula>93</formula>
    </cfRule>
  </conditionalFormatting>
  <conditionalFormatting sqref="L862:M862">
    <cfRule type="cellIs" dxfId="1007" priority="1006" operator="lessThan">
      <formula>92</formula>
    </cfRule>
    <cfRule type="cellIs" dxfId="1006" priority="1007" operator="lessThan">
      <formula>92</formula>
    </cfRule>
    <cfRule type="cellIs" dxfId="1005" priority="1008" operator="lessThan">
      <formula>93</formula>
    </cfRule>
  </conditionalFormatting>
  <conditionalFormatting sqref="T862:U862">
    <cfRule type="cellIs" dxfId="1004" priority="1003" operator="lessThan">
      <formula>92</formula>
    </cfRule>
    <cfRule type="cellIs" dxfId="1003" priority="1004" operator="lessThan">
      <formula>92</formula>
    </cfRule>
    <cfRule type="cellIs" dxfId="1002" priority="1005" operator="lessThan">
      <formula>93</formula>
    </cfRule>
  </conditionalFormatting>
  <conditionalFormatting sqref="L866:M866">
    <cfRule type="cellIs" dxfId="1001" priority="1000" operator="lessThan">
      <formula>92</formula>
    </cfRule>
    <cfRule type="cellIs" dxfId="1000" priority="1001" operator="lessThan">
      <formula>92</formula>
    </cfRule>
    <cfRule type="cellIs" dxfId="999" priority="1002" operator="lessThan">
      <formula>93</formula>
    </cfRule>
  </conditionalFormatting>
  <conditionalFormatting sqref="T866:U866">
    <cfRule type="cellIs" dxfId="998" priority="997" operator="lessThan">
      <formula>92</formula>
    </cfRule>
    <cfRule type="cellIs" dxfId="997" priority="998" operator="lessThan">
      <formula>92</formula>
    </cfRule>
    <cfRule type="cellIs" dxfId="996" priority="999" operator="lessThan">
      <formula>93</formula>
    </cfRule>
  </conditionalFormatting>
  <conditionalFormatting sqref="L870:M870">
    <cfRule type="cellIs" dxfId="995" priority="994" operator="lessThan">
      <formula>92</formula>
    </cfRule>
    <cfRule type="cellIs" dxfId="994" priority="995" operator="lessThan">
      <formula>92</formula>
    </cfRule>
    <cfRule type="cellIs" dxfId="993" priority="996" operator="lessThan">
      <formula>93</formula>
    </cfRule>
  </conditionalFormatting>
  <conditionalFormatting sqref="T870:U870">
    <cfRule type="cellIs" dxfId="992" priority="991" operator="lessThan">
      <formula>92</formula>
    </cfRule>
    <cfRule type="cellIs" dxfId="991" priority="992" operator="lessThan">
      <formula>92</formula>
    </cfRule>
    <cfRule type="cellIs" dxfId="990" priority="993" operator="lessThan">
      <formula>93</formula>
    </cfRule>
  </conditionalFormatting>
  <conditionalFormatting sqref="L874:M874">
    <cfRule type="cellIs" dxfId="989" priority="988" operator="lessThan">
      <formula>92</formula>
    </cfRule>
    <cfRule type="cellIs" dxfId="988" priority="989" operator="lessThan">
      <formula>92</formula>
    </cfRule>
    <cfRule type="cellIs" dxfId="987" priority="990" operator="lessThan">
      <formula>93</formula>
    </cfRule>
  </conditionalFormatting>
  <conditionalFormatting sqref="T874:U874">
    <cfRule type="cellIs" dxfId="986" priority="985" operator="lessThan">
      <formula>92</formula>
    </cfRule>
    <cfRule type="cellIs" dxfId="985" priority="986" operator="lessThan">
      <formula>92</formula>
    </cfRule>
    <cfRule type="cellIs" dxfId="984" priority="987" operator="lessThan">
      <formula>93</formula>
    </cfRule>
  </conditionalFormatting>
  <conditionalFormatting sqref="L878:M878">
    <cfRule type="cellIs" dxfId="983" priority="982" operator="lessThan">
      <formula>92</formula>
    </cfRule>
    <cfRule type="cellIs" dxfId="982" priority="983" operator="lessThan">
      <formula>92</formula>
    </cfRule>
    <cfRule type="cellIs" dxfId="981" priority="984" operator="lessThan">
      <formula>93</formula>
    </cfRule>
  </conditionalFormatting>
  <conditionalFormatting sqref="T878:U878">
    <cfRule type="cellIs" dxfId="980" priority="979" operator="lessThan">
      <formula>92</formula>
    </cfRule>
    <cfRule type="cellIs" dxfId="979" priority="980" operator="lessThan">
      <formula>92</formula>
    </cfRule>
    <cfRule type="cellIs" dxfId="978" priority="981" operator="lessThan">
      <formula>93</formula>
    </cfRule>
  </conditionalFormatting>
  <conditionalFormatting sqref="L882:M882">
    <cfRule type="cellIs" dxfId="977" priority="976" operator="lessThan">
      <formula>92</formula>
    </cfRule>
    <cfRule type="cellIs" dxfId="976" priority="977" operator="lessThan">
      <formula>92</formula>
    </cfRule>
    <cfRule type="cellIs" dxfId="975" priority="978" operator="lessThan">
      <formula>93</formula>
    </cfRule>
  </conditionalFormatting>
  <conditionalFormatting sqref="T882:U882">
    <cfRule type="cellIs" dxfId="974" priority="973" operator="lessThan">
      <formula>92</formula>
    </cfRule>
    <cfRule type="cellIs" dxfId="973" priority="974" operator="lessThan">
      <formula>92</formula>
    </cfRule>
    <cfRule type="cellIs" dxfId="972" priority="975" operator="lessThan">
      <formula>93</formula>
    </cfRule>
  </conditionalFormatting>
  <conditionalFormatting sqref="L886:M886">
    <cfRule type="cellIs" dxfId="971" priority="970" operator="lessThan">
      <formula>92</formula>
    </cfRule>
    <cfRule type="cellIs" dxfId="970" priority="971" operator="lessThan">
      <formula>92</formula>
    </cfRule>
    <cfRule type="cellIs" dxfId="969" priority="972" operator="lessThan">
      <formula>93</formula>
    </cfRule>
  </conditionalFormatting>
  <conditionalFormatting sqref="T886:U886">
    <cfRule type="cellIs" dxfId="968" priority="967" operator="lessThan">
      <formula>92</formula>
    </cfRule>
    <cfRule type="cellIs" dxfId="967" priority="968" operator="lessThan">
      <formula>92</formula>
    </cfRule>
    <cfRule type="cellIs" dxfId="966" priority="969" operator="lessThan">
      <formula>93</formula>
    </cfRule>
  </conditionalFormatting>
  <conditionalFormatting sqref="L890:M890">
    <cfRule type="cellIs" dxfId="965" priority="964" operator="lessThan">
      <formula>92</formula>
    </cfRule>
    <cfRule type="cellIs" dxfId="964" priority="965" operator="lessThan">
      <formula>92</formula>
    </cfRule>
    <cfRule type="cellIs" dxfId="963" priority="966" operator="lessThan">
      <formula>93</formula>
    </cfRule>
  </conditionalFormatting>
  <conditionalFormatting sqref="T890:U890">
    <cfRule type="cellIs" dxfId="962" priority="961" operator="lessThan">
      <formula>92</formula>
    </cfRule>
    <cfRule type="cellIs" dxfId="961" priority="962" operator="lessThan">
      <formula>92</formula>
    </cfRule>
    <cfRule type="cellIs" dxfId="960" priority="963" operator="lessThan">
      <formula>93</formula>
    </cfRule>
  </conditionalFormatting>
  <conditionalFormatting sqref="L894:M894">
    <cfRule type="cellIs" dxfId="959" priority="958" operator="lessThan">
      <formula>92</formula>
    </cfRule>
    <cfRule type="cellIs" dxfId="958" priority="959" operator="lessThan">
      <formula>92</formula>
    </cfRule>
    <cfRule type="cellIs" dxfId="957" priority="960" operator="lessThan">
      <formula>93</formula>
    </cfRule>
  </conditionalFormatting>
  <conditionalFormatting sqref="T894:U894">
    <cfRule type="cellIs" dxfId="956" priority="955" operator="lessThan">
      <formula>92</formula>
    </cfRule>
    <cfRule type="cellIs" dxfId="955" priority="956" operator="lessThan">
      <formula>92</formula>
    </cfRule>
    <cfRule type="cellIs" dxfId="954" priority="957" operator="lessThan">
      <formula>93</formula>
    </cfRule>
  </conditionalFormatting>
  <conditionalFormatting sqref="L898:M898">
    <cfRule type="cellIs" dxfId="953" priority="952" operator="lessThan">
      <formula>92</formula>
    </cfRule>
    <cfRule type="cellIs" dxfId="952" priority="953" operator="lessThan">
      <formula>92</formula>
    </cfRule>
    <cfRule type="cellIs" dxfId="951" priority="954" operator="lessThan">
      <formula>93</formula>
    </cfRule>
  </conditionalFormatting>
  <conditionalFormatting sqref="T898:U898">
    <cfRule type="cellIs" dxfId="950" priority="949" operator="lessThan">
      <formula>92</formula>
    </cfRule>
    <cfRule type="cellIs" dxfId="949" priority="950" operator="lessThan">
      <formula>92</formula>
    </cfRule>
    <cfRule type="cellIs" dxfId="948" priority="951" operator="lessThan">
      <formula>93</formula>
    </cfRule>
  </conditionalFormatting>
  <conditionalFormatting sqref="L902:M902">
    <cfRule type="cellIs" dxfId="947" priority="946" operator="lessThan">
      <formula>92</formula>
    </cfRule>
    <cfRule type="cellIs" dxfId="946" priority="947" operator="lessThan">
      <formula>92</formula>
    </cfRule>
    <cfRule type="cellIs" dxfId="945" priority="948" operator="lessThan">
      <formula>93</formula>
    </cfRule>
  </conditionalFormatting>
  <conditionalFormatting sqref="T902:U902">
    <cfRule type="cellIs" dxfId="944" priority="943" operator="lessThan">
      <formula>92</formula>
    </cfRule>
    <cfRule type="cellIs" dxfId="943" priority="944" operator="lessThan">
      <formula>92</formula>
    </cfRule>
    <cfRule type="cellIs" dxfId="942" priority="945" operator="lessThan">
      <formula>93</formula>
    </cfRule>
  </conditionalFormatting>
  <conditionalFormatting sqref="L906:M906">
    <cfRule type="cellIs" dxfId="941" priority="940" operator="lessThan">
      <formula>92</formula>
    </cfRule>
    <cfRule type="cellIs" dxfId="940" priority="941" operator="lessThan">
      <formula>92</formula>
    </cfRule>
    <cfRule type="cellIs" dxfId="939" priority="942" operator="lessThan">
      <formula>93</formula>
    </cfRule>
  </conditionalFormatting>
  <conditionalFormatting sqref="T906:U90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L910:M91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10:U910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L914:M914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914:U914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L918:M918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918:U918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L922:M922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922:U922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26:M926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T926:U926">
    <cfRule type="cellIs" dxfId="908" priority="907" operator="lessThan">
      <formula>92</formula>
    </cfRule>
    <cfRule type="cellIs" dxfId="907" priority="908" operator="lessThan">
      <formula>92</formula>
    </cfRule>
    <cfRule type="cellIs" dxfId="906" priority="909" operator="lessThan">
      <formula>93</formula>
    </cfRule>
  </conditionalFormatting>
  <conditionalFormatting sqref="L930:M930">
    <cfRule type="cellIs" dxfId="905" priority="904" operator="lessThan">
      <formula>92</formula>
    </cfRule>
    <cfRule type="cellIs" dxfId="904" priority="905" operator="lessThan">
      <formula>92</formula>
    </cfRule>
    <cfRule type="cellIs" dxfId="903" priority="906" operator="lessThan">
      <formula>93</formula>
    </cfRule>
  </conditionalFormatting>
  <conditionalFormatting sqref="T930:U930">
    <cfRule type="cellIs" dxfId="902" priority="901" operator="lessThan">
      <formula>92</formula>
    </cfRule>
    <cfRule type="cellIs" dxfId="901" priority="902" operator="lessThan">
      <formula>92</formula>
    </cfRule>
    <cfRule type="cellIs" dxfId="900" priority="903" operator="lessThan">
      <formula>93</formula>
    </cfRule>
  </conditionalFormatting>
  <conditionalFormatting sqref="L934:M934">
    <cfRule type="cellIs" dxfId="899" priority="898" operator="lessThan">
      <formula>92</formula>
    </cfRule>
    <cfRule type="cellIs" dxfId="898" priority="899" operator="lessThan">
      <formula>92</formula>
    </cfRule>
    <cfRule type="cellIs" dxfId="897" priority="900" operator="lessThan">
      <formula>93</formula>
    </cfRule>
  </conditionalFormatting>
  <conditionalFormatting sqref="T934:U934">
    <cfRule type="cellIs" dxfId="896" priority="895" operator="lessThan">
      <formula>92</formula>
    </cfRule>
    <cfRule type="cellIs" dxfId="895" priority="896" operator="lessThan">
      <formula>92</formula>
    </cfRule>
    <cfRule type="cellIs" dxfId="894" priority="897" operator="lessThan">
      <formula>93</formula>
    </cfRule>
  </conditionalFormatting>
  <conditionalFormatting sqref="L938:M938">
    <cfRule type="cellIs" dxfId="893" priority="892" operator="lessThan">
      <formula>92</formula>
    </cfRule>
    <cfRule type="cellIs" dxfId="892" priority="893" operator="lessThan">
      <formula>92</formula>
    </cfRule>
    <cfRule type="cellIs" dxfId="891" priority="894" operator="lessThan">
      <formula>93</formula>
    </cfRule>
  </conditionalFormatting>
  <conditionalFormatting sqref="T938:U938">
    <cfRule type="cellIs" dxfId="890" priority="889" operator="lessThan">
      <formula>92</formula>
    </cfRule>
    <cfRule type="cellIs" dxfId="889" priority="890" operator="lessThan">
      <formula>92</formula>
    </cfRule>
    <cfRule type="cellIs" dxfId="888" priority="891" operator="lessThan">
      <formula>93</formula>
    </cfRule>
  </conditionalFormatting>
  <conditionalFormatting sqref="L942:M942">
    <cfRule type="cellIs" dxfId="887" priority="886" operator="lessThan">
      <formula>92</formula>
    </cfRule>
    <cfRule type="cellIs" dxfId="886" priority="887" operator="lessThan">
      <formula>92</formula>
    </cfRule>
    <cfRule type="cellIs" dxfId="885" priority="888" operator="lessThan">
      <formula>93</formula>
    </cfRule>
  </conditionalFormatting>
  <conditionalFormatting sqref="T942:U942">
    <cfRule type="cellIs" dxfId="884" priority="883" operator="lessThan">
      <formula>92</formula>
    </cfRule>
    <cfRule type="cellIs" dxfId="883" priority="884" operator="lessThan">
      <formula>92</formula>
    </cfRule>
    <cfRule type="cellIs" dxfId="882" priority="885" operator="lessThan">
      <formula>93</formula>
    </cfRule>
  </conditionalFormatting>
  <conditionalFormatting sqref="L946:M946">
    <cfRule type="cellIs" dxfId="881" priority="880" operator="lessThan">
      <formula>92</formula>
    </cfRule>
    <cfRule type="cellIs" dxfId="880" priority="881" operator="lessThan">
      <formula>92</formula>
    </cfRule>
    <cfRule type="cellIs" dxfId="879" priority="882" operator="lessThan">
      <formula>93</formula>
    </cfRule>
  </conditionalFormatting>
  <conditionalFormatting sqref="T946:U946">
    <cfRule type="cellIs" dxfId="878" priority="877" operator="lessThan">
      <formula>92</formula>
    </cfRule>
    <cfRule type="cellIs" dxfId="877" priority="878" operator="lessThan">
      <formula>92</formula>
    </cfRule>
    <cfRule type="cellIs" dxfId="876" priority="879" operator="lessThan">
      <formula>93</formula>
    </cfRule>
  </conditionalFormatting>
  <conditionalFormatting sqref="L950:M950">
    <cfRule type="cellIs" dxfId="875" priority="874" operator="lessThan">
      <formula>92</formula>
    </cfRule>
    <cfRule type="cellIs" dxfId="874" priority="875" operator="lessThan">
      <formula>92</formula>
    </cfRule>
    <cfRule type="cellIs" dxfId="873" priority="876" operator="lessThan">
      <formula>93</formula>
    </cfRule>
  </conditionalFormatting>
  <conditionalFormatting sqref="T950:U950">
    <cfRule type="cellIs" dxfId="872" priority="871" operator="lessThan">
      <formula>92</formula>
    </cfRule>
    <cfRule type="cellIs" dxfId="871" priority="872" operator="lessThan">
      <formula>92</formula>
    </cfRule>
    <cfRule type="cellIs" dxfId="870" priority="873" operator="lessThan">
      <formula>93</formula>
    </cfRule>
  </conditionalFormatting>
  <conditionalFormatting sqref="L954:M954">
    <cfRule type="cellIs" dxfId="869" priority="868" operator="lessThan">
      <formula>92</formula>
    </cfRule>
    <cfRule type="cellIs" dxfId="868" priority="869" operator="lessThan">
      <formula>92</formula>
    </cfRule>
    <cfRule type="cellIs" dxfId="867" priority="870" operator="lessThan">
      <formula>93</formula>
    </cfRule>
  </conditionalFormatting>
  <conditionalFormatting sqref="T954:U954">
    <cfRule type="cellIs" dxfId="866" priority="865" operator="lessThan">
      <formula>92</formula>
    </cfRule>
    <cfRule type="cellIs" dxfId="865" priority="866" operator="lessThan">
      <formula>92</formula>
    </cfRule>
    <cfRule type="cellIs" dxfId="864" priority="867" operator="lessThan">
      <formula>93</formula>
    </cfRule>
  </conditionalFormatting>
  <conditionalFormatting sqref="L958:M958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958:U958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962:M962">
    <cfRule type="cellIs" dxfId="857" priority="856" operator="lessThan">
      <formula>92</formula>
    </cfRule>
    <cfRule type="cellIs" dxfId="856" priority="857" operator="lessThan">
      <formula>92</formula>
    </cfRule>
    <cfRule type="cellIs" dxfId="855" priority="858" operator="lessThan">
      <formula>93</formula>
    </cfRule>
  </conditionalFormatting>
  <conditionalFormatting sqref="T962:U962">
    <cfRule type="cellIs" dxfId="854" priority="853" operator="lessThan">
      <formula>92</formula>
    </cfRule>
    <cfRule type="cellIs" dxfId="853" priority="854" operator="lessThan">
      <formula>92</formula>
    </cfRule>
    <cfRule type="cellIs" dxfId="852" priority="855" operator="lessThan">
      <formula>93</formula>
    </cfRule>
  </conditionalFormatting>
  <conditionalFormatting sqref="L966:M966">
    <cfRule type="cellIs" dxfId="851" priority="850" operator="lessThan">
      <formula>92</formula>
    </cfRule>
    <cfRule type="cellIs" dxfId="850" priority="851" operator="lessThan">
      <formula>92</formula>
    </cfRule>
    <cfRule type="cellIs" dxfId="849" priority="852" operator="lessThan">
      <formula>93</formula>
    </cfRule>
  </conditionalFormatting>
  <conditionalFormatting sqref="T966:U966">
    <cfRule type="cellIs" dxfId="848" priority="847" operator="lessThan">
      <formula>92</formula>
    </cfRule>
    <cfRule type="cellIs" dxfId="847" priority="848" operator="lessThan">
      <formula>92</formula>
    </cfRule>
    <cfRule type="cellIs" dxfId="846" priority="849" operator="lessThan">
      <formula>93</formula>
    </cfRule>
  </conditionalFormatting>
  <conditionalFormatting sqref="L970:M970">
    <cfRule type="cellIs" dxfId="845" priority="844" operator="lessThan">
      <formula>92</formula>
    </cfRule>
    <cfRule type="cellIs" dxfId="844" priority="845" operator="lessThan">
      <formula>92</formula>
    </cfRule>
    <cfRule type="cellIs" dxfId="843" priority="846" operator="lessThan">
      <formula>93</formula>
    </cfRule>
  </conditionalFormatting>
  <conditionalFormatting sqref="T970:U970">
    <cfRule type="cellIs" dxfId="842" priority="841" operator="lessThan">
      <formula>92</formula>
    </cfRule>
    <cfRule type="cellIs" dxfId="841" priority="842" operator="lessThan">
      <formula>92</formula>
    </cfRule>
    <cfRule type="cellIs" dxfId="840" priority="843" operator="lessThan">
      <formula>93</formula>
    </cfRule>
  </conditionalFormatting>
  <conditionalFormatting sqref="L974:M974">
    <cfRule type="cellIs" dxfId="839" priority="838" operator="lessThan">
      <formula>92</formula>
    </cfRule>
    <cfRule type="cellIs" dxfId="838" priority="839" operator="lessThan">
      <formula>92</formula>
    </cfRule>
    <cfRule type="cellIs" dxfId="837" priority="840" operator="lessThan">
      <formula>93</formula>
    </cfRule>
  </conditionalFormatting>
  <conditionalFormatting sqref="T974:U974">
    <cfRule type="cellIs" dxfId="836" priority="835" operator="lessThan">
      <formula>92</formula>
    </cfRule>
    <cfRule type="cellIs" dxfId="835" priority="836" operator="lessThan">
      <formula>92</formula>
    </cfRule>
    <cfRule type="cellIs" dxfId="834" priority="837" operator="lessThan">
      <formula>93</formula>
    </cfRule>
  </conditionalFormatting>
  <conditionalFormatting sqref="L978:M978">
    <cfRule type="cellIs" dxfId="833" priority="832" operator="lessThan">
      <formula>92</formula>
    </cfRule>
    <cfRule type="cellIs" dxfId="832" priority="833" operator="lessThan">
      <formula>92</formula>
    </cfRule>
    <cfRule type="cellIs" dxfId="831" priority="834" operator="lessThan">
      <formula>93</formula>
    </cfRule>
  </conditionalFormatting>
  <conditionalFormatting sqref="T978:U978">
    <cfRule type="cellIs" dxfId="830" priority="829" operator="lessThan">
      <formula>92</formula>
    </cfRule>
    <cfRule type="cellIs" dxfId="829" priority="830" operator="lessThan">
      <formula>92</formula>
    </cfRule>
    <cfRule type="cellIs" dxfId="828" priority="831" operator="lessThan">
      <formula>93</formula>
    </cfRule>
  </conditionalFormatting>
  <conditionalFormatting sqref="L982:M982">
    <cfRule type="cellIs" dxfId="827" priority="826" operator="lessThan">
      <formula>92</formula>
    </cfRule>
    <cfRule type="cellIs" dxfId="826" priority="827" operator="lessThan">
      <formula>92</formula>
    </cfRule>
    <cfRule type="cellIs" dxfId="825" priority="828" operator="lessThan">
      <formula>93</formula>
    </cfRule>
  </conditionalFormatting>
  <conditionalFormatting sqref="T982:U982">
    <cfRule type="cellIs" dxfId="824" priority="823" operator="lessThan">
      <formula>92</formula>
    </cfRule>
    <cfRule type="cellIs" dxfId="823" priority="824" operator="lessThan">
      <formula>92</formula>
    </cfRule>
    <cfRule type="cellIs" dxfId="822" priority="825" operator="lessThan">
      <formula>93</formula>
    </cfRule>
  </conditionalFormatting>
  <conditionalFormatting sqref="L986:M986">
    <cfRule type="cellIs" dxfId="821" priority="820" operator="lessThan">
      <formula>92</formula>
    </cfRule>
    <cfRule type="cellIs" dxfId="820" priority="821" operator="lessThan">
      <formula>92</formula>
    </cfRule>
    <cfRule type="cellIs" dxfId="819" priority="822" operator="lessThan">
      <formula>93</formula>
    </cfRule>
  </conditionalFormatting>
  <conditionalFormatting sqref="T986:U986">
    <cfRule type="cellIs" dxfId="818" priority="817" operator="lessThan">
      <formula>92</formula>
    </cfRule>
    <cfRule type="cellIs" dxfId="817" priority="818" operator="lessThan">
      <formula>92</formula>
    </cfRule>
    <cfRule type="cellIs" dxfId="816" priority="819" operator="lessThan">
      <formula>93</formula>
    </cfRule>
  </conditionalFormatting>
  <conditionalFormatting sqref="L990:M990">
    <cfRule type="cellIs" dxfId="815" priority="814" operator="lessThan">
      <formula>92</formula>
    </cfRule>
    <cfRule type="cellIs" dxfId="814" priority="815" operator="lessThan">
      <formula>92</formula>
    </cfRule>
    <cfRule type="cellIs" dxfId="813" priority="816" operator="lessThan">
      <formula>93</formula>
    </cfRule>
  </conditionalFormatting>
  <conditionalFormatting sqref="T990:U990">
    <cfRule type="cellIs" dxfId="812" priority="811" operator="lessThan">
      <formula>92</formula>
    </cfRule>
    <cfRule type="cellIs" dxfId="811" priority="812" operator="lessThan">
      <formula>92</formula>
    </cfRule>
    <cfRule type="cellIs" dxfId="810" priority="813" operator="lessThan">
      <formula>93</formula>
    </cfRule>
  </conditionalFormatting>
  <conditionalFormatting sqref="L994:M994">
    <cfRule type="cellIs" dxfId="809" priority="808" operator="lessThan">
      <formula>92</formula>
    </cfRule>
    <cfRule type="cellIs" dxfId="808" priority="809" operator="lessThan">
      <formula>92</formula>
    </cfRule>
    <cfRule type="cellIs" dxfId="807" priority="810" operator="lessThan">
      <formula>93</formula>
    </cfRule>
  </conditionalFormatting>
  <conditionalFormatting sqref="T994:U994">
    <cfRule type="cellIs" dxfId="806" priority="805" operator="lessThan">
      <formula>92</formula>
    </cfRule>
    <cfRule type="cellIs" dxfId="805" priority="806" operator="lessThan">
      <formula>92</formula>
    </cfRule>
    <cfRule type="cellIs" dxfId="804" priority="807" operator="lessThan">
      <formula>93</formula>
    </cfRule>
  </conditionalFormatting>
  <conditionalFormatting sqref="L998:M998">
    <cfRule type="cellIs" dxfId="803" priority="802" operator="lessThan">
      <formula>92</formula>
    </cfRule>
    <cfRule type="cellIs" dxfId="802" priority="803" operator="lessThan">
      <formula>92</formula>
    </cfRule>
    <cfRule type="cellIs" dxfId="801" priority="804" operator="lessThan">
      <formula>93</formula>
    </cfRule>
  </conditionalFormatting>
  <conditionalFormatting sqref="T998:U998">
    <cfRule type="cellIs" dxfId="800" priority="799" operator="lessThan">
      <formula>92</formula>
    </cfRule>
    <cfRule type="cellIs" dxfId="799" priority="800" operator="lessThan">
      <formula>92</formula>
    </cfRule>
    <cfRule type="cellIs" dxfId="798" priority="801" operator="lessThan">
      <formula>93</formula>
    </cfRule>
  </conditionalFormatting>
  <conditionalFormatting sqref="L1002:M1002">
    <cfRule type="cellIs" dxfId="797" priority="796" operator="lessThan">
      <formula>92</formula>
    </cfRule>
    <cfRule type="cellIs" dxfId="796" priority="797" operator="lessThan">
      <formula>92</formula>
    </cfRule>
    <cfRule type="cellIs" dxfId="795" priority="798" operator="lessThan">
      <formula>93</formula>
    </cfRule>
  </conditionalFormatting>
  <conditionalFormatting sqref="T1002:U1002">
    <cfRule type="cellIs" dxfId="794" priority="793" operator="lessThan">
      <formula>92</formula>
    </cfRule>
    <cfRule type="cellIs" dxfId="793" priority="794" operator="lessThan">
      <formula>92</formula>
    </cfRule>
    <cfRule type="cellIs" dxfId="792" priority="795" operator="lessThan">
      <formula>93</formula>
    </cfRule>
  </conditionalFormatting>
  <conditionalFormatting sqref="L1006:M1006">
    <cfRule type="cellIs" dxfId="791" priority="790" operator="lessThan">
      <formula>92</formula>
    </cfRule>
    <cfRule type="cellIs" dxfId="790" priority="791" operator="lessThan">
      <formula>92</formula>
    </cfRule>
    <cfRule type="cellIs" dxfId="789" priority="792" operator="lessThan">
      <formula>93</formula>
    </cfRule>
  </conditionalFormatting>
  <conditionalFormatting sqref="T1006:U1006">
    <cfRule type="cellIs" dxfId="788" priority="787" operator="lessThan">
      <formula>92</formula>
    </cfRule>
    <cfRule type="cellIs" dxfId="787" priority="788" operator="lessThan">
      <formula>92</formula>
    </cfRule>
    <cfRule type="cellIs" dxfId="786" priority="789" operator="lessThan">
      <formula>93</formula>
    </cfRule>
  </conditionalFormatting>
  <conditionalFormatting sqref="L1010:M1010">
    <cfRule type="cellIs" dxfId="785" priority="784" operator="lessThan">
      <formula>92</formula>
    </cfRule>
    <cfRule type="cellIs" dxfId="784" priority="785" operator="lessThan">
      <formula>92</formula>
    </cfRule>
    <cfRule type="cellIs" dxfId="783" priority="786" operator="lessThan">
      <formula>93</formula>
    </cfRule>
  </conditionalFormatting>
  <conditionalFormatting sqref="T1010:U1010">
    <cfRule type="cellIs" dxfId="782" priority="781" operator="lessThan">
      <formula>92</formula>
    </cfRule>
    <cfRule type="cellIs" dxfId="781" priority="782" operator="lessThan">
      <formula>92</formula>
    </cfRule>
    <cfRule type="cellIs" dxfId="780" priority="783" operator="lessThan">
      <formula>93</formula>
    </cfRule>
  </conditionalFormatting>
  <conditionalFormatting sqref="L1014:M1014">
    <cfRule type="cellIs" dxfId="779" priority="778" operator="lessThan">
      <formula>92</formula>
    </cfRule>
    <cfRule type="cellIs" dxfId="778" priority="779" operator="lessThan">
      <formula>92</formula>
    </cfRule>
    <cfRule type="cellIs" dxfId="777" priority="780" operator="lessThan">
      <formula>93</formula>
    </cfRule>
  </conditionalFormatting>
  <conditionalFormatting sqref="T1014:U1014">
    <cfRule type="cellIs" dxfId="776" priority="775" operator="lessThan">
      <formula>92</formula>
    </cfRule>
    <cfRule type="cellIs" dxfId="775" priority="776" operator="lessThan">
      <formula>92</formula>
    </cfRule>
    <cfRule type="cellIs" dxfId="774" priority="777" operator="lessThan">
      <formula>93</formula>
    </cfRule>
  </conditionalFormatting>
  <conditionalFormatting sqref="L1018:M1018">
    <cfRule type="cellIs" dxfId="773" priority="772" operator="lessThan">
      <formula>92</formula>
    </cfRule>
    <cfRule type="cellIs" dxfId="772" priority="773" operator="lessThan">
      <formula>92</formula>
    </cfRule>
    <cfRule type="cellIs" dxfId="771" priority="774" operator="lessThan">
      <formula>93</formula>
    </cfRule>
  </conditionalFormatting>
  <conditionalFormatting sqref="T1018:U1018">
    <cfRule type="cellIs" dxfId="770" priority="769" operator="lessThan">
      <formula>92</formula>
    </cfRule>
    <cfRule type="cellIs" dxfId="769" priority="770" operator="lessThan">
      <formula>92</formula>
    </cfRule>
    <cfRule type="cellIs" dxfId="768" priority="771" operator="lessThan">
      <formula>93</formula>
    </cfRule>
  </conditionalFormatting>
  <conditionalFormatting sqref="L1022:M1022">
    <cfRule type="cellIs" dxfId="767" priority="766" operator="lessThan">
      <formula>92</formula>
    </cfRule>
    <cfRule type="cellIs" dxfId="766" priority="767" operator="lessThan">
      <formula>92</formula>
    </cfRule>
    <cfRule type="cellIs" dxfId="765" priority="768" operator="lessThan">
      <formula>93</formula>
    </cfRule>
  </conditionalFormatting>
  <conditionalFormatting sqref="T1022:U1022">
    <cfRule type="cellIs" dxfId="764" priority="763" operator="lessThan">
      <formula>92</formula>
    </cfRule>
    <cfRule type="cellIs" dxfId="763" priority="764" operator="lessThan">
      <formula>92</formula>
    </cfRule>
    <cfRule type="cellIs" dxfId="762" priority="765" operator="lessThan">
      <formula>93</formula>
    </cfRule>
  </conditionalFormatting>
  <conditionalFormatting sqref="L1026:M1026">
    <cfRule type="cellIs" dxfId="761" priority="760" operator="lessThan">
      <formula>92</formula>
    </cfRule>
    <cfRule type="cellIs" dxfId="760" priority="761" operator="lessThan">
      <formula>92</formula>
    </cfRule>
    <cfRule type="cellIs" dxfId="759" priority="762" operator="lessThan">
      <formula>93</formula>
    </cfRule>
  </conditionalFormatting>
  <conditionalFormatting sqref="T1026:U1026">
    <cfRule type="cellIs" dxfId="758" priority="757" operator="lessThan">
      <formula>92</formula>
    </cfRule>
    <cfRule type="cellIs" dxfId="757" priority="758" operator="lessThan">
      <formula>92</formula>
    </cfRule>
    <cfRule type="cellIs" dxfId="756" priority="759" operator="lessThan">
      <formula>93</formula>
    </cfRule>
  </conditionalFormatting>
  <conditionalFormatting sqref="L1030:M1030">
    <cfRule type="cellIs" dxfId="755" priority="754" operator="lessThan">
      <formula>92</formula>
    </cfRule>
    <cfRule type="cellIs" dxfId="754" priority="755" operator="lessThan">
      <formula>92</formula>
    </cfRule>
    <cfRule type="cellIs" dxfId="753" priority="756" operator="lessThan">
      <formula>93</formula>
    </cfRule>
  </conditionalFormatting>
  <conditionalFormatting sqref="T1030:U1030">
    <cfRule type="cellIs" dxfId="752" priority="751" operator="lessThan">
      <formula>92</formula>
    </cfRule>
    <cfRule type="cellIs" dxfId="751" priority="752" operator="lessThan">
      <formula>92</formula>
    </cfRule>
    <cfRule type="cellIs" dxfId="750" priority="753" operator="lessThan">
      <formula>93</formula>
    </cfRule>
  </conditionalFormatting>
  <conditionalFormatting sqref="L1034:M1034">
    <cfRule type="cellIs" dxfId="749" priority="748" operator="lessThan">
      <formula>92</formula>
    </cfRule>
    <cfRule type="cellIs" dxfId="748" priority="749" operator="lessThan">
      <formula>92</formula>
    </cfRule>
    <cfRule type="cellIs" dxfId="747" priority="750" operator="lessThan">
      <formula>93</formula>
    </cfRule>
  </conditionalFormatting>
  <conditionalFormatting sqref="T1034:U1034">
    <cfRule type="cellIs" dxfId="746" priority="745" operator="lessThan">
      <formula>92</formula>
    </cfRule>
    <cfRule type="cellIs" dxfId="745" priority="746" operator="lessThan">
      <formula>92</formula>
    </cfRule>
    <cfRule type="cellIs" dxfId="744" priority="747" operator="lessThan">
      <formula>93</formula>
    </cfRule>
  </conditionalFormatting>
  <conditionalFormatting sqref="L1038:M1038">
    <cfRule type="cellIs" dxfId="743" priority="742" operator="lessThan">
      <formula>92</formula>
    </cfRule>
    <cfRule type="cellIs" dxfId="742" priority="743" operator="lessThan">
      <formula>92</formula>
    </cfRule>
    <cfRule type="cellIs" dxfId="741" priority="744" operator="lessThan">
      <formula>93</formula>
    </cfRule>
  </conditionalFormatting>
  <conditionalFormatting sqref="T1038:U1038">
    <cfRule type="cellIs" dxfId="740" priority="739" operator="lessThan">
      <formula>92</formula>
    </cfRule>
    <cfRule type="cellIs" dxfId="739" priority="740" operator="lessThan">
      <formula>92</formula>
    </cfRule>
    <cfRule type="cellIs" dxfId="738" priority="741" operator="lessThan">
      <formula>93</formula>
    </cfRule>
  </conditionalFormatting>
  <conditionalFormatting sqref="L1042:M1042">
    <cfRule type="cellIs" dxfId="737" priority="736" operator="lessThan">
      <formula>92</formula>
    </cfRule>
    <cfRule type="cellIs" dxfId="736" priority="737" operator="lessThan">
      <formula>92</formula>
    </cfRule>
    <cfRule type="cellIs" dxfId="735" priority="738" operator="lessThan">
      <formula>93</formula>
    </cfRule>
  </conditionalFormatting>
  <conditionalFormatting sqref="T1042:U1042">
    <cfRule type="cellIs" dxfId="734" priority="733" operator="lessThan">
      <formula>92</formula>
    </cfRule>
    <cfRule type="cellIs" dxfId="733" priority="734" operator="lessThan">
      <formula>92</formula>
    </cfRule>
    <cfRule type="cellIs" dxfId="732" priority="735" operator="lessThan">
      <formula>93</formula>
    </cfRule>
  </conditionalFormatting>
  <conditionalFormatting sqref="L1046:M1046">
    <cfRule type="cellIs" dxfId="731" priority="730" operator="lessThan">
      <formula>92</formula>
    </cfRule>
    <cfRule type="cellIs" dxfId="730" priority="731" operator="lessThan">
      <formula>92</formula>
    </cfRule>
    <cfRule type="cellIs" dxfId="729" priority="732" operator="lessThan">
      <formula>93</formula>
    </cfRule>
  </conditionalFormatting>
  <conditionalFormatting sqref="T1046:U1046">
    <cfRule type="cellIs" dxfId="728" priority="727" operator="lessThan">
      <formula>92</formula>
    </cfRule>
    <cfRule type="cellIs" dxfId="727" priority="728" operator="lessThan">
      <formula>92</formula>
    </cfRule>
    <cfRule type="cellIs" dxfId="726" priority="729" operator="lessThan">
      <formula>93</formula>
    </cfRule>
  </conditionalFormatting>
  <conditionalFormatting sqref="L1050:M1050">
    <cfRule type="cellIs" dxfId="725" priority="724" operator="lessThan">
      <formula>92</formula>
    </cfRule>
    <cfRule type="cellIs" dxfId="724" priority="725" operator="lessThan">
      <formula>92</formula>
    </cfRule>
    <cfRule type="cellIs" dxfId="723" priority="726" operator="lessThan">
      <formula>93</formula>
    </cfRule>
  </conditionalFormatting>
  <conditionalFormatting sqref="T1050:U105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L1054:M105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054:U1054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L1058:M1058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058:U1058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L1062:M1062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062:U1062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L1066:M1066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066:U1066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70:M1070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T1070:U1070">
    <cfRule type="cellIs" dxfId="692" priority="691" operator="lessThan">
      <formula>92</formula>
    </cfRule>
    <cfRule type="cellIs" dxfId="691" priority="692" operator="lessThan">
      <formula>92</formula>
    </cfRule>
    <cfRule type="cellIs" dxfId="690" priority="693" operator="lessThan">
      <formula>93</formula>
    </cfRule>
  </conditionalFormatting>
  <conditionalFormatting sqref="L1074:M1074">
    <cfRule type="cellIs" dxfId="689" priority="688" operator="lessThan">
      <formula>92</formula>
    </cfRule>
    <cfRule type="cellIs" dxfId="688" priority="689" operator="lessThan">
      <formula>92</formula>
    </cfRule>
    <cfRule type="cellIs" dxfId="687" priority="690" operator="lessThan">
      <formula>93</formula>
    </cfRule>
  </conditionalFormatting>
  <conditionalFormatting sqref="T1074:U1074">
    <cfRule type="cellIs" dxfId="686" priority="685" operator="lessThan">
      <formula>92</formula>
    </cfRule>
    <cfRule type="cellIs" dxfId="685" priority="686" operator="lessThan">
      <formula>92</formula>
    </cfRule>
    <cfRule type="cellIs" dxfId="684" priority="687" operator="lessThan">
      <formula>93</formula>
    </cfRule>
  </conditionalFormatting>
  <conditionalFormatting sqref="L1078:M1078">
    <cfRule type="cellIs" dxfId="683" priority="682" operator="lessThan">
      <formula>92</formula>
    </cfRule>
    <cfRule type="cellIs" dxfId="682" priority="683" operator="lessThan">
      <formula>92</formula>
    </cfRule>
    <cfRule type="cellIs" dxfId="681" priority="684" operator="lessThan">
      <formula>93</formula>
    </cfRule>
  </conditionalFormatting>
  <conditionalFormatting sqref="T1078:U1078">
    <cfRule type="cellIs" dxfId="680" priority="679" operator="lessThan">
      <formula>92</formula>
    </cfRule>
    <cfRule type="cellIs" dxfId="679" priority="680" operator="lessThan">
      <formula>92</formula>
    </cfRule>
    <cfRule type="cellIs" dxfId="678" priority="681" operator="lessThan">
      <formula>93</formula>
    </cfRule>
  </conditionalFormatting>
  <conditionalFormatting sqref="L1082:M1082">
    <cfRule type="cellIs" dxfId="677" priority="676" operator="lessThan">
      <formula>92</formula>
    </cfRule>
    <cfRule type="cellIs" dxfId="676" priority="677" operator="lessThan">
      <formula>92</formula>
    </cfRule>
    <cfRule type="cellIs" dxfId="675" priority="678" operator="lessThan">
      <formula>93</formula>
    </cfRule>
  </conditionalFormatting>
  <conditionalFormatting sqref="T1082:U1082">
    <cfRule type="cellIs" dxfId="674" priority="673" operator="lessThan">
      <formula>92</formula>
    </cfRule>
    <cfRule type="cellIs" dxfId="673" priority="674" operator="lessThan">
      <formula>92</formula>
    </cfRule>
    <cfRule type="cellIs" dxfId="672" priority="675" operator="lessThan">
      <formula>93</formula>
    </cfRule>
  </conditionalFormatting>
  <conditionalFormatting sqref="L1086:M1086">
    <cfRule type="cellIs" dxfId="671" priority="670" operator="lessThan">
      <formula>92</formula>
    </cfRule>
    <cfRule type="cellIs" dxfId="670" priority="671" operator="lessThan">
      <formula>92</formula>
    </cfRule>
    <cfRule type="cellIs" dxfId="669" priority="672" operator="lessThan">
      <formula>93</formula>
    </cfRule>
  </conditionalFormatting>
  <conditionalFormatting sqref="T1086:U1086">
    <cfRule type="cellIs" dxfId="668" priority="667" operator="lessThan">
      <formula>92</formula>
    </cfRule>
    <cfRule type="cellIs" dxfId="667" priority="668" operator="lessThan">
      <formula>92</formula>
    </cfRule>
    <cfRule type="cellIs" dxfId="666" priority="669" operator="lessThan">
      <formula>93</formula>
    </cfRule>
  </conditionalFormatting>
  <conditionalFormatting sqref="L1090:M1090">
    <cfRule type="cellIs" dxfId="665" priority="664" operator="lessThan">
      <formula>92</formula>
    </cfRule>
    <cfRule type="cellIs" dxfId="664" priority="665" operator="lessThan">
      <formula>92</formula>
    </cfRule>
    <cfRule type="cellIs" dxfId="663" priority="666" operator="lessThan">
      <formula>93</formula>
    </cfRule>
  </conditionalFormatting>
  <conditionalFormatting sqref="T1090:U1090">
    <cfRule type="cellIs" dxfId="662" priority="661" operator="lessThan">
      <formula>92</formula>
    </cfRule>
    <cfRule type="cellIs" dxfId="661" priority="662" operator="lessThan">
      <formula>92</formula>
    </cfRule>
    <cfRule type="cellIs" dxfId="660" priority="663" operator="lessThan">
      <formula>93</formula>
    </cfRule>
  </conditionalFormatting>
  <conditionalFormatting sqref="L1094:M1094">
    <cfRule type="cellIs" dxfId="659" priority="658" operator="lessThan">
      <formula>92</formula>
    </cfRule>
    <cfRule type="cellIs" dxfId="658" priority="659" operator="lessThan">
      <formula>92</formula>
    </cfRule>
    <cfRule type="cellIs" dxfId="657" priority="660" operator="lessThan">
      <formula>93</formula>
    </cfRule>
  </conditionalFormatting>
  <conditionalFormatting sqref="T1094:U1094">
    <cfRule type="cellIs" dxfId="656" priority="655" operator="lessThan">
      <formula>92</formula>
    </cfRule>
    <cfRule type="cellIs" dxfId="655" priority="656" operator="lessThan">
      <formula>92</formula>
    </cfRule>
    <cfRule type="cellIs" dxfId="654" priority="657" operator="lessThan">
      <formula>93</formula>
    </cfRule>
  </conditionalFormatting>
  <conditionalFormatting sqref="L1098:M1098">
    <cfRule type="cellIs" dxfId="653" priority="652" operator="lessThan">
      <formula>92</formula>
    </cfRule>
    <cfRule type="cellIs" dxfId="652" priority="653" operator="lessThan">
      <formula>92</formula>
    </cfRule>
    <cfRule type="cellIs" dxfId="651" priority="654" operator="lessThan">
      <formula>93</formula>
    </cfRule>
  </conditionalFormatting>
  <conditionalFormatting sqref="T1098:U1098">
    <cfRule type="cellIs" dxfId="650" priority="649" operator="lessThan">
      <formula>92</formula>
    </cfRule>
    <cfRule type="cellIs" dxfId="649" priority="650" operator="lessThan">
      <formula>92</formula>
    </cfRule>
    <cfRule type="cellIs" dxfId="648" priority="651" operator="lessThan">
      <formula>93</formula>
    </cfRule>
  </conditionalFormatting>
  <conditionalFormatting sqref="L1102:M1102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02:U1102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106:M1106">
    <cfRule type="cellIs" dxfId="641" priority="640" operator="lessThan">
      <formula>92</formula>
    </cfRule>
    <cfRule type="cellIs" dxfId="640" priority="641" operator="lessThan">
      <formula>92</formula>
    </cfRule>
    <cfRule type="cellIs" dxfId="639" priority="642" operator="lessThan">
      <formula>93</formula>
    </cfRule>
  </conditionalFormatting>
  <conditionalFormatting sqref="T1106:U1106">
    <cfRule type="cellIs" dxfId="638" priority="637" operator="lessThan">
      <formula>92</formula>
    </cfRule>
    <cfRule type="cellIs" dxfId="637" priority="638" operator="lessThan">
      <formula>92</formula>
    </cfRule>
    <cfRule type="cellIs" dxfId="636" priority="639" operator="lessThan">
      <formula>93</formula>
    </cfRule>
  </conditionalFormatting>
  <conditionalFormatting sqref="L1110:M1110">
    <cfRule type="cellIs" dxfId="635" priority="634" operator="lessThan">
      <formula>92</formula>
    </cfRule>
    <cfRule type="cellIs" dxfId="634" priority="635" operator="lessThan">
      <formula>92</formula>
    </cfRule>
    <cfRule type="cellIs" dxfId="633" priority="636" operator="lessThan">
      <formula>93</formula>
    </cfRule>
  </conditionalFormatting>
  <conditionalFormatting sqref="T1110:U1110">
    <cfRule type="cellIs" dxfId="632" priority="631" operator="lessThan">
      <formula>92</formula>
    </cfRule>
    <cfRule type="cellIs" dxfId="631" priority="632" operator="lessThan">
      <formula>92</formula>
    </cfRule>
    <cfRule type="cellIs" dxfId="630" priority="633" operator="lessThan">
      <formula>93</formula>
    </cfRule>
  </conditionalFormatting>
  <conditionalFormatting sqref="L1114:M1114">
    <cfRule type="cellIs" dxfId="629" priority="628" operator="lessThan">
      <formula>92</formula>
    </cfRule>
    <cfRule type="cellIs" dxfId="628" priority="629" operator="lessThan">
      <formula>92</formula>
    </cfRule>
    <cfRule type="cellIs" dxfId="627" priority="630" operator="lessThan">
      <formula>93</formula>
    </cfRule>
  </conditionalFormatting>
  <conditionalFormatting sqref="T1114:U1114">
    <cfRule type="cellIs" dxfId="626" priority="625" operator="lessThan">
      <formula>92</formula>
    </cfRule>
    <cfRule type="cellIs" dxfId="625" priority="626" operator="lessThan">
      <formula>92</formula>
    </cfRule>
    <cfRule type="cellIs" dxfId="624" priority="627" operator="lessThan">
      <formula>93</formula>
    </cfRule>
  </conditionalFormatting>
  <conditionalFormatting sqref="L1118:M1118">
    <cfRule type="cellIs" dxfId="623" priority="622" operator="lessThan">
      <formula>92</formula>
    </cfRule>
    <cfRule type="cellIs" dxfId="622" priority="623" operator="lessThan">
      <formula>92</formula>
    </cfRule>
    <cfRule type="cellIs" dxfId="621" priority="624" operator="lessThan">
      <formula>93</formula>
    </cfRule>
  </conditionalFormatting>
  <conditionalFormatting sqref="T1118:U1118">
    <cfRule type="cellIs" dxfId="620" priority="619" operator="lessThan">
      <formula>92</formula>
    </cfRule>
    <cfRule type="cellIs" dxfId="619" priority="620" operator="lessThan">
      <formula>92</formula>
    </cfRule>
    <cfRule type="cellIs" dxfId="618" priority="621" operator="lessThan">
      <formula>93</formula>
    </cfRule>
  </conditionalFormatting>
  <conditionalFormatting sqref="L1122:M1122">
    <cfRule type="cellIs" dxfId="617" priority="616" operator="lessThan">
      <formula>92</formula>
    </cfRule>
    <cfRule type="cellIs" dxfId="616" priority="617" operator="lessThan">
      <formula>92</formula>
    </cfRule>
    <cfRule type="cellIs" dxfId="615" priority="618" operator="lessThan">
      <formula>93</formula>
    </cfRule>
  </conditionalFormatting>
  <conditionalFormatting sqref="T1122:U1122">
    <cfRule type="cellIs" dxfId="614" priority="613" operator="lessThan">
      <formula>92</formula>
    </cfRule>
    <cfRule type="cellIs" dxfId="613" priority="614" operator="lessThan">
      <formula>92</formula>
    </cfRule>
    <cfRule type="cellIs" dxfId="612" priority="615" operator="lessThan">
      <formula>93</formula>
    </cfRule>
  </conditionalFormatting>
  <conditionalFormatting sqref="L1126:M1126">
    <cfRule type="cellIs" dxfId="611" priority="610" operator="lessThan">
      <formula>92</formula>
    </cfRule>
    <cfRule type="cellIs" dxfId="610" priority="611" operator="lessThan">
      <formula>92</formula>
    </cfRule>
    <cfRule type="cellIs" dxfId="609" priority="612" operator="lessThan">
      <formula>93</formula>
    </cfRule>
  </conditionalFormatting>
  <conditionalFormatting sqref="T1126:U1126">
    <cfRule type="cellIs" dxfId="608" priority="607" operator="lessThan">
      <formula>92</formula>
    </cfRule>
    <cfRule type="cellIs" dxfId="607" priority="608" operator="lessThan">
      <formula>92</formula>
    </cfRule>
    <cfRule type="cellIs" dxfId="606" priority="609" operator="lessThan">
      <formula>93</formula>
    </cfRule>
  </conditionalFormatting>
  <conditionalFormatting sqref="L1130:M1130">
    <cfRule type="cellIs" dxfId="605" priority="604" operator="lessThan">
      <formula>92</formula>
    </cfRule>
    <cfRule type="cellIs" dxfId="604" priority="605" operator="lessThan">
      <formula>92</formula>
    </cfRule>
    <cfRule type="cellIs" dxfId="603" priority="606" operator="lessThan">
      <formula>93</formula>
    </cfRule>
  </conditionalFormatting>
  <conditionalFormatting sqref="T1130:U1130">
    <cfRule type="cellIs" dxfId="602" priority="601" operator="lessThan">
      <formula>92</formula>
    </cfRule>
    <cfRule type="cellIs" dxfId="601" priority="602" operator="lessThan">
      <formula>92</formula>
    </cfRule>
    <cfRule type="cellIs" dxfId="600" priority="603" operator="lessThan">
      <formula>93</formula>
    </cfRule>
  </conditionalFormatting>
  <conditionalFormatting sqref="L1134:M1134">
    <cfRule type="cellIs" dxfId="599" priority="598" operator="lessThan">
      <formula>92</formula>
    </cfRule>
    <cfRule type="cellIs" dxfId="598" priority="599" operator="lessThan">
      <formula>92</formula>
    </cfRule>
    <cfRule type="cellIs" dxfId="597" priority="600" operator="lessThan">
      <formula>93</formula>
    </cfRule>
  </conditionalFormatting>
  <conditionalFormatting sqref="T1134:U1134">
    <cfRule type="cellIs" dxfId="596" priority="595" operator="lessThan">
      <formula>92</formula>
    </cfRule>
    <cfRule type="cellIs" dxfId="595" priority="596" operator="lessThan">
      <formula>92</formula>
    </cfRule>
    <cfRule type="cellIs" dxfId="594" priority="597" operator="lessThan">
      <formula>93</formula>
    </cfRule>
  </conditionalFormatting>
  <conditionalFormatting sqref="L1138:M1138">
    <cfRule type="cellIs" dxfId="593" priority="592" operator="lessThan">
      <formula>92</formula>
    </cfRule>
    <cfRule type="cellIs" dxfId="592" priority="593" operator="lessThan">
      <formula>92</formula>
    </cfRule>
    <cfRule type="cellIs" dxfId="591" priority="594" operator="lessThan">
      <formula>93</formula>
    </cfRule>
  </conditionalFormatting>
  <conditionalFormatting sqref="T1138:U1138">
    <cfRule type="cellIs" dxfId="590" priority="589" operator="lessThan">
      <formula>92</formula>
    </cfRule>
    <cfRule type="cellIs" dxfId="589" priority="590" operator="lessThan">
      <formula>92</formula>
    </cfRule>
    <cfRule type="cellIs" dxfId="588" priority="591" operator="lessThan">
      <formula>93</formula>
    </cfRule>
  </conditionalFormatting>
  <conditionalFormatting sqref="L1142:M1142">
    <cfRule type="cellIs" dxfId="587" priority="586" operator="lessThan">
      <formula>92</formula>
    </cfRule>
    <cfRule type="cellIs" dxfId="586" priority="587" operator="lessThan">
      <formula>92</formula>
    </cfRule>
    <cfRule type="cellIs" dxfId="585" priority="588" operator="lessThan">
      <formula>93</formula>
    </cfRule>
  </conditionalFormatting>
  <conditionalFormatting sqref="T1142:U1142">
    <cfRule type="cellIs" dxfId="584" priority="583" operator="lessThan">
      <formula>92</formula>
    </cfRule>
    <cfRule type="cellIs" dxfId="583" priority="584" operator="lessThan">
      <formula>92</formula>
    </cfRule>
    <cfRule type="cellIs" dxfId="582" priority="585" operator="lessThan">
      <formula>93</formula>
    </cfRule>
  </conditionalFormatting>
  <conditionalFormatting sqref="L1146:M1146">
    <cfRule type="cellIs" dxfId="581" priority="580" operator="lessThan">
      <formula>92</formula>
    </cfRule>
    <cfRule type="cellIs" dxfId="580" priority="581" operator="lessThan">
      <formula>92</formula>
    </cfRule>
    <cfRule type="cellIs" dxfId="579" priority="582" operator="lessThan">
      <formula>93</formula>
    </cfRule>
  </conditionalFormatting>
  <conditionalFormatting sqref="T1146:U1146">
    <cfRule type="cellIs" dxfId="578" priority="577" operator="lessThan">
      <formula>92</formula>
    </cfRule>
    <cfRule type="cellIs" dxfId="577" priority="578" operator="lessThan">
      <formula>92</formula>
    </cfRule>
    <cfRule type="cellIs" dxfId="576" priority="579" operator="lessThan">
      <formula>93</formula>
    </cfRule>
  </conditionalFormatting>
  <conditionalFormatting sqref="L1150:M1150">
    <cfRule type="cellIs" dxfId="575" priority="574" operator="lessThan">
      <formula>92</formula>
    </cfRule>
    <cfRule type="cellIs" dxfId="574" priority="575" operator="lessThan">
      <formula>92</formula>
    </cfRule>
    <cfRule type="cellIs" dxfId="573" priority="576" operator="lessThan">
      <formula>93</formula>
    </cfRule>
  </conditionalFormatting>
  <conditionalFormatting sqref="T1150:U1150">
    <cfRule type="cellIs" dxfId="572" priority="571" operator="lessThan">
      <formula>92</formula>
    </cfRule>
    <cfRule type="cellIs" dxfId="571" priority="572" operator="lessThan">
      <formula>92</formula>
    </cfRule>
    <cfRule type="cellIs" dxfId="570" priority="573" operator="lessThan">
      <formula>93</formula>
    </cfRule>
  </conditionalFormatting>
  <conditionalFormatting sqref="L1154:M1154">
    <cfRule type="cellIs" dxfId="569" priority="568" operator="lessThan">
      <formula>92</formula>
    </cfRule>
    <cfRule type="cellIs" dxfId="568" priority="569" operator="lessThan">
      <formula>92</formula>
    </cfRule>
    <cfRule type="cellIs" dxfId="567" priority="570" operator="lessThan">
      <formula>93</formula>
    </cfRule>
  </conditionalFormatting>
  <conditionalFormatting sqref="T1154:U1154">
    <cfRule type="cellIs" dxfId="566" priority="565" operator="lessThan">
      <formula>92</formula>
    </cfRule>
    <cfRule type="cellIs" dxfId="565" priority="566" operator="lessThan">
      <formula>92</formula>
    </cfRule>
    <cfRule type="cellIs" dxfId="564" priority="567" operator="lessThan">
      <formula>93</formula>
    </cfRule>
  </conditionalFormatting>
  <conditionalFormatting sqref="L1158:M1158">
    <cfRule type="cellIs" dxfId="563" priority="562" operator="lessThan">
      <formula>92</formula>
    </cfRule>
    <cfRule type="cellIs" dxfId="562" priority="563" operator="lessThan">
      <formula>92</formula>
    </cfRule>
    <cfRule type="cellIs" dxfId="561" priority="564" operator="lessThan">
      <formula>93</formula>
    </cfRule>
  </conditionalFormatting>
  <conditionalFormatting sqref="T1158:U1158">
    <cfRule type="cellIs" dxfId="560" priority="559" operator="lessThan">
      <formula>92</formula>
    </cfRule>
    <cfRule type="cellIs" dxfId="559" priority="560" operator="lessThan">
      <formula>92</formula>
    </cfRule>
    <cfRule type="cellIs" dxfId="558" priority="561" operator="lessThan">
      <formula>93</formula>
    </cfRule>
  </conditionalFormatting>
  <conditionalFormatting sqref="L1162:M1162">
    <cfRule type="cellIs" dxfId="557" priority="556" operator="lessThan">
      <formula>92</formula>
    </cfRule>
    <cfRule type="cellIs" dxfId="556" priority="557" operator="lessThan">
      <formula>92</formula>
    </cfRule>
    <cfRule type="cellIs" dxfId="555" priority="558" operator="lessThan">
      <formula>93</formula>
    </cfRule>
  </conditionalFormatting>
  <conditionalFormatting sqref="T1162:U1162">
    <cfRule type="cellIs" dxfId="554" priority="553" operator="lessThan">
      <formula>92</formula>
    </cfRule>
    <cfRule type="cellIs" dxfId="553" priority="554" operator="lessThan">
      <formula>92</formula>
    </cfRule>
    <cfRule type="cellIs" dxfId="552" priority="555" operator="lessThan">
      <formula>93</formula>
    </cfRule>
  </conditionalFormatting>
  <conditionalFormatting sqref="L1166:M1166">
    <cfRule type="cellIs" dxfId="551" priority="550" operator="lessThan">
      <formula>92</formula>
    </cfRule>
    <cfRule type="cellIs" dxfId="550" priority="551" operator="lessThan">
      <formula>92</formula>
    </cfRule>
    <cfRule type="cellIs" dxfId="549" priority="552" operator="lessThan">
      <formula>93</formula>
    </cfRule>
  </conditionalFormatting>
  <conditionalFormatting sqref="T1166:U1166">
    <cfRule type="cellIs" dxfId="548" priority="547" operator="lessThan">
      <formula>92</formula>
    </cfRule>
    <cfRule type="cellIs" dxfId="547" priority="548" operator="lessThan">
      <formula>92</formula>
    </cfRule>
    <cfRule type="cellIs" dxfId="546" priority="549" operator="lessThan">
      <formula>93</formula>
    </cfRule>
  </conditionalFormatting>
  <conditionalFormatting sqref="L1170:M1170">
    <cfRule type="cellIs" dxfId="545" priority="544" operator="lessThan">
      <formula>92</formula>
    </cfRule>
    <cfRule type="cellIs" dxfId="544" priority="545" operator="lessThan">
      <formula>92</formula>
    </cfRule>
    <cfRule type="cellIs" dxfId="543" priority="546" operator="lessThan">
      <formula>93</formula>
    </cfRule>
  </conditionalFormatting>
  <conditionalFormatting sqref="T1170:U1170">
    <cfRule type="cellIs" dxfId="542" priority="541" operator="lessThan">
      <formula>92</formula>
    </cfRule>
    <cfRule type="cellIs" dxfId="541" priority="542" operator="lessThan">
      <formula>92</formula>
    </cfRule>
    <cfRule type="cellIs" dxfId="540" priority="543" operator="lessThan">
      <formula>93</formula>
    </cfRule>
  </conditionalFormatting>
  <conditionalFormatting sqref="L1174:M1174">
    <cfRule type="cellIs" dxfId="539" priority="538" operator="lessThan">
      <formula>92</formula>
    </cfRule>
    <cfRule type="cellIs" dxfId="538" priority="539" operator="lessThan">
      <formula>92</formula>
    </cfRule>
    <cfRule type="cellIs" dxfId="537" priority="540" operator="lessThan">
      <formula>93</formula>
    </cfRule>
  </conditionalFormatting>
  <conditionalFormatting sqref="T1174:U1174">
    <cfRule type="cellIs" dxfId="536" priority="535" operator="lessThan">
      <formula>92</formula>
    </cfRule>
    <cfRule type="cellIs" dxfId="535" priority="536" operator="lessThan">
      <formula>92</formula>
    </cfRule>
    <cfRule type="cellIs" dxfId="534" priority="537" operator="lessThan">
      <formula>93</formula>
    </cfRule>
  </conditionalFormatting>
  <conditionalFormatting sqref="L1178:M1178">
    <cfRule type="cellIs" dxfId="533" priority="532" operator="lessThan">
      <formula>92</formula>
    </cfRule>
    <cfRule type="cellIs" dxfId="532" priority="533" operator="lessThan">
      <formula>92</formula>
    </cfRule>
    <cfRule type="cellIs" dxfId="531" priority="534" operator="lessThan">
      <formula>93</formula>
    </cfRule>
  </conditionalFormatting>
  <conditionalFormatting sqref="T1178:U1178">
    <cfRule type="cellIs" dxfId="530" priority="529" operator="lessThan">
      <formula>92</formula>
    </cfRule>
    <cfRule type="cellIs" dxfId="529" priority="530" operator="lessThan">
      <formula>92</formula>
    </cfRule>
    <cfRule type="cellIs" dxfId="528" priority="531" operator="lessThan">
      <formula>93</formula>
    </cfRule>
  </conditionalFormatting>
  <conditionalFormatting sqref="L1182:M1182">
    <cfRule type="cellIs" dxfId="527" priority="526" operator="lessThan">
      <formula>92</formula>
    </cfRule>
    <cfRule type="cellIs" dxfId="526" priority="527" operator="lessThan">
      <formula>92</formula>
    </cfRule>
    <cfRule type="cellIs" dxfId="525" priority="528" operator="lessThan">
      <formula>93</formula>
    </cfRule>
  </conditionalFormatting>
  <conditionalFormatting sqref="T1182:U1182">
    <cfRule type="cellIs" dxfId="524" priority="523" operator="lessThan">
      <formula>92</formula>
    </cfRule>
    <cfRule type="cellIs" dxfId="523" priority="524" operator="lessThan">
      <formula>92</formula>
    </cfRule>
    <cfRule type="cellIs" dxfId="522" priority="525" operator="lessThan">
      <formula>93</formula>
    </cfRule>
  </conditionalFormatting>
  <conditionalFormatting sqref="L1186:M1186">
    <cfRule type="cellIs" dxfId="521" priority="520" operator="lessThan">
      <formula>92</formula>
    </cfRule>
    <cfRule type="cellIs" dxfId="520" priority="521" operator="lessThan">
      <formula>92</formula>
    </cfRule>
    <cfRule type="cellIs" dxfId="519" priority="522" operator="lessThan">
      <formula>93</formula>
    </cfRule>
  </conditionalFormatting>
  <conditionalFormatting sqref="T1186:U1186">
    <cfRule type="cellIs" dxfId="518" priority="517" operator="lessThan">
      <formula>92</formula>
    </cfRule>
    <cfRule type="cellIs" dxfId="517" priority="518" operator="lessThan">
      <formula>92</formula>
    </cfRule>
    <cfRule type="cellIs" dxfId="516" priority="519" operator="lessThan">
      <formula>93</formula>
    </cfRule>
  </conditionalFormatting>
  <conditionalFormatting sqref="L1190:M1190">
    <cfRule type="cellIs" dxfId="515" priority="514" operator="lessThan">
      <formula>92</formula>
    </cfRule>
    <cfRule type="cellIs" dxfId="514" priority="515" operator="lessThan">
      <formula>92</formula>
    </cfRule>
    <cfRule type="cellIs" dxfId="513" priority="516" operator="lessThan">
      <formula>93</formula>
    </cfRule>
  </conditionalFormatting>
  <conditionalFormatting sqref="T1190:U1190">
    <cfRule type="cellIs" dxfId="512" priority="511" operator="lessThan">
      <formula>92</formula>
    </cfRule>
    <cfRule type="cellIs" dxfId="511" priority="512" operator="lessThan">
      <formula>92</formula>
    </cfRule>
    <cfRule type="cellIs" dxfId="510" priority="513" operator="lessThan">
      <formula>93</formula>
    </cfRule>
  </conditionalFormatting>
  <conditionalFormatting sqref="L1194:M1194">
    <cfRule type="cellIs" dxfId="509" priority="508" operator="lessThan">
      <formula>92</formula>
    </cfRule>
    <cfRule type="cellIs" dxfId="508" priority="509" operator="lessThan">
      <formula>92</formula>
    </cfRule>
    <cfRule type="cellIs" dxfId="507" priority="510" operator="lessThan">
      <formula>93</formula>
    </cfRule>
  </conditionalFormatting>
  <conditionalFormatting sqref="T1194:U119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L1198:M119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198:U1198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L1202:M1202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02:U1202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L1206:M1206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06:U1206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L1210:M1210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210:U1210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14:M1214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T1214:U1214">
    <cfRule type="cellIs" dxfId="476" priority="475" operator="lessThan">
      <formula>92</formula>
    </cfRule>
    <cfRule type="cellIs" dxfId="475" priority="476" operator="lessThan">
      <formula>92</formula>
    </cfRule>
    <cfRule type="cellIs" dxfId="474" priority="477" operator="lessThan">
      <formula>93</formula>
    </cfRule>
  </conditionalFormatting>
  <conditionalFormatting sqref="L1218:M1218">
    <cfRule type="cellIs" dxfId="473" priority="472" operator="lessThan">
      <formula>92</formula>
    </cfRule>
    <cfRule type="cellIs" dxfId="472" priority="473" operator="lessThan">
      <formula>92</formula>
    </cfRule>
    <cfRule type="cellIs" dxfId="471" priority="474" operator="lessThan">
      <formula>93</formula>
    </cfRule>
  </conditionalFormatting>
  <conditionalFormatting sqref="T1218:U1218">
    <cfRule type="cellIs" dxfId="470" priority="469" operator="lessThan">
      <formula>92</formula>
    </cfRule>
    <cfRule type="cellIs" dxfId="469" priority="470" operator="lessThan">
      <formula>92</formula>
    </cfRule>
    <cfRule type="cellIs" dxfId="468" priority="471" operator="lessThan">
      <formula>93</formula>
    </cfRule>
  </conditionalFormatting>
  <conditionalFormatting sqref="L1222:M1222">
    <cfRule type="cellIs" dxfId="467" priority="466" operator="lessThan">
      <formula>92</formula>
    </cfRule>
    <cfRule type="cellIs" dxfId="466" priority="467" operator="lessThan">
      <formula>92</formula>
    </cfRule>
    <cfRule type="cellIs" dxfId="465" priority="468" operator="lessThan">
      <formula>93</formula>
    </cfRule>
  </conditionalFormatting>
  <conditionalFormatting sqref="T1222:U1222">
    <cfRule type="cellIs" dxfId="464" priority="463" operator="lessThan">
      <formula>92</formula>
    </cfRule>
    <cfRule type="cellIs" dxfId="463" priority="464" operator="lessThan">
      <formula>92</formula>
    </cfRule>
    <cfRule type="cellIs" dxfId="462" priority="465" operator="lessThan">
      <formula>93</formula>
    </cfRule>
  </conditionalFormatting>
  <conditionalFormatting sqref="L1226:M1226">
    <cfRule type="cellIs" dxfId="461" priority="460" operator="lessThan">
      <formula>92</formula>
    </cfRule>
    <cfRule type="cellIs" dxfId="460" priority="461" operator="lessThan">
      <formula>92</formula>
    </cfRule>
    <cfRule type="cellIs" dxfId="459" priority="462" operator="lessThan">
      <formula>93</formula>
    </cfRule>
  </conditionalFormatting>
  <conditionalFormatting sqref="T1226:U1226">
    <cfRule type="cellIs" dxfId="458" priority="457" operator="lessThan">
      <formula>92</formula>
    </cfRule>
    <cfRule type="cellIs" dxfId="457" priority="458" operator="lessThan">
      <formula>92</formula>
    </cfRule>
    <cfRule type="cellIs" dxfId="456" priority="459" operator="lessThan">
      <formula>93</formula>
    </cfRule>
  </conditionalFormatting>
  <conditionalFormatting sqref="L1230:M1230">
    <cfRule type="cellIs" dxfId="455" priority="454" operator="lessThan">
      <formula>92</formula>
    </cfRule>
    <cfRule type="cellIs" dxfId="454" priority="455" operator="lessThan">
      <formula>92</formula>
    </cfRule>
    <cfRule type="cellIs" dxfId="453" priority="456" operator="lessThan">
      <formula>93</formula>
    </cfRule>
  </conditionalFormatting>
  <conditionalFormatting sqref="T1230:U123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1234:M1234">
    <cfRule type="cellIs" dxfId="449" priority="448" operator="lessThan">
      <formula>92</formula>
    </cfRule>
    <cfRule type="cellIs" dxfId="448" priority="449" operator="lessThan">
      <formula>92</formula>
    </cfRule>
    <cfRule type="cellIs" dxfId="447" priority="450" operator="lessThan">
      <formula>93</formula>
    </cfRule>
  </conditionalFormatting>
  <conditionalFormatting sqref="T1234:U1234">
    <cfRule type="cellIs" dxfId="446" priority="445" operator="lessThan">
      <formula>92</formula>
    </cfRule>
    <cfRule type="cellIs" dxfId="445" priority="446" operator="lessThan">
      <formula>92</formula>
    </cfRule>
    <cfRule type="cellIs" dxfId="444" priority="447" operator="lessThan">
      <formula>93</formula>
    </cfRule>
  </conditionalFormatting>
  <conditionalFormatting sqref="L1238:M1238">
    <cfRule type="cellIs" dxfId="443" priority="442" operator="lessThan">
      <formula>92</formula>
    </cfRule>
    <cfRule type="cellIs" dxfId="442" priority="443" operator="lessThan">
      <formula>92</formula>
    </cfRule>
    <cfRule type="cellIs" dxfId="441" priority="444" operator="lessThan">
      <formula>93</formula>
    </cfRule>
  </conditionalFormatting>
  <conditionalFormatting sqref="T1238:U1238">
    <cfRule type="cellIs" dxfId="440" priority="439" operator="lessThan">
      <formula>92</formula>
    </cfRule>
    <cfRule type="cellIs" dxfId="439" priority="440" operator="lessThan">
      <formula>92</formula>
    </cfRule>
    <cfRule type="cellIs" dxfId="438" priority="441" operator="lessThan">
      <formula>93</formula>
    </cfRule>
  </conditionalFormatting>
  <conditionalFormatting sqref="L1242:M1242">
    <cfRule type="cellIs" dxfId="437" priority="436" operator="lessThan">
      <formula>92</formula>
    </cfRule>
    <cfRule type="cellIs" dxfId="436" priority="437" operator="lessThan">
      <formula>92</formula>
    </cfRule>
    <cfRule type="cellIs" dxfId="435" priority="438" operator="lessThan">
      <formula>93</formula>
    </cfRule>
  </conditionalFormatting>
  <conditionalFormatting sqref="T1242:U1242">
    <cfRule type="cellIs" dxfId="434" priority="433" operator="lessThan">
      <formula>92</formula>
    </cfRule>
    <cfRule type="cellIs" dxfId="433" priority="434" operator="lessThan">
      <formula>92</formula>
    </cfRule>
    <cfRule type="cellIs" dxfId="432" priority="435" operator="lessThan">
      <formula>93</formula>
    </cfRule>
  </conditionalFormatting>
  <conditionalFormatting sqref="L1246:M1246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246:U1246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250:M1250">
    <cfRule type="cellIs" dxfId="425" priority="424" operator="lessThan">
      <formula>92</formula>
    </cfRule>
    <cfRule type="cellIs" dxfId="424" priority="425" operator="lessThan">
      <formula>92</formula>
    </cfRule>
    <cfRule type="cellIs" dxfId="423" priority="426" operator="lessThan">
      <formula>93</formula>
    </cfRule>
  </conditionalFormatting>
  <conditionalFormatting sqref="T1250:U1250">
    <cfRule type="cellIs" dxfId="422" priority="421" operator="lessThan">
      <formula>92</formula>
    </cfRule>
    <cfRule type="cellIs" dxfId="421" priority="422" operator="lessThan">
      <formula>92</formula>
    </cfRule>
    <cfRule type="cellIs" dxfId="420" priority="423" operator="lessThan">
      <formula>93</formula>
    </cfRule>
  </conditionalFormatting>
  <conditionalFormatting sqref="L1254:M1254">
    <cfRule type="cellIs" dxfId="419" priority="418" operator="lessThan">
      <formula>92</formula>
    </cfRule>
    <cfRule type="cellIs" dxfId="418" priority="419" operator="lessThan">
      <formula>92</formula>
    </cfRule>
    <cfRule type="cellIs" dxfId="417" priority="420" operator="lessThan">
      <formula>93</formula>
    </cfRule>
  </conditionalFormatting>
  <conditionalFormatting sqref="T1254:U1254">
    <cfRule type="cellIs" dxfId="416" priority="415" operator="lessThan">
      <formula>92</formula>
    </cfRule>
    <cfRule type="cellIs" dxfId="415" priority="416" operator="lessThan">
      <formula>92</formula>
    </cfRule>
    <cfRule type="cellIs" dxfId="414" priority="417" operator="lessThan">
      <formula>93</formula>
    </cfRule>
  </conditionalFormatting>
  <conditionalFormatting sqref="L1258:M1258">
    <cfRule type="cellIs" dxfId="413" priority="412" operator="lessThan">
      <formula>92</formula>
    </cfRule>
    <cfRule type="cellIs" dxfId="412" priority="413" operator="lessThan">
      <formula>92</formula>
    </cfRule>
    <cfRule type="cellIs" dxfId="411" priority="414" operator="lessThan">
      <formula>93</formula>
    </cfRule>
  </conditionalFormatting>
  <conditionalFormatting sqref="T1258:U1258">
    <cfRule type="cellIs" dxfId="410" priority="409" operator="lessThan">
      <formula>92</formula>
    </cfRule>
    <cfRule type="cellIs" dxfId="409" priority="410" operator="lessThan">
      <formula>92</formula>
    </cfRule>
    <cfRule type="cellIs" dxfId="408" priority="411" operator="lessThan">
      <formula>93</formula>
    </cfRule>
  </conditionalFormatting>
  <conditionalFormatting sqref="L1262:M1262">
    <cfRule type="cellIs" dxfId="407" priority="406" operator="lessThan">
      <formula>92</formula>
    </cfRule>
    <cfRule type="cellIs" dxfId="406" priority="407" operator="lessThan">
      <formula>92</formula>
    </cfRule>
    <cfRule type="cellIs" dxfId="405" priority="408" operator="lessThan">
      <formula>93</formula>
    </cfRule>
  </conditionalFormatting>
  <conditionalFormatting sqref="T1262:U1262">
    <cfRule type="cellIs" dxfId="404" priority="403" operator="lessThan">
      <formula>92</formula>
    </cfRule>
    <cfRule type="cellIs" dxfId="403" priority="404" operator="lessThan">
      <formula>92</formula>
    </cfRule>
    <cfRule type="cellIs" dxfId="402" priority="405" operator="lessThan">
      <formula>93</formula>
    </cfRule>
  </conditionalFormatting>
  <conditionalFormatting sqref="L1266:M1266">
    <cfRule type="cellIs" dxfId="401" priority="400" operator="lessThan">
      <formula>92</formula>
    </cfRule>
    <cfRule type="cellIs" dxfId="400" priority="401" operator="lessThan">
      <formula>92</formula>
    </cfRule>
    <cfRule type="cellIs" dxfId="399" priority="402" operator="lessThan">
      <formula>93</formula>
    </cfRule>
  </conditionalFormatting>
  <conditionalFormatting sqref="T1266:U1266">
    <cfRule type="cellIs" dxfId="398" priority="397" operator="lessThan">
      <formula>92</formula>
    </cfRule>
    <cfRule type="cellIs" dxfId="397" priority="398" operator="lessThan">
      <formula>92</formula>
    </cfRule>
    <cfRule type="cellIs" dxfId="396" priority="399" operator="lessThan">
      <formula>93</formula>
    </cfRule>
  </conditionalFormatting>
  <conditionalFormatting sqref="L1270:M1270">
    <cfRule type="cellIs" dxfId="395" priority="394" operator="lessThan">
      <formula>92</formula>
    </cfRule>
    <cfRule type="cellIs" dxfId="394" priority="395" operator="lessThan">
      <formula>92</formula>
    </cfRule>
    <cfRule type="cellIs" dxfId="393" priority="396" operator="lessThan">
      <formula>93</formula>
    </cfRule>
  </conditionalFormatting>
  <conditionalFormatting sqref="T1270:U1270">
    <cfRule type="cellIs" dxfId="392" priority="391" operator="lessThan">
      <formula>92</formula>
    </cfRule>
    <cfRule type="cellIs" dxfId="391" priority="392" operator="lessThan">
      <formula>92</formula>
    </cfRule>
    <cfRule type="cellIs" dxfId="390" priority="393" operator="lessThan">
      <formula>93</formula>
    </cfRule>
  </conditionalFormatting>
  <conditionalFormatting sqref="L1274:M1274">
    <cfRule type="cellIs" dxfId="389" priority="388" operator="lessThan">
      <formula>92</formula>
    </cfRule>
    <cfRule type="cellIs" dxfId="388" priority="389" operator="lessThan">
      <formula>92</formula>
    </cfRule>
    <cfRule type="cellIs" dxfId="387" priority="390" operator="lessThan">
      <formula>93</formula>
    </cfRule>
  </conditionalFormatting>
  <conditionalFormatting sqref="T1274:U1274">
    <cfRule type="cellIs" dxfId="386" priority="385" operator="lessThan">
      <formula>92</formula>
    </cfRule>
    <cfRule type="cellIs" dxfId="385" priority="386" operator="lessThan">
      <formula>92</formula>
    </cfRule>
    <cfRule type="cellIs" dxfId="384" priority="387" operator="lessThan">
      <formula>93</formula>
    </cfRule>
  </conditionalFormatting>
  <conditionalFormatting sqref="L1278:M1278">
    <cfRule type="cellIs" dxfId="383" priority="382" operator="lessThan">
      <formula>92</formula>
    </cfRule>
    <cfRule type="cellIs" dxfId="382" priority="383" operator="lessThan">
      <formula>92</formula>
    </cfRule>
    <cfRule type="cellIs" dxfId="381" priority="384" operator="lessThan">
      <formula>93</formula>
    </cfRule>
  </conditionalFormatting>
  <conditionalFormatting sqref="T1278:U1278">
    <cfRule type="cellIs" dxfId="380" priority="379" operator="lessThan">
      <formula>92</formula>
    </cfRule>
    <cfRule type="cellIs" dxfId="379" priority="380" operator="lessThan">
      <formula>92</formula>
    </cfRule>
    <cfRule type="cellIs" dxfId="378" priority="381" operator="lessThan">
      <formula>93</formula>
    </cfRule>
  </conditionalFormatting>
  <conditionalFormatting sqref="L1282:M1282">
    <cfRule type="cellIs" dxfId="377" priority="376" operator="lessThan">
      <formula>92</formula>
    </cfRule>
    <cfRule type="cellIs" dxfId="376" priority="377" operator="lessThan">
      <formula>92</formula>
    </cfRule>
    <cfRule type="cellIs" dxfId="375" priority="378" operator="lessThan">
      <formula>93</formula>
    </cfRule>
  </conditionalFormatting>
  <conditionalFormatting sqref="T1282:U1282">
    <cfRule type="cellIs" dxfId="374" priority="373" operator="lessThan">
      <formula>92</formula>
    </cfRule>
    <cfRule type="cellIs" dxfId="373" priority="374" operator="lessThan">
      <formula>92</formula>
    </cfRule>
    <cfRule type="cellIs" dxfId="372" priority="375" operator="lessThan">
      <formula>93</formula>
    </cfRule>
  </conditionalFormatting>
  <conditionalFormatting sqref="L1286:M1286">
    <cfRule type="cellIs" dxfId="371" priority="370" operator="lessThan">
      <formula>92</formula>
    </cfRule>
    <cfRule type="cellIs" dxfId="370" priority="371" operator="lessThan">
      <formula>92</formula>
    </cfRule>
    <cfRule type="cellIs" dxfId="369" priority="372" operator="lessThan">
      <formula>93</formula>
    </cfRule>
  </conditionalFormatting>
  <conditionalFormatting sqref="T1286:U1286">
    <cfRule type="cellIs" dxfId="368" priority="367" operator="lessThan">
      <formula>92</formula>
    </cfRule>
    <cfRule type="cellIs" dxfId="367" priority="368" operator="lessThan">
      <formula>92</formula>
    </cfRule>
    <cfRule type="cellIs" dxfId="366" priority="369" operator="lessThan">
      <formula>93</formula>
    </cfRule>
  </conditionalFormatting>
  <conditionalFormatting sqref="L1290:M1290">
    <cfRule type="cellIs" dxfId="365" priority="364" operator="lessThan">
      <formula>92</formula>
    </cfRule>
    <cfRule type="cellIs" dxfId="364" priority="365" operator="lessThan">
      <formula>92</formula>
    </cfRule>
    <cfRule type="cellIs" dxfId="363" priority="366" operator="lessThan">
      <formula>93</formula>
    </cfRule>
  </conditionalFormatting>
  <conditionalFormatting sqref="T1290:U1290">
    <cfRule type="cellIs" dxfId="362" priority="361" operator="lessThan">
      <formula>92</formula>
    </cfRule>
    <cfRule type="cellIs" dxfId="361" priority="362" operator="lessThan">
      <formula>92</formula>
    </cfRule>
    <cfRule type="cellIs" dxfId="360" priority="363" operator="lessThan">
      <formula>93</formula>
    </cfRule>
  </conditionalFormatting>
  <conditionalFormatting sqref="L1294:M1294">
    <cfRule type="cellIs" dxfId="359" priority="358" operator="lessThan">
      <formula>92</formula>
    </cfRule>
    <cfRule type="cellIs" dxfId="358" priority="359" operator="lessThan">
      <formula>92</formula>
    </cfRule>
    <cfRule type="cellIs" dxfId="357" priority="360" operator="lessThan">
      <formula>93</formula>
    </cfRule>
  </conditionalFormatting>
  <conditionalFormatting sqref="T1294:U1294">
    <cfRule type="cellIs" dxfId="356" priority="355" operator="lessThan">
      <formula>92</formula>
    </cfRule>
    <cfRule type="cellIs" dxfId="355" priority="356" operator="lessThan">
      <formula>92</formula>
    </cfRule>
    <cfRule type="cellIs" dxfId="354" priority="357" operator="lessThan">
      <formula>93</formula>
    </cfRule>
  </conditionalFormatting>
  <conditionalFormatting sqref="L1298:M1298">
    <cfRule type="cellIs" dxfId="353" priority="352" operator="lessThan">
      <formula>92</formula>
    </cfRule>
    <cfRule type="cellIs" dxfId="352" priority="353" operator="lessThan">
      <formula>92</formula>
    </cfRule>
    <cfRule type="cellIs" dxfId="351" priority="354" operator="lessThan">
      <formula>93</formula>
    </cfRule>
  </conditionalFormatting>
  <conditionalFormatting sqref="T1298:U1298">
    <cfRule type="cellIs" dxfId="350" priority="349" operator="lessThan">
      <formula>92</formula>
    </cfRule>
    <cfRule type="cellIs" dxfId="349" priority="350" operator="lessThan">
      <formula>92</formula>
    </cfRule>
    <cfRule type="cellIs" dxfId="348" priority="351" operator="lessThan">
      <formula>93</formula>
    </cfRule>
  </conditionalFormatting>
  <conditionalFormatting sqref="L1302:M1302">
    <cfRule type="cellIs" dxfId="347" priority="346" operator="lessThan">
      <formula>92</formula>
    </cfRule>
    <cfRule type="cellIs" dxfId="346" priority="347" operator="lessThan">
      <formula>92</formula>
    </cfRule>
    <cfRule type="cellIs" dxfId="345" priority="348" operator="lessThan">
      <formula>93</formula>
    </cfRule>
  </conditionalFormatting>
  <conditionalFormatting sqref="T1302:U1302">
    <cfRule type="cellIs" dxfId="344" priority="343" operator="lessThan">
      <formula>92</formula>
    </cfRule>
    <cfRule type="cellIs" dxfId="343" priority="344" operator="lessThan">
      <formula>92</formula>
    </cfRule>
    <cfRule type="cellIs" dxfId="342" priority="345" operator="lessThan">
      <formula>93</formula>
    </cfRule>
  </conditionalFormatting>
  <conditionalFormatting sqref="L1306:M1306">
    <cfRule type="cellIs" dxfId="341" priority="340" operator="lessThan">
      <formula>92</formula>
    </cfRule>
    <cfRule type="cellIs" dxfId="340" priority="341" operator="lessThan">
      <formula>92</formula>
    </cfRule>
    <cfRule type="cellIs" dxfId="339" priority="342" operator="lessThan">
      <formula>93</formula>
    </cfRule>
  </conditionalFormatting>
  <conditionalFormatting sqref="T1306:U1306">
    <cfRule type="cellIs" dxfId="338" priority="337" operator="lessThan">
      <formula>92</formula>
    </cfRule>
    <cfRule type="cellIs" dxfId="337" priority="338" operator="lessThan">
      <formula>92</formula>
    </cfRule>
    <cfRule type="cellIs" dxfId="336" priority="339" operator="lessThan">
      <formula>93</formula>
    </cfRule>
  </conditionalFormatting>
  <conditionalFormatting sqref="L1310:M1310">
    <cfRule type="cellIs" dxfId="335" priority="334" operator="lessThan">
      <formula>92</formula>
    </cfRule>
    <cfRule type="cellIs" dxfId="334" priority="335" operator="lessThan">
      <formula>92</formula>
    </cfRule>
    <cfRule type="cellIs" dxfId="333" priority="336" operator="lessThan">
      <formula>93</formula>
    </cfRule>
  </conditionalFormatting>
  <conditionalFormatting sqref="T1310:U1310">
    <cfRule type="cellIs" dxfId="332" priority="331" operator="lessThan">
      <formula>92</formula>
    </cfRule>
    <cfRule type="cellIs" dxfId="331" priority="332" operator="lessThan">
      <formula>92</formula>
    </cfRule>
    <cfRule type="cellIs" dxfId="330" priority="333" operator="lessThan">
      <formula>93</formula>
    </cfRule>
  </conditionalFormatting>
  <conditionalFormatting sqref="L1314:M1314">
    <cfRule type="cellIs" dxfId="329" priority="328" operator="lessThan">
      <formula>92</formula>
    </cfRule>
    <cfRule type="cellIs" dxfId="328" priority="329" operator="lessThan">
      <formula>92</formula>
    </cfRule>
    <cfRule type="cellIs" dxfId="327" priority="330" operator="lessThan">
      <formula>93</formula>
    </cfRule>
  </conditionalFormatting>
  <conditionalFormatting sqref="T1314:U1314">
    <cfRule type="cellIs" dxfId="326" priority="325" operator="lessThan">
      <formula>92</formula>
    </cfRule>
    <cfRule type="cellIs" dxfId="325" priority="326" operator="lessThan">
      <formula>92</formula>
    </cfRule>
    <cfRule type="cellIs" dxfId="324" priority="327" operator="lessThan">
      <formula>93</formula>
    </cfRule>
  </conditionalFormatting>
  <conditionalFormatting sqref="L1318:M1318">
    <cfRule type="cellIs" dxfId="323" priority="322" operator="lessThan">
      <formula>92</formula>
    </cfRule>
    <cfRule type="cellIs" dxfId="322" priority="323" operator="lessThan">
      <formula>92</formula>
    </cfRule>
    <cfRule type="cellIs" dxfId="321" priority="324" operator="lessThan">
      <formula>93</formula>
    </cfRule>
  </conditionalFormatting>
  <conditionalFormatting sqref="T1318:U1318">
    <cfRule type="cellIs" dxfId="320" priority="319" operator="lessThan">
      <formula>92</formula>
    </cfRule>
    <cfRule type="cellIs" dxfId="319" priority="320" operator="lessThan">
      <formula>92</formula>
    </cfRule>
    <cfRule type="cellIs" dxfId="318" priority="321" operator="lessThan">
      <formula>93</formula>
    </cfRule>
  </conditionalFormatting>
  <conditionalFormatting sqref="L1322:M1322">
    <cfRule type="cellIs" dxfId="317" priority="316" operator="lessThan">
      <formula>92</formula>
    </cfRule>
    <cfRule type="cellIs" dxfId="316" priority="317" operator="lessThan">
      <formula>92</formula>
    </cfRule>
    <cfRule type="cellIs" dxfId="315" priority="318" operator="lessThan">
      <formula>93</formula>
    </cfRule>
  </conditionalFormatting>
  <conditionalFormatting sqref="T1322:U1322">
    <cfRule type="cellIs" dxfId="314" priority="313" operator="lessThan">
      <formula>92</formula>
    </cfRule>
    <cfRule type="cellIs" dxfId="313" priority="314" operator="lessThan">
      <formula>92</formula>
    </cfRule>
    <cfRule type="cellIs" dxfId="312" priority="315" operator="lessThan">
      <formula>93</formula>
    </cfRule>
  </conditionalFormatting>
  <conditionalFormatting sqref="L1326:M1326">
    <cfRule type="cellIs" dxfId="311" priority="310" operator="lessThan">
      <formula>92</formula>
    </cfRule>
    <cfRule type="cellIs" dxfId="310" priority="311" operator="lessThan">
      <formula>92</formula>
    </cfRule>
    <cfRule type="cellIs" dxfId="309" priority="312" operator="lessThan">
      <formula>93</formula>
    </cfRule>
  </conditionalFormatting>
  <conditionalFormatting sqref="T1326:U1326">
    <cfRule type="cellIs" dxfId="308" priority="307" operator="lessThan">
      <formula>92</formula>
    </cfRule>
    <cfRule type="cellIs" dxfId="307" priority="308" operator="lessThan">
      <formula>92</formula>
    </cfRule>
    <cfRule type="cellIs" dxfId="306" priority="309" operator="lessThan">
      <formula>93</formula>
    </cfRule>
  </conditionalFormatting>
  <conditionalFormatting sqref="L1330:M1330">
    <cfRule type="cellIs" dxfId="305" priority="304" operator="lessThan">
      <formula>92</formula>
    </cfRule>
    <cfRule type="cellIs" dxfId="304" priority="305" operator="lessThan">
      <formula>92</formula>
    </cfRule>
    <cfRule type="cellIs" dxfId="303" priority="306" operator="lessThan">
      <formula>93</formula>
    </cfRule>
  </conditionalFormatting>
  <conditionalFormatting sqref="T1330:U1330">
    <cfRule type="cellIs" dxfId="302" priority="301" operator="lessThan">
      <formula>92</formula>
    </cfRule>
    <cfRule type="cellIs" dxfId="301" priority="302" operator="lessThan">
      <formula>92</formula>
    </cfRule>
    <cfRule type="cellIs" dxfId="300" priority="303" operator="lessThan">
      <formula>93</formula>
    </cfRule>
  </conditionalFormatting>
  <conditionalFormatting sqref="L1334:M1334">
    <cfRule type="cellIs" dxfId="299" priority="298" operator="lessThan">
      <formula>92</formula>
    </cfRule>
    <cfRule type="cellIs" dxfId="298" priority="299" operator="lessThan">
      <formula>92</formula>
    </cfRule>
    <cfRule type="cellIs" dxfId="297" priority="300" operator="lessThan">
      <formula>93</formula>
    </cfRule>
  </conditionalFormatting>
  <conditionalFormatting sqref="T1334:U1334">
    <cfRule type="cellIs" dxfId="296" priority="295" operator="lessThan">
      <formula>92</formula>
    </cfRule>
    <cfRule type="cellIs" dxfId="295" priority="296" operator="lessThan">
      <formula>92</formula>
    </cfRule>
    <cfRule type="cellIs" dxfId="294" priority="297" operator="lessThan">
      <formula>93</formula>
    </cfRule>
  </conditionalFormatting>
  <conditionalFormatting sqref="L1338:M1338">
    <cfRule type="cellIs" dxfId="293" priority="292" operator="lessThan">
      <formula>92</formula>
    </cfRule>
    <cfRule type="cellIs" dxfId="292" priority="293" operator="lessThan">
      <formula>92</formula>
    </cfRule>
    <cfRule type="cellIs" dxfId="291" priority="294" operator="lessThan">
      <formula>93</formula>
    </cfRule>
  </conditionalFormatting>
  <conditionalFormatting sqref="T1338:U133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L1342:M134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342:U1342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L1346:M1346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346:U1346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L1350:M1350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350:U1350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L1354:M1354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354:U1354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58:M1358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T1358:U1358">
    <cfRule type="cellIs" dxfId="260" priority="259" operator="lessThan">
      <formula>92</formula>
    </cfRule>
    <cfRule type="cellIs" dxfId="259" priority="260" operator="lessThan">
      <formula>92</formula>
    </cfRule>
    <cfRule type="cellIs" dxfId="258" priority="261" operator="lessThan">
      <formula>93</formula>
    </cfRule>
  </conditionalFormatting>
  <conditionalFormatting sqref="L1362:M1362">
    <cfRule type="cellIs" dxfId="257" priority="256" operator="lessThan">
      <formula>92</formula>
    </cfRule>
    <cfRule type="cellIs" dxfId="256" priority="257" operator="lessThan">
      <formula>92</formula>
    </cfRule>
    <cfRule type="cellIs" dxfId="255" priority="258" operator="lessThan">
      <formula>93</formula>
    </cfRule>
  </conditionalFormatting>
  <conditionalFormatting sqref="T1362:U1362">
    <cfRule type="cellIs" dxfId="254" priority="253" operator="lessThan">
      <formula>92</formula>
    </cfRule>
    <cfRule type="cellIs" dxfId="253" priority="254" operator="lessThan">
      <formula>92</formula>
    </cfRule>
    <cfRule type="cellIs" dxfId="252" priority="255" operator="lessThan">
      <formula>93</formula>
    </cfRule>
  </conditionalFormatting>
  <conditionalFormatting sqref="L1366:M1366">
    <cfRule type="cellIs" dxfId="251" priority="250" operator="lessThan">
      <formula>92</formula>
    </cfRule>
    <cfRule type="cellIs" dxfId="250" priority="251" operator="lessThan">
      <formula>92</formula>
    </cfRule>
    <cfRule type="cellIs" dxfId="249" priority="252" operator="lessThan">
      <formula>93</formula>
    </cfRule>
  </conditionalFormatting>
  <conditionalFormatting sqref="T1366:U1366">
    <cfRule type="cellIs" dxfId="248" priority="247" operator="lessThan">
      <formula>92</formula>
    </cfRule>
    <cfRule type="cellIs" dxfId="247" priority="248" operator="lessThan">
      <formula>92</formula>
    </cfRule>
    <cfRule type="cellIs" dxfId="246" priority="249" operator="lessThan">
      <formula>93</formula>
    </cfRule>
  </conditionalFormatting>
  <conditionalFormatting sqref="L1370:M1370">
    <cfRule type="cellIs" dxfId="245" priority="244" operator="lessThan">
      <formula>92</formula>
    </cfRule>
    <cfRule type="cellIs" dxfId="244" priority="245" operator="lessThan">
      <formula>92</formula>
    </cfRule>
    <cfRule type="cellIs" dxfId="243" priority="246" operator="lessThan">
      <formula>93</formula>
    </cfRule>
  </conditionalFormatting>
  <conditionalFormatting sqref="T1370:U1370">
    <cfRule type="cellIs" dxfId="242" priority="241" operator="lessThan">
      <formula>92</formula>
    </cfRule>
    <cfRule type="cellIs" dxfId="241" priority="242" operator="lessThan">
      <formula>92</formula>
    </cfRule>
    <cfRule type="cellIs" dxfId="240" priority="243" operator="lessThan">
      <formula>93</formula>
    </cfRule>
  </conditionalFormatting>
  <conditionalFormatting sqref="L1374:M1374">
    <cfRule type="cellIs" dxfId="239" priority="238" operator="lessThan">
      <formula>92</formula>
    </cfRule>
    <cfRule type="cellIs" dxfId="238" priority="239" operator="lessThan">
      <formula>92</formula>
    </cfRule>
    <cfRule type="cellIs" dxfId="237" priority="240" operator="lessThan">
      <formula>93</formula>
    </cfRule>
  </conditionalFormatting>
  <conditionalFormatting sqref="T1374:U1374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1378:M1378">
    <cfRule type="cellIs" dxfId="233" priority="232" operator="lessThan">
      <formula>92</formula>
    </cfRule>
    <cfRule type="cellIs" dxfId="232" priority="233" operator="lessThan">
      <formula>92</formula>
    </cfRule>
    <cfRule type="cellIs" dxfId="231" priority="234" operator="lessThan">
      <formula>93</formula>
    </cfRule>
  </conditionalFormatting>
  <conditionalFormatting sqref="T1378:U1378">
    <cfRule type="cellIs" dxfId="230" priority="229" operator="lessThan">
      <formula>92</formula>
    </cfRule>
    <cfRule type="cellIs" dxfId="229" priority="230" operator="lessThan">
      <formula>92</formula>
    </cfRule>
    <cfRule type="cellIs" dxfId="228" priority="231" operator="lessThan">
      <formula>93</formula>
    </cfRule>
  </conditionalFormatting>
  <conditionalFormatting sqref="L1382:M1382">
    <cfRule type="cellIs" dxfId="227" priority="226" operator="lessThan">
      <formula>92</formula>
    </cfRule>
    <cfRule type="cellIs" dxfId="226" priority="227" operator="lessThan">
      <formula>92</formula>
    </cfRule>
    <cfRule type="cellIs" dxfId="225" priority="228" operator="lessThan">
      <formula>93</formula>
    </cfRule>
  </conditionalFormatting>
  <conditionalFormatting sqref="T1382:U1382">
    <cfRule type="cellIs" dxfId="224" priority="223" operator="lessThan">
      <formula>92</formula>
    </cfRule>
    <cfRule type="cellIs" dxfId="223" priority="224" operator="lessThan">
      <formula>92</formula>
    </cfRule>
    <cfRule type="cellIs" dxfId="222" priority="225" operator="lessThan">
      <formula>93</formula>
    </cfRule>
  </conditionalFormatting>
  <conditionalFormatting sqref="L1386:M1386">
    <cfRule type="cellIs" dxfId="221" priority="220" operator="lessThan">
      <formula>92</formula>
    </cfRule>
    <cfRule type="cellIs" dxfId="220" priority="221" operator="lessThan">
      <formula>92</formula>
    </cfRule>
    <cfRule type="cellIs" dxfId="219" priority="222" operator="lessThan">
      <formula>93</formula>
    </cfRule>
  </conditionalFormatting>
  <conditionalFormatting sqref="T1386:U1386">
    <cfRule type="cellIs" dxfId="218" priority="217" operator="lessThan">
      <formula>92</formula>
    </cfRule>
    <cfRule type="cellIs" dxfId="217" priority="218" operator="lessThan">
      <formula>92</formula>
    </cfRule>
    <cfRule type="cellIs" dxfId="216" priority="219" operator="lessThan">
      <formula>93</formula>
    </cfRule>
  </conditionalFormatting>
  <conditionalFormatting sqref="L1390:M1390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390:U1390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394:M1394">
    <cfRule type="cellIs" dxfId="209" priority="208" operator="lessThan">
      <formula>92</formula>
    </cfRule>
    <cfRule type="cellIs" dxfId="208" priority="209" operator="lessThan">
      <formula>92</formula>
    </cfRule>
    <cfRule type="cellIs" dxfId="207" priority="210" operator="lessThan">
      <formula>93</formula>
    </cfRule>
  </conditionalFormatting>
  <conditionalFormatting sqref="T1394:U1394">
    <cfRule type="cellIs" dxfId="206" priority="205" operator="lessThan">
      <formula>92</formula>
    </cfRule>
    <cfRule type="cellIs" dxfId="205" priority="206" operator="lessThan">
      <formula>92</formula>
    </cfRule>
    <cfRule type="cellIs" dxfId="204" priority="207" operator="lessThan">
      <formula>93</formula>
    </cfRule>
  </conditionalFormatting>
  <conditionalFormatting sqref="L1398:M1398">
    <cfRule type="cellIs" dxfId="203" priority="202" operator="lessThan">
      <formula>92</formula>
    </cfRule>
    <cfRule type="cellIs" dxfId="202" priority="203" operator="lessThan">
      <formula>92</formula>
    </cfRule>
    <cfRule type="cellIs" dxfId="201" priority="204" operator="lessThan">
      <formula>93</formula>
    </cfRule>
  </conditionalFormatting>
  <conditionalFormatting sqref="T1398:U1398">
    <cfRule type="cellIs" dxfId="200" priority="199" operator="lessThan">
      <formula>92</formula>
    </cfRule>
    <cfRule type="cellIs" dxfId="199" priority="200" operator="lessThan">
      <formula>92</formula>
    </cfRule>
    <cfRule type="cellIs" dxfId="198" priority="201" operator="lessThan">
      <formula>93</formula>
    </cfRule>
  </conditionalFormatting>
  <conditionalFormatting sqref="L1402:M1402">
    <cfRule type="cellIs" dxfId="197" priority="196" operator="lessThan">
      <formula>92</formula>
    </cfRule>
    <cfRule type="cellIs" dxfId="196" priority="197" operator="lessThan">
      <formula>92</formula>
    </cfRule>
    <cfRule type="cellIs" dxfId="195" priority="198" operator="lessThan">
      <formula>93</formula>
    </cfRule>
  </conditionalFormatting>
  <conditionalFormatting sqref="T1402:U1402">
    <cfRule type="cellIs" dxfId="194" priority="193" operator="lessThan">
      <formula>92</formula>
    </cfRule>
    <cfRule type="cellIs" dxfId="193" priority="194" operator="lessThan">
      <formula>92</formula>
    </cfRule>
    <cfRule type="cellIs" dxfId="192" priority="195" operator="lessThan">
      <formula>93</formula>
    </cfRule>
  </conditionalFormatting>
  <conditionalFormatting sqref="L1406:M1406">
    <cfRule type="cellIs" dxfId="191" priority="190" operator="lessThan">
      <formula>92</formula>
    </cfRule>
    <cfRule type="cellIs" dxfId="190" priority="191" operator="lessThan">
      <formula>92</formula>
    </cfRule>
    <cfRule type="cellIs" dxfId="189" priority="192" operator="lessThan">
      <formula>93</formula>
    </cfRule>
  </conditionalFormatting>
  <conditionalFormatting sqref="T1406:U1406">
    <cfRule type="cellIs" dxfId="188" priority="187" operator="lessThan">
      <formula>92</formula>
    </cfRule>
    <cfRule type="cellIs" dxfId="187" priority="188" operator="lessThan">
      <formula>92</formula>
    </cfRule>
    <cfRule type="cellIs" dxfId="186" priority="189" operator="lessThan">
      <formula>93</formula>
    </cfRule>
  </conditionalFormatting>
  <conditionalFormatting sqref="L1410:M1410">
    <cfRule type="cellIs" dxfId="185" priority="184" operator="lessThan">
      <formula>92</formula>
    </cfRule>
    <cfRule type="cellIs" dxfId="184" priority="185" operator="lessThan">
      <formula>92</formula>
    </cfRule>
    <cfRule type="cellIs" dxfId="183" priority="186" operator="lessThan">
      <formula>93</formula>
    </cfRule>
  </conditionalFormatting>
  <conditionalFormatting sqref="T1410:U1410">
    <cfRule type="cellIs" dxfId="182" priority="181" operator="lessThan">
      <formula>92</formula>
    </cfRule>
    <cfRule type="cellIs" dxfId="181" priority="182" operator="lessThan">
      <formula>92</formula>
    </cfRule>
    <cfRule type="cellIs" dxfId="180" priority="183" operator="lessThan">
      <formula>93</formula>
    </cfRule>
  </conditionalFormatting>
  <conditionalFormatting sqref="L1414:M1414">
    <cfRule type="cellIs" dxfId="179" priority="178" operator="lessThan">
      <formula>92</formula>
    </cfRule>
    <cfRule type="cellIs" dxfId="178" priority="179" operator="lessThan">
      <formula>92</formula>
    </cfRule>
    <cfRule type="cellIs" dxfId="177" priority="180" operator="lessThan">
      <formula>93</formula>
    </cfRule>
  </conditionalFormatting>
  <conditionalFormatting sqref="T1414:U1414">
    <cfRule type="cellIs" dxfId="176" priority="175" operator="lessThan">
      <formula>92</formula>
    </cfRule>
    <cfRule type="cellIs" dxfId="175" priority="176" operator="lessThan">
      <formula>92</formula>
    </cfRule>
    <cfRule type="cellIs" dxfId="174" priority="177" operator="lessThan">
      <formula>93</formula>
    </cfRule>
  </conditionalFormatting>
  <conditionalFormatting sqref="L1418:M1418">
    <cfRule type="cellIs" dxfId="173" priority="172" operator="lessThan">
      <formula>92</formula>
    </cfRule>
    <cfRule type="cellIs" dxfId="172" priority="173" operator="lessThan">
      <formula>92</formula>
    </cfRule>
    <cfRule type="cellIs" dxfId="171" priority="174" operator="lessThan">
      <formula>93</formula>
    </cfRule>
  </conditionalFormatting>
  <conditionalFormatting sqref="T1418:U1418">
    <cfRule type="cellIs" dxfId="170" priority="169" operator="lessThan">
      <formula>92</formula>
    </cfRule>
    <cfRule type="cellIs" dxfId="169" priority="170" operator="lessThan">
      <formula>92</formula>
    </cfRule>
    <cfRule type="cellIs" dxfId="168" priority="171" operator="lessThan">
      <formula>93</formula>
    </cfRule>
  </conditionalFormatting>
  <conditionalFormatting sqref="L1422:M1422">
    <cfRule type="cellIs" dxfId="167" priority="166" operator="lessThan">
      <formula>92</formula>
    </cfRule>
    <cfRule type="cellIs" dxfId="166" priority="167" operator="lessThan">
      <formula>92</formula>
    </cfRule>
    <cfRule type="cellIs" dxfId="165" priority="168" operator="lessThan">
      <formula>93</formula>
    </cfRule>
  </conditionalFormatting>
  <conditionalFormatting sqref="T1422:U1422">
    <cfRule type="cellIs" dxfId="164" priority="163" operator="lessThan">
      <formula>92</formula>
    </cfRule>
    <cfRule type="cellIs" dxfId="163" priority="164" operator="lessThan">
      <formula>92</formula>
    </cfRule>
    <cfRule type="cellIs" dxfId="162" priority="165" operator="lessThan">
      <formula>93</formula>
    </cfRule>
  </conditionalFormatting>
  <conditionalFormatting sqref="L1426:M1426">
    <cfRule type="cellIs" dxfId="161" priority="160" operator="lessThan">
      <formula>92</formula>
    </cfRule>
    <cfRule type="cellIs" dxfId="160" priority="161" operator="lessThan">
      <formula>92</formula>
    </cfRule>
    <cfRule type="cellIs" dxfId="159" priority="162" operator="lessThan">
      <formula>93</formula>
    </cfRule>
  </conditionalFormatting>
  <conditionalFormatting sqref="T1426:U1426">
    <cfRule type="cellIs" dxfId="158" priority="157" operator="lessThan">
      <formula>92</formula>
    </cfRule>
    <cfRule type="cellIs" dxfId="157" priority="158" operator="lessThan">
      <formula>92</formula>
    </cfRule>
    <cfRule type="cellIs" dxfId="156" priority="159" operator="lessThan">
      <formula>93</formula>
    </cfRule>
  </conditionalFormatting>
  <conditionalFormatting sqref="L1430:M1430">
    <cfRule type="cellIs" dxfId="155" priority="154" operator="lessThan">
      <formula>92</formula>
    </cfRule>
    <cfRule type="cellIs" dxfId="154" priority="155" operator="lessThan">
      <formula>92</formula>
    </cfRule>
    <cfRule type="cellIs" dxfId="153" priority="156" operator="lessThan">
      <formula>93</formula>
    </cfRule>
  </conditionalFormatting>
  <conditionalFormatting sqref="T1430:U1430">
    <cfRule type="cellIs" dxfId="152" priority="151" operator="lessThan">
      <formula>92</formula>
    </cfRule>
    <cfRule type="cellIs" dxfId="151" priority="152" operator="lessThan">
      <formula>92</formula>
    </cfRule>
    <cfRule type="cellIs" dxfId="150" priority="153" operator="lessThan">
      <formula>93</formula>
    </cfRule>
  </conditionalFormatting>
  <conditionalFormatting sqref="L1434:M1434">
    <cfRule type="cellIs" dxfId="149" priority="148" operator="lessThan">
      <formula>92</formula>
    </cfRule>
    <cfRule type="cellIs" dxfId="148" priority="149" operator="lessThan">
      <formula>92</formula>
    </cfRule>
    <cfRule type="cellIs" dxfId="147" priority="150" operator="lessThan">
      <formula>93</formula>
    </cfRule>
  </conditionalFormatting>
  <conditionalFormatting sqref="T1434:U1434">
    <cfRule type="cellIs" dxfId="146" priority="145" operator="lessThan">
      <formula>92</formula>
    </cfRule>
    <cfRule type="cellIs" dxfId="145" priority="146" operator="lessThan">
      <formula>92</formula>
    </cfRule>
    <cfRule type="cellIs" dxfId="144" priority="147" operator="lessThan">
      <formula>93</formula>
    </cfRule>
  </conditionalFormatting>
  <conditionalFormatting sqref="L1438:M1438">
    <cfRule type="cellIs" dxfId="143" priority="142" operator="lessThan">
      <formula>92</formula>
    </cfRule>
    <cfRule type="cellIs" dxfId="142" priority="143" operator="lessThan">
      <formula>92</formula>
    </cfRule>
    <cfRule type="cellIs" dxfId="141" priority="144" operator="lessThan">
      <formula>93</formula>
    </cfRule>
  </conditionalFormatting>
  <conditionalFormatting sqref="T1438:U1438">
    <cfRule type="cellIs" dxfId="140" priority="139" operator="lessThan">
      <formula>92</formula>
    </cfRule>
    <cfRule type="cellIs" dxfId="139" priority="140" operator="lessThan">
      <formula>92</formula>
    </cfRule>
    <cfRule type="cellIs" dxfId="138" priority="141" operator="lessThan">
      <formula>93</formula>
    </cfRule>
  </conditionalFormatting>
  <conditionalFormatting sqref="L1442:M1442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T1442:U1442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1446:M1446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T1446:U1446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1450:M1450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T1450:U1450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1454:M1454">
    <cfRule type="cellIs" dxfId="119" priority="118" operator="lessThan">
      <formula>92</formula>
    </cfRule>
    <cfRule type="cellIs" dxfId="118" priority="119" operator="lessThan">
      <formula>92</formula>
    </cfRule>
    <cfRule type="cellIs" dxfId="117" priority="120" operator="lessThan">
      <formula>93</formula>
    </cfRule>
  </conditionalFormatting>
  <conditionalFormatting sqref="T1454:U1454">
    <cfRule type="cellIs" dxfId="116" priority="115" operator="lessThan">
      <formula>92</formula>
    </cfRule>
    <cfRule type="cellIs" dxfId="115" priority="116" operator="lessThan">
      <formula>92</formula>
    </cfRule>
    <cfRule type="cellIs" dxfId="114" priority="117" operator="lessThan">
      <formula>93</formula>
    </cfRule>
  </conditionalFormatting>
  <conditionalFormatting sqref="L1458:M1458">
    <cfRule type="cellIs" dxfId="113" priority="112" operator="lessThan">
      <formula>92</formula>
    </cfRule>
    <cfRule type="cellIs" dxfId="112" priority="113" operator="lessThan">
      <formula>92</formula>
    </cfRule>
    <cfRule type="cellIs" dxfId="111" priority="114" operator="lessThan">
      <formula>93</formula>
    </cfRule>
  </conditionalFormatting>
  <conditionalFormatting sqref="T1458:U1458">
    <cfRule type="cellIs" dxfId="110" priority="109" operator="lessThan">
      <formula>92</formula>
    </cfRule>
    <cfRule type="cellIs" dxfId="109" priority="110" operator="lessThan">
      <formula>92</formula>
    </cfRule>
    <cfRule type="cellIs" dxfId="108" priority="111" operator="lessThan">
      <formula>93</formula>
    </cfRule>
  </conditionalFormatting>
  <conditionalFormatting sqref="L1462:M1462">
    <cfRule type="cellIs" dxfId="107" priority="106" operator="lessThan">
      <formula>92</formula>
    </cfRule>
    <cfRule type="cellIs" dxfId="106" priority="107" operator="lessThan">
      <formula>92</formula>
    </cfRule>
    <cfRule type="cellIs" dxfId="105" priority="108" operator="lessThan">
      <formula>93</formula>
    </cfRule>
  </conditionalFormatting>
  <conditionalFormatting sqref="T1462:U1462">
    <cfRule type="cellIs" dxfId="104" priority="103" operator="lessThan">
      <formula>92</formula>
    </cfRule>
    <cfRule type="cellIs" dxfId="103" priority="104" operator="lessThan">
      <formula>92</formula>
    </cfRule>
    <cfRule type="cellIs" dxfId="102" priority="105" operator="lessThan">
      <formula>93</formula>
    </cfRule>
  </conditionalFormatting>
  <conditionalFormatting sqref="L1466:M1466">
    <cfRule type="cellIs" dxfId="101" priority="100" operator="lessThan">
      <formula>92</formula>
    </cfRule>
    <cfRule type="cellIs" dxfId="100" priority="101" operator="lessThan">
      <formula>92</formula>
    </cfRule>
    <cfRule type="cellIs" dxfId="99" priority="102" operator="lessThan">
      <formula>93</formula>
    </cfRule>
  </conditionalFormatting>
  <conditionalFormatting sqref="T1466:U1466">
    <cfRule type="cellIs" dxfId="98" priority="97" operator="lessThan">
      <formula>92</formula>
    </cfRule>
    <cfRule type="cellIs" dxfId="97" priority="98" operator="lessThan">
      <formula>92</formula>
    </cfRule>
    <cfRule type="cellIs" dxfId="96" priority="99" operator="lessThan">
      <formula>93</formula>
    </cfRule>
  </conditionalFormatting>
  <conditionalFormatting sqref="L1470:M1470">
    <cfRule type="cellIs" dxfId="95" priority="94" operator="lessThan">
      <formula>92</formula>
    </cfRule>
    <cfRule type="cellIs" dxfId="94" priority="95" operator="lessThan">
      <formula>92</formula>
    </cfRule>
    <cfRule type="cellIs" dxfId="93" priority="96" operator="lessThan">
      <formula>93</formula>
    </cfRule>
  </conditionalFormatting>
  <conditionalFormatting sqref="T1470:U1470">
    <cfRule type="cellIs" dxfId="92" priority="91" operator="lessThan">
      <formula>92</formula>
    </cfRule>
    <cfRule type="cellIs" dxfId="91" priority="92" operator="lessThan">
      <formula>92</formula>
    </cfRule>
    <cfRule type="cellIs" dxfId="90" priority="93" operator="lessThan">
      <formula>93</formula>
    </cfRule>
  </conditionalFormatting>
  <conditionalFormatting sqref="L1474:M1474">
    <cfRule type="cellIs" dxfId="89" priority="88" operator="lessThan">
      <formula>92</formula>
    </cfRule>
    <cfRule type="cellIs" dxfId="88" priority="89" operator="lessThan">
      <formula>92</formula>
    </cfRule>
    <cfRule type="cellIs" dxfId="87" priority="90" operator="lessThan">
      <formula>93</formula>
    </cfRule>
  </conditionalFormatting>
  <conditionalFormatting sqref="T1474:U1474">
    <cfRule type="cellIs" dxfId="86" priority="85" operator="lessThan">
      <formula>92</formula>
    </cfRule>
    <cfRule type="cellIs" dxfId="85" priority="86" operator="lessThan">
      <formula>92</formula>
    </cfRule>
    <cfRule type="cellIs" dxfId="84" priority="87" operator="lessThan">
      <formula>93</formula>
    </cfRule>
  </conditionalFormatting>
  <conditionalFormatting sqref="L1478:M1478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T1478:U1478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1482:M1482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T1482:U148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1486:M148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486:U1486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1490:M1490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490:U1490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1494:M1494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494:U1494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1498:M1498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498:U1498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02:M1502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T1502:U1502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1506:M1506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T1506:U1506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1510:M1510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T1510:U1510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1514:M1514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T1514:U1514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1518:M1518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1518:U1518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522:M1522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522:U1522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1526:M1526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526:U1526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530:M1530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530:U153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F11" sqref="F11"/>
      <selection pane="bottomLeft" activeCell="G14" sqref="G14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64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13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24" t="s">
        <v>1</v>
      </c>
      <c r="W9" s="124" t="s">
        <v>78</v>
      </c>
      <c r="X9" s="125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32">
        <v>1</v>
      </c>
      <c r="G11" s="132">
        <v>2</v>
      </c>
      <c r="H11" s="132">
        <v>3</v>
      </c>
      <c r="I11" s="132">
        <v>4</v>
      </c>
      <c r="J11" s="132">
        <v>5</v>
      </c>
      <c r="K11" s="133" t="s">
        <v>30</v>
      </c>
      <c r="L11" s="269"/>
      <c r="M11" s="272"/>
      <c r="N11" s="132">
        <v>1</v>
      </c>
      <c r="O11" s="132">
        <v>2</v>
      </c>
      <c r="P11" s="132">
        <v>3</v>
      </c>
      <c r="Q11" s="132">
        <v>4</v>
      </c>
      <c r="R11" s="132">
        <v>5</v>
      </c>
      <c r="S11" s="133" t="s">
        <v>30</v>
      </c>
      <c r="T11" s="269"/>
      <c r="U11" s="272"/>
      <c r="V11" s="134" t="s">
        <v>16</v>
      </c>
      <c r="W11" s="134" t="s">
        <v>16</v>
      </c>
      <c r="X11" s="135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36" t="s">
        <v>34</v>
      </c>
      <c r="L12" s="265" t="s">
        <v>34</v>
      </c>
      <c r="M12" s="266"/>
      <c r="N12" s="33"/>
      <c r="O12" s="34"/>
      <c r="P12" s="34"/>
      <c r="Q12" s="35"/>
      <c r="R12" s="35"/>
      <c r="S12" s="36" t="s">
        <v>34</v>
      </c>
      <c r="T12" s="265" t="s">
        <v>34</v>
      </c>
      <c r="U12" s="266"/>
      <c r="V12" s="36" t="s">
        <v>34</v>
      </c>
      <c r="W12" s="36" t="s">
        <v>34</v>
      </c>
      <c r="X12" s="36" t="s">
        <v>34</v>
      </c>
      <c r="Y12" s="36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36" t="s">
        <v>34</v>
      </c>
      <c r="L13" s="265" t="s">
        <v>34</v>
      </c>
      <c r="M13" s="266"/>
      <c r="N13" s="33"/>
      <c r="O13" s="34"/>
      <c r="P13" s="34"/>
      <c r="Q13" s="35"/>
      <c r="R13" s="35"/>
      <c r="S13" s="36" t="s">
        <v>34</v>
      </c>
      <c r="T13" s="265" t="s">
        <v>34</v>
      </c>
      <c r="U13" s="266"/>
      <c r="V13" s="36" t="s">
        <v>34</v>
      </c>
      <c r="W13" s="36" t="s">
        <v>34</v>
      </c>
      <c r="X13" s="36" t="s">
        <v>34</v>
      </c>
      <c r="Y13" s="36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32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32" t="s">
        <v>34</v>
      </c>
      <c r="T14" s="261" t="s">
        <v>34</v>
      </c>
      <c r="U14" s="262"/>
      <c r="V14" s="36" t="s">
        <v>34</v>
      </c>
      <c r="W14" s="36" t="s">
        <v>34</v>
      </c>
      <c r="X14" s="36" t="s">
        <v>34</v>
      </c>
      <c r="Y14" s="36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H15" si="2">IF(G12="","",G14*10/$D12)</f>
        <v/>
      </c>
      <c r="H15" s="29" t="str">
        <f t="shared" si="2"/>
        <v/>
      </c>
      <c r="I15" s="30" t="str">
        <f>IF(I12="","",I14*10/$D12)</f>
        <v/>
      </c>
      <c r="J15" s="30" t="str">
        <f>IF(J12="","",J14*10/$D12)</f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36" t="s">
        <v>34</v>
      </c>
      <c r="L16" s="265" t="s">
        <v>34</v>
      </c>
      <c r="M16" s="266"/>
      <c r="N16" s="33"/>
      <c r="O16" s="34"/>
      <c r="P16" s="34"/>
      <c r="Q16" s="35"/>
      <c r="R16" s="35"/>
      <c r="S16" s="36" t="s">
        <v>34</v>
      </c>
      <c r="T16" s="265" t="s">
        <v>34</v>
      </c>
      <c r="U16" s="266"/>
      <c r="V16" s="36" t="s">
        <v>34</v>
      </c>
      <c r="W16" s="36" t="s">
        <v>34</v>
      </c>
      <c r="X16" s="36" t="s">
        <v>34</v>
      </c>
      <c r="Y16" s="36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36" t="s">
        <v>34</v>
      </c>
      <c r="L17" s="265" t="s">
        <v>34</v>
      </c>
      <c r="M17" s="266"/>
      <c r="N17" s="33"/>
      <c r="O17" s="34"/>
      <c r="P17" s="34"/>
      <c r="Q17" s="35"/>
      <c r="R17" s="35"/>
      <c r="S17" s="36" t="s">
        <v>34</v>
      </c>
      <c r="T17" s="265" t="s">
        <v>34</v>
      </c>
      <c r="U17" s="266"/>
      <c r="V17" s="36" t="s">
        <v>34</v>
      </c>
      <c r="W17" s="36" t="s">
        <v>34</v>
      </c>
      <c r="X17" s="36" t="s">
        <v>34</v>
      </c>
      <c r="Y17" s="36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32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32" t="s">
        <v>34</v>
      </c>
      <c r="T18" s="261" t="s">
        <v>34</v>
      </c>
      <c r="U18" s="262"/>
      <c r="V18" s="36" t="s">
        <v>34</v>
      </c>
      <c r="W18" s="36" t="s">
        <v>34</v>
      </c>
      <c r="X18" s="36" t="s">
        <v>34</v>
      </c>
      <c r="Y18" s="36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36" t="s">
        <v>34</v>
      </c>
      <c r="L20" s="265" t="s">
        <v>34</v>
      </c>
      <c r="M20" s="266"/>
      <c r="N20" s="33"/>
      <c r="O20" s="34"/>
      <c r="P20" s="34"/>
      <c r="Q20" s="35"/>
      <c r="R20" s="35"/>
      <c r="S20" s="36" t="s">
        <v>34</v>
      </c>
      <c r="T20" s="265" t="s">
        <v>34</v>
      </c>
      <c r="U20" s="266"/>
      <c r="V20" s="36" t="s">
        <v>34</v>
      </c>
      <c r="W20" s="36" t="s">
        <v>34</v>
      </c>
      <c r="X20" s="36" t="s">
        <v>34</v>
      </c>
      <c r="Y20" s="36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36" t="s">
        <v>34</v>
      </c>
      <c r="L21" s="265" t="s">
        <v>34</v>
      </c>
      <c r="M21" s="266"/>
      <c r="N21" s="33"/>
      <c r="O21" s="34"/>
      <c r="P21" s="34"/>
      <c r="Q21" s="35"/>
      <c r="R21" s="35"/>
      <c r="S21" s="36" t="s">
        <v>34</v>
      </c>
      <c r="T21" s="265" t="s">
        <v>34</v>
      </c>
      <c r="U21" s="266"/>
      <c r="V21" s="36" t="s">
        <v>34</v>
      </c>
      <c r="W21" s="36" t="s">
        <v>34</v>
      </c>
      <c r="X21" s="36" t="s">
        <v>34</v>
      </c>
      <c r="Y21" s="36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32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32" t="s">
        <v>34</v>
      </c>
      <c r="T22" s="261" t="s">
        <v>34</v>
      </c>
      <c r="U22" s="262"/>
      <c r="V22" s="36" t="s">
        <v>34</v>
      </c>
      <c r="W22" s="36" t="s">
        <v>34</v>
      </c>
      <c r="X22" s="36" t="s">
        <v>34</v>
      </c>
      <c r="Y22" s="36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36" t="s">
        <v>34</v>
      </c>
      <c r="L24" s="265" t="s">
        <v>34</v>
      </c>
      <c r="M24" s="266"/>
      <c r="N24" s="33"/>
      <c r="O24" s="34"/>
      <c r="P24" s="34"/>
      <c r="Q24" s="35"/>
      <c r="R24" s="35"/>
      <c r="S24" s="36" t="s">
        <v>34</v>
      </c>
      <c r="T24" s="265" t="s">
        <v>34</v>
      </c>
      <c r="U24" s="266"/>
      <c r="V24" s="36" t="s">
        <v>34</v>
      </c>
      <c r="W24" s="36" t="s">
        <v>34</v>
      </c>
      <c r="X24" s="36" t="s">
        <v>34</v>
      </c>
      <c r="Y24" s="36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36" t="s">
        <v>34</v>
      </c>
      <c r="L25" s="265" t="s">
        <v>34</v>
      </c>
      <c r="M25" s="266"/>
      <c r="N25" s="33"/>
      <c r="O25" s="34"/>
      <c r="P25" s="34"/>
      <c r="Q25" s="35"/>
      <c r="R25" s="35"/>
      <c r="S25" s="36" t="s">
        <v>34</v>
      </c>
      <c r="T25" s="265" t="s">
        <v>34</v>
      </c>
      <c r="U25" s="266"/>
      <c r="V25" s="36" t="s">
        <v>34</v>
      </c>
      <c r="W25" s="36" t="s">
        <v>34</v>
      </c>
      <c r="X25" s="36" t="s">
        <v>34</v>
      </c>
      <c r="Y25" s="36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32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32" t="s">
        <v>34</v>
      </c>
      <c r="T26" s="261" t="s">
        <v>34</v>
      </c>
      <c r="U26" s="262"/>
      <c r="V26" s="36" t="s">
        <v>34</v>
      </c>
      <c r="W26" s="36" t="s">
        <v>34</v>
      </c>
      <c r="X26" s="36" t="s">
        <v>34</v>
      </c>
      <c r="Y26" s="36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36" t="s">
        <v>34</v>
      </c>
      <c r="L28" s="265" t="s">
        <v>34</v>
      </c>
      <c r="M28" s="266"/>
      <c r="N28" s="33"/>
      <c r="O28" s="34"/>
      <c r="P28" s="34"/>
      <c r="Q28" s="35"/>
      <c r="R28" s="35"/>
      <c r="S28" s="36" t="s">
        <v>34</v>
      </c>
      <c r="T28" s="265" t="s">
        <v>34</v>
      </c>
      <c r="U28" s="266"/>
      <c r="V28" s="36" t="s">
        <v>34</v>
      </c>
      <c r="W28" s="36" t="s">
        <v>34</v>
      </c>
      <c r="X28" s="36" t="s">
        <v>34</v>
      </c>
      <c r="Y28" s="36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36" t="s">
        <v>34</v>
      </c>
      <c r="L29" s="265" t="s">
        <v>34</v>
      </c>
      <c r="M29" s="266"/>
      <c r="N29" s="33"/>
      <c r="O29" s="34"/>
      <c r="P29" s="34"/>
      <c r="Q29" s="35"/>
      <c r="R29" s="35"/>
      <c r="S29" s="36" t="s">
        <v>34</v>
      </c>
      <c r="T29" s="265" t="s">
        <v>34</v>
      </c>
      <c r="U29" s="266"/>
      <c r="V29" s="36" t="s">
        <v>34</v>
      </c>
      <c r="W29" s="36" t="s">
        <v>34</v>
      </c>
      <c r="X29" s="36" t="s">
        <v>34</v>
      </c>
      <c r="Y29" s="36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32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32" t="s">
        <v>34</v>
      </c>
      <c r="T30" s="261" t="s">
        <v>34</v>
      </c>
      <c r="U30" s="262"/>
      <c r="V30" s="36" t="s">
        <v>34</v>
      </c>
      <c r="W30" s="36" t="s">
        <v>34</v>
      </c>
      <c r="X30" s="36" t="s">
        <v>34</v>
      </c>
      <c r="Y30" s="36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36" t="s">
        <v>34</v>
      </c>
      <c r="L32" s="265" t="s">
        <v>34</v>
      </c>
      <c r="M32" s="266"/>
      <c r="N32" s="33"/>
      <c r="O32" s="34"/>
      <c r="P32" s="34"/>
      <c r="Q32" s="35"/>
      <c r="R32" s="35"/>
      <c r="S32" s="36" t="s">
        <v>34</v>
      </c>
      <c r="T32" s="265" t="s">
        <v>34</v>
      </c>
      <c r="U32" s="266"/>
      <c r="V32" s="36" t="s">
        <v>34</v>
      </c>
      <c r="W32" s="36" t="s">
        <v>34</v>
      </c>
      <c r="X32" s="36" t="s">
        <v>34</v>
      </c>
      <c r="Y32" s="36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36" t="s">
        <v>34</v>
      </c>
      <c r="L33" s="265" t="s">
        <v>34</v>
      </c>
      <c r="M33" s="266"/>
      <c r="N33" s="33"/>
      <c r="O33" s="34"/>
      <c r="P33" s="34"/>
      <c r="Q33" s="35"/>
      <c r="R33" s="35"/>
      <c r="S33" s="36" t="s">
        <v>34</v>
      </c>
      <c r="T33" s="265" t="s">
        <v>34</v>
      </c>
      <c r="U33" s="266"/>
      <c r="V33" s="36" t="s">
        <v>34</v>
      </c>
      <c r="W33" s="36" t="s">
        <v>34</v>
      </c>
      <c r="X33" s="36" t="s">
        <v>34</v>
      </c>
      <c r="Y33" s="36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32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32" t="s">
        <v>34</v>
      </c>
      <c r="T34" s="261" t="s">
        <v>34</v>
      </c>
      <c r="U34" s="262"/>
      <c r="V34" s="36" t="s">
        <v>34</v>
      </c>
      <c r="W34" s="36" t="s">
        <v>34</v>
      </c>
      <c r="X34" s="36" t="s">
        <v>34</v>
      </c>
      <c r="Y34" s="36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36" t="s">
        <v>34</v>
      </c>
      <c r="L36" s="265" t="s">
        <v>34</v>
      </c>
      <c r="M36" s="266"/>
      <c r="N36" s="33"/>
      <c r="O36" s="34"/>
      <c r="P36" s="34"/>
      <c r="Q36" s="35"/>
      <c r="R36" s="35"/>
      <c r="S36" s="36" t="s">
        <v>34</v>
      </c>
      <c r="T36" s="265" t="s">
        <v>34</v>
      </c>
      <c r="U36" s="266"/>
      <c r="V36" s="36" t="s">
        <v>34</v>
      </c>
      <c r="W36" s="36" t="s">
        <v>34</v>
      </c>
      <c r="X36" s="36" t="s">
        <v>34</v>
      </c>
      <c r="Y36" s="36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36" t="s">
        <v>34</v>
      </c>
      <c r="L37" s="265" t="s">
        <v>34</v>
      </c>
      <c r="M37" s="266"/>
      <c r="N37" s="33"/>
      <c r="O37" s="34"/>
      <c r="P37" s="34"/>
      <c r="Q37" s="35"/>
      <c r="R37" s="35"/>
      <c r="S37" s="36" t="s">
        <v>34</v>
      </c>
      <c r="T37" s="265" t="s">
        <v>34</v>
      </c>
      <c r="U37" s="266"/>
      <c r="V37" s="36" t="s">
        <v>34</v>
      </c>
      <c r="W37" s="36" t="s">
        <v>34</v>
      </c>
      <c r="X37" s="36" t="s">
        <v>34</v>
      </c>
      <c r="Y37" s="36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32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32" t="s">
        <v>34</v>
      </c>
      <c r="T38" s="261" t="s">
        <v>34</v>
      </c>
      <c r="U38" s="262"/>
      <c r="V38" s="36" t="s">
        <v>34</v>
      </c>
      <c r="W38" s="36" t="s">
        <v>34</v>
      </c>
      <c r="X38" s="36" t="s">
        <v>34</v>
      </c>
      <c r="Y38" s="36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36" t="s">
        <v>34</v>
      </c>
      <c r="L40" s="265" t="s">
        <v>34</v>
      </c>
      <c r="M40" s="266"/>
      <c r="N40" s="33"/>
      <c r="O40" s="34"/>
      <c r="P40" s="34"/>
      <c r="Q40" s="35"/>
      <c r="R40" s="35"/>
      <c r="S40" s="36" t="s">
        <v>34</v>
      </c>
      <c r="T40" s="265" t="s">
        <v>34</v>
      </c>
      <c r="U40" s="266"/>
      <c r="V40" s="36" t="s">
        <v>34</v>
      </c>
      <c r="W40" s="36" t="s">
        <v>34</v>
      </c>
      <c r="X40" s="36" t="s">
        <v>34</v>
      </c>
      <c r="Y40" s="36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36" t="s">
        <v>34</v>
      </c>
      <c r="L41" s="265" t="s">
        <v>34</v>
      </c>
      <c r="M41" s="266"/>
      <c r="N41" s="33"/>
      <c r="O41" s="34"/>
      <c r="P41" s="34"/>
      <c r="Q41" s="35"/>
      <c r="R41" s="35"/>
      <c r="S41" s="36" t="s">
        <v>34</v>
      </c>
      <c r="T41" s="265" t="s">
        <v>34</v>
      </c>
      <c r="U41" s="266"/>
      <c r="V41" s="36" t="s">
        <v>34</v>
      </c>
      <c r="W41" s="36" t="s">
        <v>34</v>
      </c>
      <c r="X41" s="36" t="s">
        <v>34</v>
      </c>
      <c r="Y41" s="36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32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32" t="s">
        <v>34</v>
      </c>
      <c r="T42" s="261" t="s">
        <v>34</v>
      </c>
      <c r="U42" s="262"/>
      <c r="V42" s="36" t="s">
        <v>34</v>
      </c>
      <c r="W42" s="36" t="s">
        <v>34</v>
      </c>
      <c r="X42" s="36" t="s">
        <v>34</v>
      </c>
      <c r="Y42" s="36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36" t="s">
        <v>34</v>
      </c>
      <c r="L44" s="265" t="s">
        <v>34</v>
      </c>
      <c r="M44" s="266"/>
      <c r="N44" s="33"/>
      <c r="O44" s="34"/>
      <c r="P44" s="34"/>
      <c r="Q44" s="35"/>
      <c r="R44" s="35"/>
      <c r="S44" s="36" t="s">
        <v>34</v>
      </c>
      <c r="T44" s="265" t="s">
        <v>34</v>
      </c>
      <c r="U44" s="266"/>
      <c r="V44" s="36" t="s">
        <v>34</v>
      </c>
      <c r="W44" s="36" t="s">
        <v>34</v>
      </c>
      <c r="X44" s="36" t="s">
        <v>34</v>
      </c>
      <c r="Y44" s="36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36" t="s">
        <v>34</v>
      </c>
      <c r="L45" s="265" t="s">
        <v>34</v>
      </c>
      <c r="M45" s="266"/>
      <c r="N45" s="33"/>
      <c r="O45" s="34"/>
      <c r="P45" s="34"/>
      <c r="Q45" s="35"/>
      <c r="R45" s="35"/>
      <c r="S45" s="36" t="s">
        <v>34</v>
      </c>
      <c r="T45" s="265" t="s">
        <v>34</v>
      </c>
      <c r="U45" s="266"/>
      <c r="V45" s="36" t="s">
        <v>34</v>
      </c>
      <c r="W45" s="36" t="s">
        <v>34</v>
      </c>
      <c r="X45" s="36" t="s">
        <v>34</v>
      </c>
      <c r="Y45" s="36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32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32" t="s">
        <v>34</v>
      </c>
      <c r="T46" s="261" t="s">
        <v>34</v>
      </c>
      <c r="U46" s="262"/>
      <c r="V46" s="36" t="s">
        <v>34</v>
      </c>
      <c r="W46" s="36" t="s">
        <v>34</v>
      </c>
      <c r="X46" s="36" t="s">
        <v>34</v>
      </c>
      <c r="Y46" s="36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36" t="s">
        <v>34</v>
      </c>
      <c r="L48" s="265" t="s">
        <v>34</v>
      </c>
      <c r="M48" s="266"/>
      <c r="N48" s="33"/>
      <c r="O48" s="34"/>
      <c r="P48" s="34"/>
      <c r="Q48" s="35"/>
      <c r="R48" s="35"/>
      <c r="S48" s="36" t="s">
        <v>34</v>
      </c>
      <c r="T48" s="265" t="s">
        <v>34</v>
      </c>
      <c r="U48" s="266"/>
      <c r="V48" s="36" t="s">
        <v>34</v>
      </c>
      <c r="W48" s="36" t="s">
        <v>34</v>
      </c>
      <c r="X48" s="36" t="s">
        <v>34</v>
      </c>
      <c r="Y48" s="36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36" t="s">
        <v>34</v>
      </c>
      <c r="L49" s="265" t="s">
        <v>34</v>
      </c>
      <c r="M49" s="266"/>
      <c r="N49" s="33"/>
      <c r="O49" s="34"/>
      <c r="P49" s="34"/>
      <c r="Q49" s="35"/>
      <c r="R49" s="35"/>
      <c r="S49" s="36" t="s">
        <v>34</v>
      </c>
      <c r="T49" s="265" t="s">
        <v>34</v>
      </c>
      <c r="U49" s="266"/>
      <c r="V49" s="36" t="s">
        <v>34</v>
      </c>
      <c r="W49" s="36" t="s">
        <v>34</v>
      </c>
      <c r="X49" s="36" t="s">
        <v>34</v>
      </c>
      <c r="Y49" s="36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32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32" t="s">
        <v>34</v>
      </c>
      <c r="T50" s="261" t="s">
        <v>34</v>
      </c>
      <c r="U50" s="262"/>
      <c r="V50" s="36" t="s">
        <v>34</v>
      </c>
      <c r="W50" s="36" t="s">
        <v>34</v>
      </c>
      <c r="X50" s="36" t="s">
        <v>34</v>
      </c>
      <c r="Y50" s="36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36" t="s">
        <v>34</v>
      </c>
      <c r="L52" s="265" t="s">
        <v>34</v>
      </c>
      <c r="M52" s="266"/>
      <c r="N52" s="33"/>
      <c r="O52" s="34"/>
      <c r="P52" s="34"/>
      <c r="Q52" s="35"/>
      <c r="R52" s="35"/>
      <c r="S52" s="36" t="s">
        <v>34</v>
      </c>
      <c r="T52" s="265" t="s">
        <v>34</v>
      </c>
      <c r="U52" s="266"/>
      <c r="V52" s="36" t="s">
        <v>34</v>
      </c>
      <c r="W52" s="36" t="s">
        <v>34</v>
      </c>
      <c r="X52" s="36" t="s">
        <v>34</v>
      </c>
      <c r="Y52" s="36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36" t="s">
        <v>34</v>
      </c>
      <c r="L53" s="265" t="s">
        <v>34</v>
      </c>
      <c r="M53" s="266"/>
      <c r="N53" s="33"/>
      <c r="O53" s="34"/>
      <c r="P53" s="34"/>
      <c r="Q53" s="35"/>
      <c r="R53" s="35"/>
      <c r="S53" s="36" t="s">
        <v>34</v>
      </c>
      <c r="T53" s="265" t="s">
        <v>34</v>
      </c>
      <c r="U53" s="266"/>
      <c r="V53" s="36" t="s">
        <v>34</v>
      </c>
      <c r="W53" s="36" t="s">
        <v>34</v>
      </c>
      <c r="X53" s="36" t="s">
        <v>34</v>
      </c>
      <c r="Y53" s="36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32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32" t="s">
        <v>34</v>
      </c>
      <c r="T54" s="261" t="s">
        <v>34</v>
      </c>
      <c r="U54" s="262"/>
      <c r="V54" s="36" t="s">
        <v>34</v>
      </c>
      <c r="W54" s="36" t="s">
        <v>34</v>
      </c>
      <c r="X54" s="36" t="s">
        <v>34</v>
      </c>
      <c r="Y54" s="36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36" t="s">
        <v>34</v>
      </c>
      <c r="L56" s="265" t="s">
        <v>34</v>
      </c>
      <c r="M56" s="266"/>
      <c r="N56" s="33"/>
      <c r="O56" s="34"/>
      <c r="P56" s="34"/>
      <c r="Q56" s="35"/>
      <c r="R56" s="35"/>
      <c r="S56" s="36" t="s">
        <v>34</v>
      </c>
      <c r="T56" s="265" t="s">
        <v>34</v>
      </c>
      <c r="U56" s="266"/>
      <c r="V56" s="36" t="s">
        <v>34</v>
      </c>
      <c r="W56" s="36" t="s">
        <v>34</v>
      </c>
      <c r="X56" s="36" t="s">
        <v>34</v>
      </c>
      <c r="Y56" s="36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36" t="s">
        <v>34</v>
      </c>
      <c r="L57" s="265" t="s">
        <v>34</v>
      </c>
      <c r="M57" s="266"/>
      <c r="N57" s="33"/>
      <c r="O57" s="34"/>
      <c r="P57" s="34"/>
      <c r="Q57" s="35"/>
      <c r="R57" s="35"/>
      <c r="S57" s="36" t="s">
        <v>34</v>
      </c>
      <c r="T57" s="265" t="s">
        <v>34</v>
      </c>
      <c r="U57" s="266"/>
      <c r="V57" s="36" t="s">
        <v>34</v>
      </c>
      <c r="W57" s="36" t="s">
        <v>34</v>
      </c>
      <c r="X57" s="36" t="s">
        <v>34</v>
      </c>
      <c r="Y57" s="36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32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32" t="s">
        <v>34</v>
      </c>
      <c r="T58" s="261" t="s">
        <v>34</v>
      </c>
      <c r="U58" s="262"/>
      <c r="V58" s="36" t="s">
        <v>34</v>
      </c>
      <c r="W58" s="36" t="s">
        <v>34</v>
      </c>
      <c r="X58" s="36" t="s">
        <v>34</v>
      </c>
      <c r="Y58" s="36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36" t="s">
        <v>34</v>
      </c>
      <c r="L60" s="265" t="s">
        <v>34</v>
      </c>
      <c r="M60" s="266"/>
      <c r="N60" s="33"/>
      <c r="O60" s="34"/>
      <c r="P60" s="34"/>
      <c r="Q60" s="35"/>
      <c r="R60" s="35"/>
      <c r="S60" s="36" t="s">
        <v>34</v>
      </c>
      <c r="T60" s="265" t="s">
        <v>34</v>
      </c>
      <c r="U60" s="266"/>
      <c r="V60" s="36" t="s">
        <v>34</v>
      </c>
      <c r="W60" s="36" t="s">
        <v>34</v>
      </c>
      <c r="X60" s="36" t="s">
        <v>34</v>
      </c>
      <c r="Y60" s="36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36" t="s">
        <v>34</v>
      </c>
      <c r="L61" s="265" t="s">
        <v>34</v>
      </c>
      <c r="M61" s="266"/>
      <c r="N61" s="33"/>
      <c r="O61" s="34"/>
      <c r="P61" s="34"/>
      <c r="Q61" s="35"/>
      <c r="R61" s="35"/>
      <c r="S61" s="36" t="s">
        <v>34</v>
      </c>
      <c r="T61" s="265" t="s">
        <v>34</v>
      </c>
      <c r="U61" s="266"/>
      <c r="V61" s="36" t="s">
        <v>34</v>
      </c>
      <c r="W61" s="36" t="s">
        <v>34</v>
      </c>
      <c r="X61" s="36" t="s">
        <v>34</v>
      </c>
      <c r="Y61" s="36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32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32" t="s">
        <v>34</v>
      </c>
      <c r="T62" s="261" t="s">
        <v>34</v>
      </c>
      <c r="U62" s="262"/>
      <c r="V62" s="36" t="s">
        <v>34</v>
      </c>
      <c r="W62" s="36" t="s">
        <v>34</v>
      </c>
      <c r="X62" s="36" t="s">
        <v>34</v>
      </c>
      <c r="Y62" s="36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36" t="s">
        <v>34</v>
      </c>
      <c r="L64" s="265" t="s">
        <v>34</v>
      </c>
      <c r="M64" s="266"/>
      <c r="N64" s="33"/>
      <c r="O64" s="34"/>
      <c r="P64" s="34"/>
      <c r="Q64" s="35"/>
      <c r="R64" s="35"/>
      <c r="S64" s="36" t="s">
        <v>34</v>
      </c>
      <c r="T64" s="265" t="s">
        <v>34</v>
      </c>
      <c r="U64" s="266"/>
      <c r="V64" s="36" t="s">
        <v>34</v>
      </c>
      <c r="W64" s="36" t="s">
        <v>34</v>
      </c>
      <c r="X64" s="36" t="s">
        <v>34</v>
      </c>
      <c r="Y64" s="36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36" t="s">
        <v>34</v>
      </c>
      <c r="L65" s="265" t="s">
        <v>34</v>
      </c>
      <c r="M65" s="266"/>
      <c r="N65" s="33"/>
      <c r="O65" s="34"/>
      <c r="P65" s="34"/>
      <c r="Q65" s="35"/>
      <c r="R65" s="35"/>
      <c r="S65" s="36" t="s">
        <v>34</v>
      </c>
      <c r="T65" s="265" t="s">
        <v>34</v>
      </c>
      <c r="U65" s="266"/>
      <c r="V65" s="36" t="s">
        <v>34</v>
      </c>
      <c r="W65" s="36" t="s">
        <v>34</v>
      </c>
      <c r="X65" s="36" t="s">
        <v>34</v>
      </c>
      <c r="Y65" s="36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32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32" t="s">
        <v>34</v>
      </c>
      <c r="T66" s="261" t="s">
        <v>34</v>
      </c>
      <c r="U66" s="262"/>
      <c r="V66" s="36" t="s">
        <v>34</v>
      </c>
      <c r="W66" s="36" t="s">
        <v>34</v>
      </c>
      <c r="X66" s="36" t="s">
        <v>34</v>
      </c>
      <c r="Y66" s="36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36" t="s">
        <v>34</v>
      </c>
      <c r="L68" s="265" t="s">
        <v>34</v>
      </c>
      <c r="M68" s="266"/>
      <c r="N68" s="33"/>
      <c r="O68" s="34"/>
      <c r="P68" s="34"/>
      <c r="Q68" s="35"/>
      <c r="R68" s="35"/>
      <c r="S68" s="36" t="s">
        <v>34</v>
      </c>
      <c r="T68" s="265" t="s">
        <v>34</v>
      </c>
      <c r="U68" s="266"/>
      <c r="V68" s="36" t="s">
        <v>34</v>
      </c>
      <c r="W68" s="36" t="s">
        <v>34</v>
      </c>
      <c r="X68" s="36" t="s">
        <v>34</v>
      </c>
      <c r="Y68" s="36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36" t="s">
        <v>34</v>
      </c>
      <c r="L69" s="265" t="s">
        <v>34</v>
      </c>
      <c r="M69" s="266"/>
      <c r="N69" s="33"/>
      <c r="O69" s="34"/>
      <c r="P69" s="34"/>
      <c r="Q69" s="35"/>
      <c r="R69" s="35"/>
      <c r="S69" s="36" t="s">
        <v>34</v>
      </c>
      <c r="T69" s="265" t="s">
        <v>34</v>
      </c>
      <c r="U69" s="266"/>
      <c r="V69" s="36" t="s">
        <v>34</v>
      </c>
      <c r="W69" s="36" t="s">
        <v>34</v>
      </c>
      <c r="X69" s="36" t="s">
        <v>34</v>
      </c>
      <c r="Y69" s="36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32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32" t="s">
        <v>34</v>
      </c>
      <c r="T70" s="261" t="s">
        <v>34</v>
      </c>
      <c r="U70" s="262"/>
      <c r="V70" s="36" t="s">
        <v>34</v>
      </c>
      <c r="W70" s="36" t="s">
        <v>34</v>
      </c>
      <c r="X70" s="36" t="s">
        <v>34</v>
      </c>
      <c r="Y70" s="36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36" t="s">
        <v>34</v>
      </c>
      <c r="L72" s="265" t="s">
        <v>34</v>
      </c>
      <c r="M72" s="266"/>
      <c r="N72" s="33"/>
      <c r="O72" s="34"/>
      <c r="P72" s="34"/>
      <c r="Q72" s="35"/>
      <c r="R72" s="35"/>
      <c r="S72" s="36" t="s">
        <v>34</v>
      </c>
      <c r="T72" s="265" t="s">
        <v>34</v>
      </c>
      <c r="U72" s="266"/>
      <c r="V72" s="36" t="s">
        <v>34</v>
      </c>
      <c r="W72" s="36" t="s">
        <v>34</v>
      </c>
      <c r="X72" s="36" t="s">
        <v>34</v>
      </c>
      <c r="Y72" s="36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36" t="s">
        <v>34</v>
      </c>
      <c r="L73" s="265" t="s">
        <v>34</v>
      </c>
      <c r="M73" s="266"/>
      <c r="N73" s="33"/>
      <c r="O73" s="34"/>
      <c r="P73" s="34"/>
      <c r="Q73" s="35"/>
      <c r="R73" s="35"/>
      <c r="S73" s="36" t="s">
        <v>34</v>
      </c>
      <c r="T73" s="265" t="s">
        <v>34</v>
      </c>
      <c r="U73" s="266"/>
      <c r="V73" s="36" t="s">
        <v>34</v>
      </c>
      <c r="W73" s="36" t="s">
        <v>34</v>
      </c>
      <c r="X73" s="36" t="s">
        <v>34</v>
      </c>
      <c r="Y73" s="36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32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32" t="s">
        <v>34</v>
      </c>
      <c r="T74" s="261" t="s">
        <v>34</v>
      </c>
      <c r="U74" s="262"/>
      <c r="V74" s="36" t="s">
        <v>34</v>
      </c>
      <c r="W74" s="36" t="s">
        <v>34</v>
      </c>
      <c r="X74" s="36" t="s">
        <v>34</v>
      </c>
      <c r="Y74" s="36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36" t="s">
        <v>34</v>
      </c>
      <c r="L76" s="265" t="s">
        <v>34</v>
      </c>
      <c r="M76" s="266"/>
      <c r="N76" s="33"/>
      <c r="O76" s="34"/>
      <c r="P76" s="34"/>
      <c r="Q76" s="35"/>
      <c r="R76" s="35"/>
      <c r="S76" s="36" t="s">
        <v>34</v>
      </c>
      <c r="T76" s="265" t="s">
        <v>34</v>
      </c>
      <c r="U76" s="266"/>
      <c r="V76" s="36" t="s">
        <v>34</v>
      </c>
      <c r="W76" s="36" t="s">
        <v>34</v>
      </c>
      <c r="X76" s="36" t="s">
        <v>34</v>
      </c>
      <c r="Y76" s="36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36" t="s">
        <v>34</v>
      </c>
      <c r="L77" s="265" t="s">
        <v>34</v>
      </c>
      <c r="M77" s="266"/>
      <c r="N77" s="33"/>
      <c r="O77" s="34"/>
      <c r="P77" s="34"/>
      <c r="Q77" s="35"/>
      <c r="R77" s="35"/>
      <c r="S77" s="36" t="s">
        <v>34</v>
      </c>
      <c r="T77" s="265" t="s">
        <v>34</v>
      </c>
      <c r="U77" s="266"/>
      <c r="V77" s="36" t="s">
        <v>34</v>
      </c>
      <c r="W77" s="36" t="s">
        <v>34</v>
      </c>
      <c r="X77" s="36" t="s">
        <v>34</v>
      </c>
      <c r="Y77" s="36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32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32" t="s">
        <v>34</v>
      </c>
      <c r="T78" s="261" t="s">
        <v>34</v>
      </c>
      <c r="U78" s="262"/>
      <c r="V78" s="36" t="s">
        <v>34</v>
      </c>
      <c r="W78" s="36" t="s">
        <v>34</v>
      </c>
      <c r="X78" s="36" t="s">
        <v>34</v>
      </c>
      <c r="Y78" s="36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36" t="s">
        <v>34</v>
      </c>
      <c r="L80" s="265" t="s">
        <v>34</v>
      </c>
      <c r="M80" s="266"/>
      <c r="N80" s="33"/>
      <c r="O80" s="34"/>
      <c r="P80" s="34"/>
      <c r="Q80" s="35"/>
      <c r="R80" s="35"/>
      <c r="S80" s="36" t="s">
        <v>34</v>
      </c>
      <c r="T80" s="265" t="s">
        <v>34</v>
      </c>
      <c r="U80" s="266"/>
      <c r="V80" s="36" t="s">
        <v>34</v>
      </c>
      <c r="W80" s="36" t="s">
        <v>34</v>
      </c>
      <c r="X80" s="36" t="s">
        <v>34</v>
      </c>
      <c r="Y80" s="36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36" t="s">
        <v>34</v>
      </c>
      <c r="L81" s="265" t="s">
        <v>34</v>
      </c>
      <c r="M81" s="266"/>
      <c r="N81" s="33"/>
      <c r="O81" s="34"/>
      <c r="P81" s="34"/>
      <c r="Q81" s="35"/>
      <c r="R81" s="35"/>
      <c r="S81" s="36" t="s">
        <v>34</v>
      </c>
      <c r="T81" s="265" t="s">
        <v>34</v>
      </c>
      <c r="U81" s="266"/>
      <c r="V81" s="36" t="s">
        <v>34</v>
      </c>
      <c r="W81" s="36" t="s">
        <v>34</v>
      </c>
      <c r="X81" s="36" t="s">
        <v>34</v>
      </c>
      <c r="Y81" s="36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32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32" t="s">
        <v>34</v>
      </c>
      <c r="T82" s="261" t="s">
        <v>34</v>
      </c>
      <c r="U82" s="262"/>
      <c r="V82" s="36" t="s">
        <v>34</v>
      </c>
      <c r="W82" s="36" t="s">
        <v>34</v>
      </c>
      <c r="X82" s="36" t="s">
        <v>34</v>
      </c>
      <c r="Y82" s="36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36" t="s">
        <v>34</v>
      </c>
      <c r="L84" s="265" t="s">
        <v>34</v>
      </c>
      <c r="M84" s="266"/>
      <c r="N84" s="33"/>
      <c r="O84" s="34"/>
      <c r="P84" s="34"/>
      <c r="Q84" s="35"/>
      <c r="R84" s="35"/>
      <c r="S84" s="36" t="s">
        <v>34</v>
      </c>
      <c r="T84" s="265" t="s">
        <v>34</v>
      </c>
      <c r="U84" s="266"/>
      <c r="V84" s="36" t="s">
        <v>34</v>
      </c>
      <c r="W84" s="36" t="s">
        <v>34</v>
      </c>
      <c r="X84" s="36" t="s">
        <v>34</v>
      </c>
      <c r="Y84" s="36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36" t="s">
        <v>34</v>
      </c>
      <c r="L85" s="265" t="s">
        <v>34</v>
      </c>
      <c r="M85" s="266"/>
      <c r="N85" s="33"/>
      <c r="O85" s="34"/>
      <c r="P85" s="34"/>
      <c r="Q85" s="35"/>
      <c r="R85" s="35"/>
      <c r="S85" s="36" t="s">
        <v>34</v>
      </c>
      <c r="T85" s="265" t="s">
        <v>34</v>
      </c>
      <c r="U85" s="266"/>
      <c r="V85" s="36" t="s">
        <v>34</v>
      </c>
      <c r="W85" s="36" t="s">
        <v>34</v>
      </c>
      <c r="X85" s="36" t="s">
        <v>34</v>
      </c>
      <c r="Y85" s="36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32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32" t="s">
        <v>34</v>
      </c>
      <c r="T86" s="261" t="s">
        <v>34</v>
      </c>
      <c r="U86" s="262"/>
      <c r="V86" s="36" t="s">
        <v>34</v>
      </c>
      <c r="W86" s="36" t="s">
        <v>34</v>
      </c>
      <c r="X86" s="36" t="s">
        <v>34</v>
      </c>
      <c r="Y86" s="36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36" t="s">
        <v>34</v>
      </c>
      <c r="L88" s="265" t="s">
        <v>34</v>
      </c>
      <c r="M88" s="266"/>
      <c r="N88" s="33"/>
      <c r="O88" s="34"/>
      <c r="P88" s="34"/>
      <c r="Q88" s="35"/>
      <c r="R88" s="35"/>
      <c r="S88" s="36" t="s">
        <v>34</v>
      </c>
      <c r="T88" s="265" t="s">
        <v>34</v>
      </c>
      <c r="U88" s="266"/>
      <c r="V88" s="36" t="s">
        <v>34</v>
      </c>
      <c r="W88" s="36" t="s">
        <v>34</v>
      </c>
      <c r="X88" s="36" t="s">
        <v>34</v>
      </c>
      <c r="Y88" s="36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36" t="s">
        <v>34</v>
      </c>
      <c r="L89" s="265" t="s">
        <v>34</v>
      </c>
      <c r="M89" s="266"/>
      <c r="N89" s="33"/>
      <c r="O89" s="34"/>
      <c r="P89" s="34"/>
      <c r="Q89" s="35"/>
      <c r="R89" s="35"/>
      <c r="S89" s="36" t="s">
        <v>34</v>
      </c>
      <c r="T89" s="265" t="s">
        <v>34</v>
      </c>
      <c r="U89" s="266"/>
      <c r="V89" s="36" t="s">
        <v>34</v>
      </c>
      <c r="W89" s="36" t="s">
        <v>34</v>
      </c>
      <c r="X89" s="36" t="s">
        <v>34</v>
      </c>
      <c r="Y89" s="36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32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32" t="s">
        <v>34</v>
      </c>
      <c r="T90" s="261" t="s">
        <v>34</v>
      </c>
      <c r="U90" s="262"/>
      <c r="V90" s="36" t="s">
        <v>34</v>
      </c>
      <c r="W90" s="36" t="s">
        <v>34</v>
      </c>
      <c r="X90" s="36" t="s">
        <v>34</v>
      </c>
      <c r="Y90" s="36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36" t="s">
        <v>34</v>
      </c>
      <c r="L92" s="265" t="s">
        <v>34</v>
      </c>
      <c r="M92" s="266"/>
      <c r="N92" s="33"/>
      <c r="O92" s="34"/>
      <c r="P92" s="34"/>
      <c r="Q92" s="35"/>
      <c r="R92" s="35"/>
      <c r="S92" s="36" t="s">
        <v>34</v>
      </c>
      <c r="T92" s="265" t="s">
        <v>34</v>
      </c>
      <c r="U92" s="266"/>
      <c r="V92" s="36" t="s">
        <v>34</v>
      </c>
      <c r="W92" s="36" t="s">
        <v>34</v>
      </c>
      <c r="X92" s="36" t="s">
        <v>34</v>
      </c>
      <c r="Y92" s="36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36" t="s">
        <v>34</v>
      </c>
      <c r="L93" s="265" t="s">
        <v>34</v>
      </c>
      <c r="M93" s="266"/>
      <c r="N93" s="33"/>
      <c r="O93" s="34"/>
      <c r="P93" s="34"/>
      <c r="Q93" s="35"/>
      <c r="R93" s="35"/>
      <c r="S93" s="36" t="s">
        <v>34</v>
      </c>
      <c r="T93" s="265" t="s">
        <v>34</v>
      </c>
      <c r="U93" s="266"/>
      <c r="V93" s="36" t="s">
        <v>34</v>
      </c>
      <c r="W93" s="36" t="s">
        <v>34</v>
      </c>
      <c r="X93" s="36" t="s">
        <v>34</v>
      </c>
      <c r="Y93" s="36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32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32" t="s">
        <v>34</v>
      </c>
      <c r="T94" s="261" t="s">
        <v>34</v>
      </c>
      <c r="U94" s="262"/>
      <c r="V94" s="36" t="s">
        <v>34</v>
      </c>
      <c r="W94" s="36" t="s">
        <v>34</v>
      </c>
      <c r="X94" s="36" t="s">
        <v>34</v>
      </c>
      <c r="Y94" s="36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36" t="s">
        <v>34</v>
      </c>
      <c r="L96" s="265" t="s">
        <v>34</v>
      </c>
      <c r="M96" s="266"/>
      <c r="N96" s="33"/>
      <c r="O96" s="34"/>
      <c r="P96" s="34"/>
      <c r="Q96" s="35"/>
      <c r="R96" s="35"/>
      <c r="S96" s="36" t="s">
        <v>34</v>
      </c>
      <c r="T96" s="265" t="s">
        <v>34</v>
      </c>
      <c r="U96" s="266"/>
      <c r="V96" s="36" t="s">
        <v>34</v>
      </c>
      <c r="W96" s="36" t="s">
        <v>34</v>
      </c>
      <c r="X96" s="36" t="s">
        <v>34</v>
      </c>
      <c r="Y96" s="36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36" t="s">
        <v>34</v>
      </c>
      <c r="L97" s="265" t="s">
        <v>34</v>
      </c>
      <c r="M97" s="266"/>
      <c r="N97" s="33"/>
      <c r="O97" s="34"/>
      <c r="P97" s="34"/>
      <c r="Q97" s="35"/>
      <c r="R97" s="35"/>
      <c r="S97" s="36" t="s">
        <v>34</v>
      </c>
      <c r="T97" s="265" t="s">
        <v>34</v>
      </c>
      <c r="U97" s="266"/>
      <c r="V97" s="36" t="s">
        <v>34</v>
      </c>
      <c r="W97" s="36" t="s">
        <v>34</v>
      </c>
      <c r="X97" s="36" t="s">
        <v>34</v>
      </c>
      <c r="Y97" s="36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32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32" t="s">
        <v>34</v>
      </c>
      <c r="T98" s="261" t="s">
        <v>34</v>
      </c>
      <c r="U98" s="262"/>
      <c r="V98" s="36" t="s">
        <v>34</v>
      </c>
      <c r="W98" s="36" t="s">
        <v>34</v>
      </c>
      <c r="X98" s="36" t="s">
        <v>34</v>
      </c>
      <c r="Y98" s="36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36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36" t="s">
        <v>34</v>
      </c>
      <c r="T100" s="265" t="s">
        <v>34</v>
      </c>
      <c r="U100" s="266"/>
      <c r="V100" s="36" t="s">
        <v>34</v>
      </c>
      <c r="W100" s="36" t="s">
        <v>34</v>
      </c>
      <c r="X100" s="36" t="s">
        <v>34</v>
      </c>
      <c r="Y100" s="36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36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36" t="s">
        <v>34</v>
      </c>
      <c r="T101" s="265" t="s">
        <v>34</v>
      </c>
      <c r="U101" s="266"/>
      <c r="V101" s="36" t="s">
        <v>34</v>
      </c>
      <c r="W101" s="36" t="s">
        <v>34</v>
      </c>
      <c r="X101" s="36" t="s">
        <v>34</v>
      </c>
      <c r="Y101" s="36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32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32" t="s">
        <v>34</v>
      </c>
      <c r="T102" s="261" t="s">
        <v>34</v>
      </c>
      <c r="U102" s="262"/>
      <c r="V102" s="36" t="s">
        <v>34</v>
      </c>
      <c r="W102" s="36" t="s">
        <v>34</v>
      </c>
      <c r="X102" s="36" t="s">
        <v>34</v>
      </c>
      <c r="Y102" s="36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36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36" t="s">
        <v>34</v>
      </c>
      <c r="T104" s="265" t="s">
        <v>34</v>
      </c>
      <c r="U104" s="266"/>
      <c r="V104" s="36" t="s">
        <v>34</v>
      </c>
      <c r="W104" s="36" t="s">
        <v>34</v>
      </c>
      <c r="X104" s="36" t="s">
        <v>34</v>
      </c>
      <c r="Y104" s="36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36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36" t="s">
        <v>34</v>
      </c>
      <c r="T105" s="265" t="s">
        <v>34</v>
      </c>
      <c r="U105" s="266"/>
      <c r="V105" s="36" t="s">
        <v>34</v>
      </c>
      <c r="W105" s="36" t="s">
        <v>34</v>
      </c>
      <c r="X105" s="36" t="s">
        <v>34</v>
      </c>
      <c r="Y105" s="36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32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32" t="s">
        <v>34</v>
      </c>
      <c r="T106" s="261" t="s">
        <v>34</v>
      </c>
      <c r="U106" s="262"/>
      <c r="V106" s="36" t="s">
        <v>34</v>
      </c>
      <c r="W106" s="36" t="s">
        <v>34</v>
      </c>
      <c r="X106" s="36" t="s">
        <v>34</v>
      </c>
      <c r="Y106" s="36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36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36" t="s">
        <v>34</v>
      </c>
      <c r="T108" s="265" t="s">
        <v>34</v>
      </c>
      <c r="U108" s="266"/>
      <c r="V108" s="36" t="s">
        <v>34</v>
      </c>
      <c r="W108" s="36" t="s">
        <v>34</v>
      </c>
      <c r="X108" s="36" t="s">
        <v>34</v>
      </c>
      <c r="Y108" s="36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36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36" t="s">
        <v>34</v>
      </c>
      <c r="T109" s="265" t="s">
        <v>34</v>
      </c>
      <c r="U109" s="266"/>
      <c r="V109" s="36" t="s">
        <v>34</v>
      </c>
      <c r="W109" s="36" t="s">
        <v>34</v>
      </c>
      <c r="X109" s="36" t="s">
        <v>34</v>
      </c>
      <c r="Y109" s="36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32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32" t="s">
        <v>34</v>
      </c>
      <c r="T110" s="261" t="s">
        <v>34</v>
      </c>
      <c r="U110" s="262"/>
      <c r="V110" s="36" t="s">
        <v>34</v>
      </c>
      <c r="W110" s="36" t="s">
        <v>34</v>
      </c>
      <c r="X110" s="36" t="s">
        <v>34</v>
      </c>
      <c r="Y110" s="36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36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36" t="s">
        <v>34</v>
      </c>
      <c r="T112" s="265" t="s">
        <v>34</v>
      </c>
      <c r="U112" s="266"/>
      <c r="V112" s="36" t="s">
        <v>34</v>
      </c>
      <c r="W112" s="36" t="s">
        <v>34</v>
      </c>
      <c r="X112" s="36" t="s">
        <v>34</v>
      </c>
      <c r="Y112" s="36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36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36" t="s">
        <v>34</v>
      </c>
      <c r="T113" s="265" t="s">
        <v>34</v>
      </c>
      <c r="U113" s="266"/>
      <c r="V113" s="36" t="s">
        <v>34</v>
      </c>
      <c r="W113" s="36" t="s">
        <v>34</v>
      </c>
      <c r="X113" s="36" t="s">
        <v>34</v>
      </c>
      <c r="Y113" s="36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32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32" t="s">
        <v>34</v>
      </c>
      <c r="T114" s="261" t="s">
        <v>34</v>
      </c>
      <c r="U114" s="262"/>
      <c r="V114" s="36" t="s">
        <v>34</v>
      </c>
      <c r="W114" s="36" t="s">
        <v>34</v>
      </c>
      <c r="X114" s="36" t="s">
        <v>34</v>
      </c>
      <c r="Y114" s="36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36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36" t="s">
        <v>34</v>
      </c>
      <c r="T116" s="265" t="s">
        <v>34</v>
      </c>
      <c r="U116" s="266"/>
      <c r="V116" s="36" t="s">
        <v>34</v>
      </c>
      <c r="W116" s="36" t="s">
        <v>34</v>
      </c>
      <c r="X116" s="36" t="s">
        <v>34</v>
      </c>
      <c r="Y116" s="36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36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36" t="s">
        <v>34</v>
      </c>
      <c r="T117" s="265" t="s">
        <v>34</v>
      </c>
      <c r="U117" s="266"/>
      <c r="V117" s="36" t="s">
        <v>34</v>
      </c>
      <c r="W117" s="36" t="s">
        <v>34</v>
      </c>
      <c r="X117" s="36" t="s">
        <v>34</v>
      </c>
      <c r="Y117" s="36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32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32" t="s">
        <v>34</v>
      </c>
      <c r="T118" s="261" t="s">
        <v>34</v>
      </c>
      <c r="U118" s="262"/>
      <c r="V118" s="36" t="s">
        <v>34</v>
      </c>
      <c r="W118" s="36" t="s">
        <v>34</v>
      </c>
      <c r="X118" s="36" t="s">
        <v>34</v>
      </c>
      <c r="Y118" s="36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36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36" t="s">
        <v>34</v>
      </c>
      <c r="T120" s="265" t="s">
        <v>34</v>
      </c>
      <c r="U120" s="266"/>
      <c r="V120" s="36" t="s">
        <v>34</v>
      </c>
      <c r="W120" s="36" t="s">
        <v>34</v>
      </c>
      <c r="X120" s="36" t="s">
        <v>34</v>
      </c>
      <c r="Y120" s="36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36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36" t="s">
        <v>34</v>
      </c>
      <c r="T121" s="265" t="s">
        <v>34</v>
      </c>
      <c r="U121" s="266"/>
      <c r="V121" s="36" t="s">
        <v>34</v>
      </c>
      <c r="W121" s="36" t="s">
        <v>34</v>
      </c>
      <c r="X121" s="36" t="s">
        <v>34</v>
      </c>
      <c r="Y121" s="36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32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32" t="s">
        <v>34</v>
      </c>
      <c r="T122" s="261" t="s">
        <v>34</v>
      </c>
      <c r="U122" s="262"/>
      <c r="V122" s="36" t="s">
        <v>34</v>
      </c>
      <c r="W122" s="36" t="s">
        <v>34</v>
      </c>
      <c r="X122" s="36" t="s">
        <v>34</v>
      </c>
      <c r="Y122" s="36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36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36" t="s">
        <v>34</v>
      </c>
      <c r="T124" s="265" t="s">
        <v>34</v>
      </c>
      <c r="U124" s="266"/>
      <c r="V124" s="36" t="s">
        <v>34</v>
      </c>
      <c r="W124" s="36" t="s">
        <v>34</v>
      </c>
      <c r="X124" s="36" t="s">
        <v>34</v>
      </c>
      <c r="Y124" s="36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36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36" t="s">
        <v>34</v>
      </c>
      <c r="T125" s="265" t="s">
        <v>34</v>
      </c>
      <c r="U125" s="266"/>
      <c r="V125" s="36" t="s">
        <v>34</v>
      </c>
      <c r="W125" s="36" t="s">
        <v>34</v>
      </c>
      <c r="X125" s="36" t="s">
        <v>34</v>
      </c>
      <c r="Y125" s="36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32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32" t="s">
        <v>34</v>
      </c>
      <c r="T126" s="261" t="s">
        <v>34</v>
      </c>
      <c r="U126" s="262"/>
      <c r="V126" s="36" t="s">
        <v>34</v>
      </c>
      <c r="W126" s="36" t="s">
        <v>34</v>
      </c>
      <c r="X126" s="36" t="s">
        <v>34</v>
      </c>
      <c r="Y126" s="36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36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36" t="s">
        <v>34</v>
      </c>
      <c r="T128" s="265" t="s">
        <v>34</v>
      </c>
      <c r="U128" s="266"/>
      <c r="V128" s="36" t="s">
        <v>34</v>
      </c>
      <c r="W128" s="36" t="s">
        <v>34</v>
      </c>
      <c r="X128" s="36" t="s">
        <v>34</v>
      </c>
      <c r="Y128" s="36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36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36" t="s">
        <v>34</v>
      </c>
      <c r="T129" s="265" t="s">
        <v>34</v>
      </c>
      <c r="U129" s="266"/>
      <c r="V129" s="36" t="s">
        <v>34</v>
      </c>
      <c r="W129" s="36" t="s">
        <v>34</v>
      </c>
      <c r="X129" s="36" t="s">
        <v>34</v>
      </c>
      <c r="Y129" s="36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32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32" t="s">
        <v>34</v>
      </c>
      <c r="T130" s="261" t="s">
        <v>34</v>
      </c>
      <c r="U130" s="262"/>
      <c r="V130" s="36" t="s">
        <v>34</v>
      </c>
      <c r="W130" s="36" t="s">
        <v>34</v>
      </c>
      <c r="X130" s="36" t="s">
        <v>34</v>
      </c>
      <c r="Y130" s="36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36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36" t="s">
        <v>34</v>
      </c>
      <c r="T132" s="265" t="s">
        <v>34</v>
      </c>
      <c r="U132" s="266"/>
      <c r="V132" s="36" t="s">
        <v>34</v>
      </c>
      <c r="W132" s="36" t="s">
        <v>34</v>
      </c>
      <c r="X132" s="36" t="s">
        <v>34</v>
      </c>
      <c r="Y132" s="36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36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36" t="s">
        <v>34</v>
      </c>
      <c r="T133" s="265" t="s">
        <v>34</v>
      </c>
      <c r="U133" s="266"/>
      <c r="V133" s="36" t="s">
        <v>34</v>
      </c>
      <c r="W133" s="36" t="s">
        <v>34</v>
      </c>
      <c r="X133" s="36" t="s">
        <v>34</v>
      </c>
      <c r="Y133" s="36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32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32" t="s">
        <v>34</v>
      </c>
      <c r="T134" s="261" t="s">
        <v>34</v>
      </c>
      <c r="U134" s="262"/>
      <c r="V134" s="36" t="s">
        <v>34</v>
      </c>
      <c r="W134" s="36" t="s">
        <v>34</v>
      </c>
      <c r="X134" s="36" t="s">
        <v>34</v>
      </c>
      <c r="Y134" s="36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36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36" t="s">
        <v>34</v>
      </c>
      <c r="T136" s="265" t="s">
        <v>34</v>
      </c>
      <c r="U136" s="266"/>
      <c r="V136" s="36" t="s">
        <v>34</v>
      </c>
      <c r="W136" s="36" t="s">
        <v>34</v>
      </c>
      <c r="X136" s="36" t="s">
        <v>34</v>
      </c>
      <c r="Y136" s="36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36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36" t="s">
        <v>34</v>
      </c>
      <c r="T137" s="265" t="s">
        <v>34</v>
      </c>
      <c r="U137" s="266"/>
      <c r="V137" s="36" t="s">
        <v>34</v>
      </c>
      <c r="W137" s="36" t="s">
        <v>34</v>
      </c>
      <c r="X137" s="36" t="s">
        <v>34</v>
      </c>
      <c r="Y137" s="36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32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32" t="s">
        <v>34</v>
      </c>
      <c r="T138" s="261" t="s">
        <v>34</v>
      </c>
      <c r="U138" s="262"/>
      <c r="V138" s="36" t="s">
        <v>34</v>
      </c>
      <c r="W138" s="36" t="s">
        <v>34</v>
      </c>
      <c r="X138" s="36" t="s">
        <v>34</v>
      </c>
      <c r="Y138" s="36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36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36" t="s">
        <v>34</v>
      </c>
      <c r="T140" s="265" t="s">
        <v>34</v>
      </c>
      <c r="U140" s="266"/>
      <c r="V140" s="36" t="s">
        <v>34</v>
      </c>
      <c r="W140" s="36" t="s">
        <v>34</v>
      </c>
      <c r="X140" s="36" t="s">
        <v>34</v>
      </c>
      <c r="Y140" s="36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36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36" t="s">
        <v>34</v>
      </c>
      <c r="T141" s="265" t="s">
        <v>34</v>
      </c>
      <c r="U141" s="266"/>
      <c r="V141" s="36" t="s">
        <v>34</v>
      </c>
      <c r="W141" s="36" t="s">
        <v>34</v>
      </c>
      <c r="X141" s="36" t="s">
        <v>34</v>
      </c>
      <c r="Y141" s="36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32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32" t="s">
        <v>34</v>
      </c>
      <c r="T142" s="261" t="s">
        <v>34</v>
      </c>
      <c r="U142" s="262"/>
      <c r="V142" s="36" t="s">
        <v>34</v>
      </c>
      <c r="W142" s="36" t="s">
        <v>34</v>
      </c>
      <c r="X142" s="36" t="s">
        <v>34</v>
      </c>
      <c r="Y142" s="36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36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36" t="s">
        <v>34</v>
      </c>
      <c r="T144" s="265" t="s">
        <v>34</v>
      </c>
      <c r="U144" s="266"/>
      <c r="V144" s="36" t="s">
        <v>34</v>
      </c>
      <c r="W144" s="36" t="s">
        <v>34</v>
      </c>
      <c r="X144" s="36" t="s">
        <v>34</v>
      </c>
      <c r="Y144" s="36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36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36" t="s">
        <v>34</v>
      </c>
      <c r="T145" s="265" t="s">
        <v>34</v>
      </c>
      <c r="U145" s="266"/>
      <c r="V145" s="36" t="s">
        <v>34</v>
      </c>
      <c r="W145" s="36" t="s">
        <v>34</v>
      </c>
      <c r="X145" s="36" t="s">
        <v>34</v>
      </c>
      <c r="Y145" s="36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32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32" t="s">
        <v>34</v>
      </c>
      <c r="T146" s="261" t="s">
        <v>34</v>
      </c>
      <c r="U146" s="262"/>
      <c r="V146" s="36" t="s">
        <v>34</v>
      </c>
      <c r="W146" s="36" t="s">
        <v>34</v>
      </c>
      <c r="X146" s="36" t="s">
        <v>34</v>
      </c>
      <c r="Y146" s="36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36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36" t="s">
        <v>34</v>
      </c>
      <c r="T148" s="265" t="s">
        <v>34</v>
      </c>
      <c r="U148" s="266"/>
      <c r="V148" s="36" t="s">
        <v>34</v>
      </c>
      <c r="W148" s="36" t="s">
        <v>34</v>
      </c>
      <c r="X148" s="36" t="s">
        <v>34</v>
      </c>
      <c r="Y148" s="36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36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36" t="s">
        <v>34</v>
      </c>
      <c r="T149" s="265" t="s">
        <v>34</v>
      </c>
      <c r="U149" s="266"/>
      <c r="V149" s="36" t="s">
        <v>34</v>
      </c>
      <c r="W149" s="36" t="s">
        <v>34</v>
      </c>
      <c r="X149" s="36" t="s">
        <v>34</v>
      </c>
      <c r="Y149" s="36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32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32" t="s">
        <v>34</v>
      </c>
      <c r="T150" s="261" t="s">
        <v>34</v>
      </c>
      <c r="U150" s="262"/>
      <c r="V150" s="36" t="s">
        <v>34</v>
      </c>
      <c r="W150" s="36" t="s">
        <v>34</v>
      </c>
      <c r="X150" s="36" t="s">
        <v>34</v>
      </c>
      <c r="Y150" s="36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36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36" t="s">
        <v>34</v>
      </c>
      <c r="T152" s="265" t="s">
        <v>34</v>
      </c>
      <c r="U152" s="266"/>
      <c r="V152" s="36" t="s">
        <v>34</v>
      </c>
      <c r="W152" s="36" t="s">
        <v>34</v>
      </c>
      <c r="X152" s="36" t="s">
        <v>34</v>
      </c>
      <c r="Y152" s="36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36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36" t="s">
        <v>34</v>
      </c>
      <c r="T153" s="265" t="s">
        <v>34</v>
      </c>
      <c r="U153" s="266"/>
      <c r="V153" s="36" t="s">
        <v>34</v>
      </c>
      <c r="W153" s="36" t="s">
        <v>34</v>
      </c>
      <c r="X153" s="36" t="s">
        <v>34</v>
      </c>
      <c r="Y153" s="36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32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32" t="s">
        <v>34</v>
      </c>
      <c r="T154" s="261" t="s">
        <v>34</v>
      </c>
      <c r="U154" s="262"/>
      <c r="V154" s="36" t="s">
        <v>34</v>
      </c>
      <c r="W154" s="36" t="s">
        <v>34</v>
      </c>
      <c r="X154" s="36" t="s">
        <v>34</v>
      </c>
      <c r="Y154" s="36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36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36" t="s">
        <v>34</v>
      </c>
      <c r="T156" s="265" t="s">
        <v>34</v>
      </c>
      <c r="U156" s="266"/>
      <c r="V156" s="36" t="s">
        <v>34</v>
      </c>
      <c r="W156" s="36" t="s">
        <v>34</v>
      </c>
      <c r="X156" s="36" t="s">
        <v>34</v>
      </c>
      <c r="Y156" s="36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36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36" t="s">
        <v>34</v>
      </c>
      <c r="T157" s="265" t="s">
        <v>34</v>
      </c>
      <c r="U157" s="266"/>
      <c r="V157" s="36" t="s">
        <v>34</v>
      </c>
      <c r="W157" s="36" t="s">
        <v>34</v>
      </c>
      <c r="X157" s="36" t="s">
        <v>34</v>
      </c>
      <c r="Y157" s="36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32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32" t="s">
        <v>34</v>
      </c>
      <c r="T158" s="261" t="s">
        <v>34</v>
      </c>
      <c r="U158" s="262"/>
      <c r="V158" s="36" t="s">
        <v>34</v>
      </c>
      <c r="W158" s="36" t="s">
        <v>34</v>
      </c>
      <c r="X158" s="36" t="s">
        <v>34</v>
      </c>
      <c r="Y158" s="36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36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36" t="s">
        <v>34</v>
      </c>
      <c r="T160" s="265" t="s">
        <v>34</v>
      </c>
      <c r="U160" s="266"/>
      <c r="V160" s="36" t="s">
        <v>34</v>
      </c>
      <c r="W160" s="36" t="s">
        <v>34</v>
      </c>
      <c r="X160" s="36" t="s">
        <v>34</v>
      </c>
      <c r="Y160" s="36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36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36" t="s">
        <v>34</v>
      </c>
      <c r="T161" s="265" t="s">
        <v>34</v>
      </c>
      <c r="U161" s="266"/>
      <c r="V161" s="36" t="s">
        <v>34</v>
      </c>
      <c r="W161" s="36" t="s">
        <v>34</v>
      </c>
      <c r="X161" s="36" t="s">
        <v>34</v>
      </c>
      <c r="Y161" s="36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32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32" t="s">
        <v>34</v>
      </c>
      <c r="T162" s="261" t="s">
        <v>34</v>
      </c>
      <c r="U162" s="262"/>
      <c r="V162" s="36" t="s">
        <v>34</v>
      </c>
      <c r="W162" s="36" t="s">
        <v>34</v>
      </c>
      <c r="X162" s="36" t="s">
        <v>34</v>
      </c>
      <c r="Y162" s="36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36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36" t="s">
        <v>34</v>
      </c>
      <c r="T164" s="265" t="s">
        <v>34</v>
      </c>
      <c r="U164" s="266"/>
      <c r="V164" s="36" t="s">
        <v>34</v>
      </c>
      <c r="W164" s="36" t="s">
        <v>34</v>
      </c>
      <c r="X164" s="36" t="s">
        <v>34</v>
      </c>
      <c r="Y164" s="36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36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36" t="s">
        <v>34</v>
      </c>
      <c r="T165" s="265" t="s">
        <v>34</v>
      </c>
      <c r="U165" s="266"/>
      <c r="V165" s="36" t="s">
        <v>34</v>
      </c>
      <c r="W165" s="36" t="s">
        <v>34</v>
      </c>
      <c r="X165" s="36" t="s">
        <v>34</v>
      </c>
      <c r="Y165" s="36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32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32" t="s">
        <v>34</v>
      </c>
      <c r="T166" s="261" t="s">
        <v>34</v>
      </c>
      <c r="U166" s="262"/>
      <c r="V166" s="36" t="s">
        <v>34</v>
      </c>
      <c r="W166" s="36" t="s">
        <v>34</v>
      </c>
      <c r="X166" s="36" t="s">
        <v>34</v>
      </c>
      <c r="Y166" s="36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36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36" t="s">
        <v>34</v>
      </c>
      <c r="T168" s="265" t="s">
        <v>34</v>
      </c>
      <c r="U168" s="266"/>
      <c r="V168" s="36" t="s">
        <v>34</v>
      </c>
      <c r="W168" s="36" t="s">
        <v>34</v>
      </c>
      <c r="X168" s="36" t="s">
        <v>34</v>
      </c>
      <c r="Y168" s="36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36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36" t="s">
        <v>34</v>
      </c>
      <c r="T169" s="265" t="s">
        <v>34</v>
      </c>
      <c r="U169" s="266"/>
      <c r="V169" s="36" t="s">
        <v>34</v>
      </c>
      <c r="W169" s="36" t="s">
        <v>34</v>
      </c>
      <c r="X169" s="36" t="s">
        <v>34</v>
      </c>
      <c r="Y169" s="36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32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32" t="s">
        <v>34</v>
      </c>
      <c r="T170" s="261" t="s">
        <v>34</v>
      </c>
      <c r="U170" s="262"/>
      <c r="V170" s="36" t="s">
        <v>34</v>
      </c>
      <c r="W170" s="36" t="s">
        <v>34</v>
      </c>
      <c r="X170" s="36" t="s">
        <v>34</v>
      </c>
      <c r="Y170" s="36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36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36" t="s">
        <v>34</v>
      </c>
      <c r="T172" s="265" t="s">
        <v>34</v>
      </c>
      <c r="U172" s="266"/>
      <c r="V172" s="36" t="s">
        <v>34</v>
      </c>
      <c r="W172" s="36" t="s">
        <v>34</v>
      </c>
      <c r="X172" s="36" t="s">
        <v>34</v>
      </c>
      <c r="Y172" s="36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36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36" t="s">
        <v>34</v>
      </c>
      <c r="T173" s="265" t="s">
        <v>34</v>
      </c>
      <c r="U173" s="266"/>
      <c r="V173" s="36" t="s">
        <v>34</v>
      </c>
      <c r="W173" s="36" t="s">
        <v>34</v>
      </c>
      <c r="X173" s="36" t="s">
        <v>34</v>
      </c>
      <c r="Y173" s="36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32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32" t="s">
        <v>34</v>
      </c>
      <c r="T174" s="261" t="s">
        <v>34</v>
      </c>
      <c r="U174" s="262"/>
      <c r="V174" s="36" t="s">
        <v>34</v>
      </c>
      <c r="W174" s="36" t="s">
        <v>34</v>
      </c>
      <c r="X174" s="36" t="s">
        <v>34</v>
      </c>
      <c r="Y174" s="36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36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36" t="s">
        <v>34</v>
      </c>
      <c r="T176" s="265" t="s">
        <v>34</v>
      </c>
      <c r="U176" s="266"/>
      <c r="V176" s="36" t="s">
        <v>34</v>
      </c>
      <c r="W176" s="36" t="s">
        <v>34</v>
      </c>
      <c r="X176" s="36" t="s">
        <v>34</v>
      </c>
      <c r="Y176" s="36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36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36" t="s">
        <v>34</v>
      </c>
      <c r="T177" s="265" t="s">
        <v>34</v>
      </c>
      <c r="U177" s="266"/>
      <c r="V177" s="36" t="s">
        <v>34</v>
      </c>
      <c r="W177" s="36" t="s">
        <v>34</v>
      </c>
      <c r="X177" s="36" t="s">
        <v>34</v>
      </c>
      <c r="Y177" s="36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32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32" t="s">
        <v>34</v>
      </c>
      <c r="T178" s="261" t="s">
        <v>34</v>
      </c>
      <c r="U178" s="262"/>
      <c r="V178" s="36" t="s">
        <v>34</v>
      </c>
      <c r="W178" s="36" t="s">
        <v>34</v>
      </c>
      <c r="X178" s="36" t="s">
        <v>34</v>
      </c>
      <c r="Y178" s="36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36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36" t="s">
        <v>34</v>
      </c>
      <c r="T180" s="265" t="s">
        <v>34</v>
      </c>
      <c r="U180" s="266"/>
      <c r="V180" s="36" t="s">
        <v>34</v>
      </c>
      <c r="W180" s="36" t="s">
        <v>34</v>
      </c>
      <c r="X180" s="36" t="s">
        <v>34</v>
      </c>
      <c r="Y180" s="36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36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36" t="s">
        <v>34</v>
      </c>
      <c r="T181" s="265" t="s">
        <v>34</v>
      </c>
      <c r="U181" s="266"/>
      <c r="V181" s="36" t="s">
        <v>34</v>
      </c>
      <c r="W181" s="36" t="s">
        <v>34</v>
      </c>
      <c r="X181" s="36" t="s">
        <v>34</v>
      </c>
      <c r="Y181" s="36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32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32" t="s">
        <v>34</v>
      </c>
      <c r="T182" s="261" t="s">
        <v>34</v>
      </c>
      <c r="U182" s="262"/>
      <c r="V182" s="36" t="s">
        <v>34</v>
      </c>
      <c r="W182" s="36" t="s">
        <v>34</v>
      </c>
      <c r="X182" s="36" t="s">
        <v>34</v>
      </c>
      <c r="Y182" s="36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36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36" t="s">
        <v>34</v>
      </c>
      <c r="T184" s="265" t="s">
        <v>34</v>
      </c>
      <c r="U184" s="266"/>
      <c r="V184" s="36" t="s">
        <v>34</v>
      </c>
      <c r="W184" s="36" t="s">
        <v>34</v>
      </c>
      <c r="X184" s="36" t="s">
        <v>34</v>
      </c>
      <c r="Y184" s="36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36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36" t="s">
        <v>34</v>
      </c>
      <c r="T185" s="265" t="s">
        <v>34</v>
      </c>
      <c r="U185" s="266"/>
      <c r="V185" s="36" t="s">
        <v>34</v>
      </c>
      <c r="W185" s="36" t="s">
        <v>34</v>
      </c>
      <c r="X185" s="36" t="s">
        <v>34</v>
      </c>
      <c r="Y185" s="36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32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32" t="s">
        <v>34</v>
      </c>
      <c r="T186" s="261" t="s">
        <v>34</v>
      </c>
      <c r="U186" s="262"/>
      <c r="V186" s="36" t="s">
        <v>34</v>
      </c>
      <c r="W186" s="36" t="s">
        <v>34</v>
      </c>
      <c r="X186" s="36" t="s">
        <v>34</v>
      </c>
      <c r="Y186" s="36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36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36" t="s">
        <v>34</v>
      </c>
      <c r="T188" s="265" t="s">
        <v>34</v>
      </c>
      <c r="U188" s="266"/>
      <c r="V188" s="36" t="s">
        <v>34</v>
      </c>
      <c r="W188" s="36" t="s">
        <v>34</v>
      </c>
      <c r="X188" s="36" t="s">
        <v>34</v>
      </c>
      <c r="Y188" s="36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36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36" t="s">
        <v>34</v>
      </c>
      <c r="T189" s="265" t="s">
        <v>34</v>
      </c>
      <c r="U189" s="266"/>
      <c r="V189" s="36" t="s">
        <v>34</v>
      </c>
      <c r="W189" s="36" t="s">
        <v>34</v>
      </c>
      <c r="X189" s="36" t="s">
        <v>34</v>
      </c>
      <c r="Y189" s="36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32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32" t="s">
        <v>34</v>
      </c>
      <c r="T190" s="261" t="s">
        <v>34</v>
      </c>
      <c r="U190" s="262"/>
      <c r="V190" s="36" t="s">
        <v>34</v>
      </c>
      <c r="W190" s="36" t="s">
        <v>34</v>
      </c>
      <c r="X190" s="36" t="s">
        <v>34</v>
      </c>
      <c r="Y190" s="36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36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36" t="s">
        <v>34</v>
      </c>
      <c r="T192" s="265" t="s">
        <v>34</v>
      </c>
      <c r="U192" s="266"/>
      <c r="V192" s="36" t="s">
        <v>34</v>
      </c>
      <c r="W192" s="36" t="s">
        <v>34</v>
      </c>
      <c r="X192" s="36" t="s">
        <v>34</v>
      </c>
      <c r="Y192" s="36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36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36" t="s">
        <v>34</v>
      </c>
      <c r="T193" s="265" t="s">
        <v>34</v>
      </c>
      <c r="U193" s="266"/>
      <c r="V193" s="36" t="s">
        <v>34</v>
      </c>
      <c r="W193" s="36" t="s">
        <v>34</v>
      </c>
      <c r="X193" s="36" t="s">
        <v>34</v>
      </c>
      <c r="Y193" s="36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32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32" t="s">
        <v>34</v>
      </c>
      <c r="T194" s="261" t="s">
        <v>34</v>
      </c>
      <c r="U194" s="262"/>
      <c r="V194" s="36" t="s">
        <v>34</v>
      </c>
      <c r="W194" s="36" t="s">
        <v>34</v>
      </c>
      <c r="X194" s="36" t="s">
        <v>34</v>
      </c>
      <c r="Y194" s="36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36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36" t="s">
        <v>34</v>
      </c>
      <c r="T196" s="265" t="s">
        <v>34</v>
      </c>
      <c r="U196" s="266"/>
      <c r="V196" s="36" t="s">
        <v>34</v>
      </c>
      <c r="W196" s="36" t="s">
        <v>34</v>
      </c>
      <c r="X196" s="36" t="s">
        <v>34</v>
      </c>
      <c r="Y196" s="36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36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36" t="s">
        <v>34</v>
      </c>
      <c r="T197" s="265" t="s">
        <v>34</v>
      </c>
      <c r="U197" s="266"/>
      <c r="V197" s="36" t="s">
        <v>34</v>
      </c>
      <c r="W197" s="36" t="s">
        <v>34</v>
      </c>
      <c r="X197" s="36" t="s">
        <v>34</v>
      </c>
      <c r="Y197" s="36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32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32" t="s">
        <v>34</v>
      </c>
      <c r="T198" s="261" t="s">
        <v>34</v>
      </c>
      <c r="U198" s="262"/>
      <c r="V198" s="36" t="s">
        <v>34</v>
      </c>
      <c r="W198" s="36" t="s">
        <v>34</v>
      </c>
      <c r="X198" s="36" t="s">
        <v>34</v>
      </c>
      <c r="Y198" s="36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36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36" t="s">
        <v>34</v>
      </c>
      <c r="T200" s="265" t="s">
        <v>34</v>
      </c>
      <c r="U200" s="266"/>
      <c r="V200" s="36" t="s">
        <v>34</v>
      </c>
      <c r="W200" s="36" t="s">
        <v>34</v>
      </c>
      <c r="X200" s="36" t="s">
        <v>34</v>
      </c>
      <c r="Y200" s="36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36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36" t="s">
        <v>34</v>
      </c>
      <c r="T201" s="265" t="s">
        <v>34</v>
      </c>
      <c r="U201" s="266"/>
      <c r="V201" s="36" t="s">
        <v>34</v>
      </c>
      <c r="W201" s="36" t="s">
        <v>34</v>
      </c>
      <c r="X201" s="36" t="s">
        <v>34</v>
      </c>
      <c r="Y201" s="36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32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32" t="s">
        <v>34</v>
      </c>
      <c r="T202" s="261" t="s">
        <v>34</v>
      </c>
      <c r="U202" s="262"/>
      <c r="V202" s="36" t="s">
        <v>34</v>
      </c>
      <c r="W202" s="36" t="s">
        <v>34</v>
      </c>
      <c r="X202" s="36" t="s">
        <v>34</v>
      </c>
      <c r="Y202" s="36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36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36" t="s">
        <v>34</v>
      </c>
      <c r="T204" s="265" t="s">
        <v>34</v>
      </c>
      <c r="U204" s="266"/>
      <c r="V204" s="36" t="s">
        <v>34</v>
      </c>
      <c r="W204" s="36" t="s">
        <v>34</v>
      </c>
      <c r="X204" s="36" t="s">
        <v>34</v>
      </c>
      <c r="Y204" s="36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36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36" t="s">
        <v>34</v>
      </c>
      <c r="T205" s="265" t="s">
        <v>34</v>
      </c>
      <c r="U205" s="266"/>
      <c r="V205" s="36" t="s">
        <v>34</v>
      </c>
      <c r="W205" s="36" t="s">
        <v>34</v>
      </c>
      <c r="X205" s="36" t="s">
        <v>34</v>
      </c>
      <c r="Y205" s="36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32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32" t="s">
        <v>34</v>
      </c>
      <c r="T206" s="261" t="s">
        <v>34</v>
      </c>
      <c r="U206" s="262"/>
      <c r="V206" s="36" t="s">
        <v>34</v>
      </c>
      <c r="W206" s="36" t="s">
        <v>34</v>
      </c>
      <c r="X206" s="36" t="s">
        <v>34</v>
      </c>
      <c r="Y206" s="36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36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36" t="s">
        <v>34</v>
      </c>
      <c r="T208" s="265" t="s">
        <v>34</v>
      </c>
      <c r="U208" s="266"/>
      <c r="V208" s="36" t="s">
        <v>34</v>
      </c>
      <c r="W208" s="36" t="s">
        <v>34</v>
      </c>
      <c r="X208" s="36" t="s">
        <v>34</v>
      </c>
      <c r="Y208" s="36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36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36" t="s">
        <v>34</v>
      </c>
      <c r="T209" s="265" t="s">
        <v>34</v>
      </c>
      <c r="U209" s="266"/>
      <c r="V209" s="36" t="s">
        <v>34</v>
      </c>
      <c r="W209" s="36" t="s">
        <v>34</v>
      </c>
      <c r="X209" s="36" t="s">
        <v>34</v>
      </c>
      <c r="Y209" s="36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32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32" t="s">
        <v>34</v>
      </c>
      <c r="T210" s="261" t="s">
        <v>34</v>
      </c>
      <c r="U210" s="262"/>
      <c r="V210" s="36" t="s">
        <v>34</v>
      </c>
      <c r="W210" s="36" t="s">
        <v>34</v>
      </c>
      <c r="X210" s="36" t="s">
        <v>34</v>
      </c>
      <c r="Y210" s="36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36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36" t="s">
        <v>34</v>
      </c>
      <c r="T212" s="265" t="s">
        <v>34</v>
      </c>
      <c r="U212" s="266"/>
      <c r="V212" s="36" t="s">
        <v>34</v>
      </c>
      <c r="W212" s="36" t="s">
        <v>34</v>
      </c>
      <c r="X212" s="36" t="s">
        <v>34</v>
      </c>
      <c r="Y212" s="36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36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36" t="s">
        <v>34</v>
      </c>
      <c r="T213" s="265" t="s">
        <v>34</v>
      </c>
      <c r="U213" s="266"/>
      <c r="V213" s="36" t="s">
        <v>34</v>
      </c>
      <c r="W213" s="36" t="s">
        <v>34</v>
      </c>
      <c r="X213" s="36" t="s">
        <v>34</v>
      </c>
      <c r="Y213" s="36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32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32" t="s">
        <v>34</v>
      </c>
      <c r="T214" s="261" t="s">
        <v>34</v>
      </c>
      <c r="U214" s="262"/>
      <c r="V214" s="36" t="s">
        <v>34</v>
      </c>
      <c r="W214" s="36" t="s">
        <v>34</v>
      </c>
      <c r="X214" s="36" t="s">
        <v>34</v>
      </c>
      <c r="Y214" s="36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36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36" t="s">
        <v>34</v>
      </c>
      <c r="T216" s="265" t="s">
        <v>34</v>
      </c>
      <c r="U216" s="266"/>
      <c r="V216" s="36" t="s">
        <v>34</v>
      </c>
      <c r="W216" s="36" t="s">
        <v>34</v>
      </c>
      <c r="X216" s="36" t="s">
        <v>34</v>
      </c>
      <c r="Y216" s="36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36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36" t="s">
        <v>34</v>
      </c>
      <c r="T217" s="265" t="s">
        <v>34</v>
      </c>
      <c r="U217" s="266"/>
      <c r="V217" s="36" t="s">
        <v>34</v>
      </c>
      <c r="W217" s="36" t="s">
        <v>34</v>
      </c>
      <c r="X217" s="36" t="s">
        <v>34</v>
      </c>
      <c r="Y217" s="36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32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32" t="s">
        <v>34</v>
      </c>
      <c r="T218" s="261" t="s">
        <v>34</v>
      </c>
      <c r="U218" s="262"/>
      <c r="V218" s="36" t="s">
        <v>34</v>
      </c>
      <c r="W218" s="36" t="s">
        <v>34</v>
      </c>
      <c r="X218" s="36" t="s">
        <v>34</v>
      </c>
      <c r="Y218" s="36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36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36" t="s">
        <v>34</v>
      </c>
      <c r="T220" s="265" t="s">
        <v>34</v>
      </c>
      <c r="U220" s="266"/>
      <c r="V220" s="36" t="s">
        <v>34</v>
      </c>
      <c r="W220" s="36" t="s">
        <v>34</v>
      </c>
      <c r="X220" s="36" t="s">
        <v>34</v>
      </c>
      <c r="Y220" s="36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36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36" t="s">
        <v>34</v>
      </c>
      <c r="T221" s="265" t="s">
        <v>34</v>
      </c>
      <c r="U221" s="266"/>
      <c r="V221" s="36" t="s">
        <v>34</v>
      </c>
      <c r="W221" s="36" t="s">
        <v>34</v>
      </c>
      <c r="X221" s="36" t="s">
        <v>34</v>
      </c>
      <c r="Y221" s="36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32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32" t="s">
        <v>34</v>
      </c>
      <c r="T222" s="261" t="s">
        <v>34</v>
      </c>
      <c r="U222" s="262"/>
      <c r="V222" s="36" t="s">
        <v>34</v>
      </c>
      <c r="W222" s="36" t="s">
        <v>34</v>
      </c>
      <c r="X222" s="36" t="s">
        <v>34</v>
      </c>
      <c r="Y222" s="36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36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36" t="s">
        <v>34</v>
      </c>
      <c r="T224" s="265" t="s">
        <v>34</v>
      </c>
      <c r="U224" s="266"/>
      <c r="V224" s="36" t="s">
        <v>34</v>
      </c>
      <c r="W224" s="36" t="s">
        <v>34</v>
      </c>
      <c r="X224" s="36" t="s">
        <v>34</v>
      </c>
      <c r="Y224" s="36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36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36" t="s">
        <v>34</v>
      </c>
      <c r="T225" s="265" t="s">
        <v>34</v>
      </c>
      <c r="U225" s="266"/>
      <c r="V225" s="36" t="s">
        <v>34</v>
      </c>
      <c r="W225" s="36" t="s">
        <v>34</v>
      </c>
      <c r="X225" s="36" t="s">
        <v>34</v>
      </c>
      <c r="Y225" s="36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32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32" t="s">
        <v>34</v>
      </c>
      <c r="T226" s="261" t="s">
        <v>34</v>
      </c>
      <c r="U226" s="262"/>
      <c r="V226" s="36" t="s">
        <v>34</v>
      </c>
      <c r="W226" s="36" t="s">
        <v>34</v>
      </c>
      <c r="X226" s="36" t="s">
        <v>34</v>
      </c>
      <c r="Y226" s="36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36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36" t="s">
        <v>34</v>
      </c>
      <c r="T228" s="265" t="s">
        <v>34</v>
      </c>
      <c r="U228" s="266"/>
      <c r="V228" s="36" t="s">
        <v>34</v>
      </c>
      <c r="W228" s="36" t="s">
        <v>34</v>
      </c>
      <c r="X228" s="36" t="s">
        <v>34</v>
      </c>
      <c r="Y228" s="36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36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36" t="s">
        <v>34</v>
      </c>
      <c r="T229" s="265" t="s">
        <v>34</v>
      </c>
      <c r="U229" s="266"/>
      <c r="V229" s="36" t="s">
        <v>34</v>
      </c>
      <c r="W229" s="36" t="s">
        <v>34</v>
      </c>
      <c r="X229" s="36" t="s">
        <v>34</v>
      </c>
      <c r="Y229" s="36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32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32" t="s">
        <v>34</v>
      </c>
      <c r="T230" s="261" t="s">
        <v>34</v>
      </c>
      <c r="U230" s="262"/>
      <c r="V230" s="36" t="s">
        <v>34</v>
      </c>
      <c r="W230" s="36" t="s">
        <v>34</v>
      </c>
      <c r="X230" s="36" t="s">
        <v>34</v>
      </c>
      <c r="Y230" s="36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36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36" t="s">
        <v>34</v>
      </c>
      <c r="T232" s="265" t="s">
        <v>34</v>
      </c>
      <c r="U232" s="266"/>
      <c r="V232" s="36" t="s">
        <v>34</v>
      </c>
      <c r="W232" s="36" t="s">
        <v>34</v>
      </c>
      <c r="X232" s="36" t="s">
        <v>34</v>
      </c>
      <c r="Y232" s="36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36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36" t="s">
        <v>34</v>
      </c>
      <c r="T233" s="265" t="s">
        <v>34</v>
      </c>
      <c r="U233" s="266"/>
      <c r="V233" s="36" t="s">
        <v>34</v>
      </c>
      <c r="W233" s="36" t="s">
        <v>34</v>
      </c>
      <c r="X233" s="36" t="s">
        <v>34</v>
      </c>
      <c r="Y233" s="36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32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32" t="s">
        <v>34</v>
      </c>
      <c r="T234" s="261" t="s">
        <v>34</v>
      </c>
      <c r="U234" s="262"/>
      <c r="V234" s="36" t="s">
        <v>34</v>
      </c>
      <c r="W234" s="36" t="s">
        <v>34</v>
      </c>
      <c r="X234" s="36" t="s">
        <v>34</v>
      </c>
      <c r="Y234" s="36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36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36" t="s">
        <v>34</v>
      </c>
      <c r="T236" s="265" t="s">
        <v>34</v>
      </c>
      <c r="U236" s="266"/>
      <c r="V236" s="36" t="s">
        <v>34</v>
      </c>
      <c r="W236" s="36" t="s">
        <v>34</v>
      </c>
      <c r="X236" s="36" t="s">
        <v>34</v>
      </c>
      <c r="Y236" s="36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36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36" t="s">
        <v>34</v>
      </c>
      <c r="T237" s="265" t="s">
        <v>34</v>
      </c>
      <c r="U237" s="266"/>
      <c r="V237" s="36" t="s">
        <v>34</v>
      </c>
      <c r="W237" s="36" t="s">
        <v>34</v>
      </c>
      <c r="X237" s="36" t="s">
        <v>34</v>
      </c>
      <c r="Y237" s="36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32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32" t="s">
        <v>34</v>
      </c>
      <c r="T238" s="261" t="s">
        <v>34</v>
      </c>
      <c r="U238" s="262"/>
      <c r="V238" s="36" t="s">
        <v>34</v>
      </c>
      <c r="W238" s="36" t="s">
        <v>34</v>
      </c>
      <c r="X238" s="36" t="s">
        <v>34</v>
      </c>
      <c r="Y238" s="36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36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36" t="s">
        <v>34</v>
      </c>
      <c r="T240" s="265" t="s">
        <v>34</v>
      </c>
      <c r="U240" s="266"/>
      <c r="V240" s="36" t="s">
        <v>34</v>
      </c>
      <c r="W240" s="36" t="s">
        <v>34</v>
      </c>
      <c r="X240" s="36" t="s">
        <v>34</v>
      </c>
      <c r="Y240" s="36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36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36" t="s">
        <v>34</v>
      </c>
      <c r="T241" s="265" t="s">
        <v>34</v>
      </c>
      <c r="U241" s="266"/>
      <c r="V241" s="36" t="s">
        <v>34</v>
      </c>
      <c r="W241" s="36" t="s">
        <v>34</v>
      </c>
      <c r="X241" s="36" t="s">
        <v>34</v>
      </c>
      <c r="Y241" s="36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32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32" t="s">
        <v>34</v>
      </c>
      <c r="T242" s="261" t="s">
        <v>34</v>
      </c>
      <c r="U242" s="262"/>
      <c r="V242" s="36" t="s">
        <v>34</v>
      </c>
      <c r="W242" s="36" t="s">
        <v>34</v>
      </c>
      <c r="X242" s="36" t="s">
        <v>34</v>
      </c>
      <c r="Y242" s="36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36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36" t="s">
        <v>34</v>
      </c>
      <c r="T244" s="265" t="s">
        <v>34</v>
      </c>
      <c r="U244" s="266"/>
      <c r="V244" s="36" t="s">
        <v>34</v>
      </c>
      <c r="W244" s="36" t="s">
        <v>34</v>
      </c>
      <c r="X244" s="36" t="s">
        <v>34</v>
      </c>
      <c r="Y244" s="36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36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36" t="s">
        <v>34</v>
      </c>
      <c r="T245" s="265" t="s">
        <v>34</v>
      </c>
      <c r="U245" s="266"/>
      <c r="V245" s="36" t="s">
        <v>34</v>
      </c>
      <c r="W245" s="36" t="s">
        <v>34</v>
      </c>
      <c r="X245" s="36" t="s">
        <v>34</v>
      </c>
      <c r="Y245" s="36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32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32" t="s">
        <v>34</v>
      </c>
      <c r="T246" s="261" t="s">
        <v>34</v>
      </c>
      <c r="U246" s="262"/>
      <c r="V246" s="36" t="s">
        <v>34</v>
      </c>
      <c r="W246" s="36" t="s">
        <v>34</v>
      </c>
      <c r="X246" s="36" t="s">
        <v>34</v>
      </c>
      <c r="Y246" s="36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36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36" t="s">
        <v>34</v>
      </c>
      <c r="T248" s="265" t="s">
        <v>34</v>
      </c>
      <c r="U248" s="266"/>
      <c r="V248" s="36" t="s">
        <v>34</v>
      </c>
      <c r="W248" s="36" t="s">
        <v>34</v>
      </c>
      <c r="X248" s="36" t="s">
        <v>34</v>
      </c>
      <c r="Y248" s="36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36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36" t="s">
        <v>34</v>
      </c>
      <c r="T249" s="265" t="s">
        <v>34</v>
      </c>
      <c r="U249" s="266"/>
      <c r="V249" s="36" t="s">
        <v>34</v>
      </c>
      <c r="W249" s="36" t="s">
        <v>34</v>
      </c>
      <c r="X249" s="36" t="s">
        <v>34</v>
      </c>
      <c r="Y249" s="36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32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32" t="s">
        <v>34</v>
      </c>
      <c r="T250" s="261" t="s">
        <v>34</v>
      </c>
      <c r="U250" s="262"/>
      <c r="V250" s="36" t="s">
        <v>34</v>
      </c>
      <c r="W250" s="36" t="s">
        <v>34</v>
      </c>
      <c r="X250" s="36" t="s">
        <v>34</v>
      </c>
      <c r="Y250" s="36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36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36" t="s">
        <v>34</v>
      </c>
      <c r="T252" s="265" t="s">
        <v>34</v>
      </c>
      <c r="U252" s="266"/>
      <c r="V252" s="36" t="s">
        <v>34</v>
      </c>
      <c r="W252" s="36" t="s">
        <v>34</v>
      </c>
      <c r="X252" s="36" t="s">
        <v>34</v>
      </c>
      <c r="Y252" s="36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36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36" t="s">
        <v>34</v>
      </c>
      <c r="T253" s="265" t="s">
        <v>34</v>
      </c>
      <c r="U253" s="266"/>
      <c r="V253" s="36" t="s">
        <v>34</v>
      </c>
      <c r="W253" s="36" t="s">
        <v>34</v>
      </c>
      <c r="X253" s="36" t="s">
        <v>34</v>
      </c>
      <c r="Y253" s="36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32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32" t="s">
        <v>34</v>
      </c>
      <c r="T254" s="261" t="s">
        <v>34</v>
      </c>
      <c r="U254" s="262"/>
      <c r="V254" s="36" t="s">
        <v>34</v>
      </c>
      <c r="W254" s="36" t="s">
        <v>34</v>
      </c>
      <c r="X254" s="36" t="s">
        <v>34</v>
      </c>
      <c r="Y254" s="36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36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36" t="s">
        <v>34</v>
      </c>
      <c r="T256" s="265" t="s">
        <v>34</v>
      </c>
      <c r="U256" s="266"/>
      <c r="V256" s="36" t="s">
        <v>34</v>
      </c>
      <c r="W256" s="36" t="s">
        <v>34</v>
      </c>
      <c r="X256" s="36" t="s">
        <v>34</v>
      </c>
      <c r="Y256" s="36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36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36" t="s">
        <v>34</v>
      </c>
      <c r="T257" s="265" t="s">
        <v>34</v>
      </c>
      <c r="U257" s="266"/>
      <c r="V257" s="36" t="s">
        <v>34</v>
      </c>
      <c r="W257" s="36" t="s">
        <v>34</v>
      </c>
      <c r="X257" s="36" t="s">
        <v>34</v>
      </c>
      <c r="Y257" s="36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32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32" t="s">
        <v>34</v>
      </c>
      <c r="T258" s="261" t="s">
        <v>34</v>
      </c>
      <c r="U258" s="262"/>
      <c r="V258" s="36" t="s">
        <v>34</v>
      </c>
      <c r="W258" s="36" t="s">
        <v>34</v>
      </c>
      <c r="X258" s="36" t="s">
        <v>34</v>
      </c>
      <c r="Y258" s="36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36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36" t="s">
        <v>34</v>
      </c>
      <c r="T260" s="265" t="s">
        <v>34</v>
      </c>
      <c r="U260" s="266"/>
      <c r="V260" s="36" t="s">
        <v>34</v>
      </c>
      <c r="W260" s="36" t="s">
        <v>34</v>
      </c>
      <c r="X260" s="36" t="s">
        <v>34</v>
      </c>
      <c r="Y260" s="36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36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36" t="s">
        <v>34</v>
      </c>
      <c r="T261" s="265" t="s">
        <v>34</v>
      </c>
      <c r="U261" s="266"/>
      <c r="V261" s="36" t="s">
        <v>34</v>
      </c>
      <c r="W261" s="36" t="s">
        <v>34</v>
      </c>
      <c r="X261" s="36" t="s">
        <v>34</v>
      </c>
      <c r="Y261" s="36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32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32" t="s">
        <v>34</v>
      </c>
      <c r="T262" s="261" t="s">
        <v>34</v>
      </c>
      <c r="U262" s="262"/>
      <c r="V262" s="36" t="s">
        <v>34</v>
      </c>
      <c r="W262" s="36" t="s">
        <v>34</v>
      </c>
      <c r="X262" s="36" t="s">
        <v>34</v>
      </c>
      <c r="Y262" s="36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36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36" t="s">
        <v>34</v>
      </c>
      <c r="T264" s="265" t="s">
        <v>34</v>
      </c>
      <c r="U264" s="266"/>
      <c r="V264" s="36" t="s">
        <v>34</v>
      </c>
      <c r="W264" s="36" t="s">
        <v>34</v>
      </c>
      <c r="X264" s="36" t="s">
        <v>34</v>
      </c>
      <c r="Y264" s="36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36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36" t="s">
        <v>34</v>
      </c>
      <c r="T265" s="265" t="s">
        <v>34</v>
      </c>
      <c r="U265" s="266"/>
      <c r="V265" s="36" t="s">
        <v>34</v>
      </c>
      <c r="W265" s="36" t="s">
        <v>34</v>
      </c>
      <c r="X265" s="36" t="s">
        <v>34</v>
      </c>
      <c r="Y265" s="36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32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32" t="s">
        <v>34</v>
      </c>
      <c r="T266" s="261" t="s">
        <v>34</v>
      </c>
      <c r="U266" s="262"/>
      <c r="V266" s="36" t="s">
        <v>34</v>
      </c>
      <c r="W266" s="36" t="s">
        <v>34</v>
      </c>
      <c r="X266" s="36" t="s">
        <v>34</v>
      </c>
      <c r="Y266" s="36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36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36" t="s">
        <v>34</v>
      </c>
      <c r="T268" s="265" t="s">
        <v>34</v>
      </c>
      <c r="U268" s="266"/>
      <c r="V268" s="36" t="s">
        <v>34</v>
      </c>
      <c r="W268" s="36" t="s">
        <v>34</v>
      </c>
      <c r="X268" s="36" t="s">
        <v>34</v>
      </c>
      <c r="Y268" s="36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36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36" t="s">
        <v>34</v>
      </c>
      <c r="T269" s="265" t="s">
        <v>34</v>
      </c>
      <c r="U269" s="266"/>
      <c r="V269" s="36" t="s">
        <v>34</v>
      </c>
      <c r="W269" s="36" t="s">
        <v>34</v>
      </c>
      <c r="X269" s="36" t="s">
        <v>34</v>
      </c>
      <c r="Y269" s="36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32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32" t="s">
        <v>34</v>
      </c>
      <c r="T270" s="261" t="s">
        <v>34</v>
      </c>
      <c r="U270" s="262"/>
      <c r="V270" s="36" t="s">
        <v>34</v>
      </c>
      <c r="W270" s="36" t="s">
        <v>34</v>
      </c>
      <c r="X270" s="36" t="s">
        <v>34</v>
      </c>
      <c r="Y270" s="36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36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36" t="s">
        <v>34</v>
      </c>
      <c r="T272" s="265" t="s">
        <v>34</v>
      </c>
      <c r="U272" s="266"/>
      <c r="V272" s="36" t="s">
        <v>34</v>
      </c>
      <c r="W272" s="36" t="s">
        <v>34</v>
      </c>
      <c r="X272" s="36" t="s">
        <v>34</v>
      </c>
      <c r="Y272" s="36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36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36" t="s">
        <v>34</v>
      </c>
      <c r="T273" s="265" t="s">
        <v>34</v>
      </c>
      <c r="U273" s="266"/>
      <c r="V273" s="36" t="s">
        <v>34</v>
      </c>
      <c r="W273" s="36" t="s">
        <v>34</v>
      </c>
      <c r="X273" s="36" t="s">
        <v>34</v>
      </c>
      <c r="Y273" s="36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32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32" t="s">
        <v>34</v>
      </c>
      <c r="T274" s="261" t="s">
        <v>34</v>
      </c>
      <c r="U274" s="262"/>
      <c r="V274" s="36" t="s">
        <v>34</v>
      </c>
      <c r="W274" s="36" t="s">
        <v>34</v>
      </c>
      <c r="X274" s="36" t="s">
        <v>34</v>
      </c>
      <c r="Y274" s="36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36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36" t="s">
        <v>34</v>
      </c>
      <c r="T276" s="265" t="s">
        <v>34</v>
      </c>
      <c r="U276" s="266"/>
      <c r="V276" s="36" t="s">
        <v>34</v>
      </c>
      <c r="W276" s="36" t="s">
        <v>34</v>
      </c>
      <c r="X276" s="36" t="s">
        <v>34</v>
      </c>
      <c r="Y276" s="36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36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36" t="s">
        <v>34</v>
      </c>
      <c r="T277" s="265" t="s">
        <v>34</v>
      </c>
      <c r="U277" s="266"/>
      <c r="V277" s="36" t="s">
        <v>34</v>
      </c>
      <c r="W277" s="36" t="s">
        <v>34</v>
      </c>
      <c r="X277" s="36" t="s">
        <v>34</v>
      </c>
      <c r="Y277" s="36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32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32" t="s">
        <v>34</v>
      </c>
      <c r="T278" s="261" t="s">
        <v>34</v>
      </c>
      <c r="U278" s="262"/>
      <c r="V278" s="36" t="s">
        <v>34</v>
      </c>
      <c r="W278" s="36" t="s">
        <v>34</v>
      </c>
      <c r="X278" s="36" t="s">
        <v>34</v>
      </c>
      <c r="Y278" s="36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36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36" t="s">
        <v>34</v>
      </c>
      <c r="T280" s="265" t="s">
        <v>34</v>
      </c>
      <c r="U280" s="266"/>
      <c r="V280" s="36" t="s">
        <v>34</v>
      </c>
      <c r="W280" s="36" t="s">
        <v>34</v>
      </c>
      <c r="X280" s="36" t="s">
        <v>34</v>
      </c>
      <c r="Y280" s="36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36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36" t="s">
        <v>34</v>
      </c>
      <c r="T281" s="265" t="s">
        <v>34</v>
      </c>
      <c r="U281" s="266"/>
      <c r="V281" s="36" t="s">
        <v>34</v>
      </c>
      <c r="W281" s="36" t="s">
        <v>34</v>
      </c>
      <c r="X281" s="36" t="s">
        <v>34</v>
      </c>
      <c r="Y281" s="36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32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32" t="s">
        <v>34</v>
      </c>
      <c r="T282" s="261" t="s">
        <v>34</v>
      </c>
      <c r="U282" s="262"/>
      <c r="V282" s="36" t="s">
        <v>34</v>
      </c>
      <c r="W282" s="36" t="s">
        <v>34</v>
      </c>
      <c r="X282" s="36" t="s">
        <v>34</v>
      </c>
      <c r="Y282" s="36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36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36" t="s">
        <v>34</v>
      </c>
      <c r="T284" s="265" t="s">
        <v>34</v>
      </c>
      <c r="U284" s="266"/>
      <c r="V284" s="36" t="s">
        <v>34</v>
      </c>
      <c r="W284" s="36" t="s">
        <v>34</v>
      </c>
      <c r="X284" s="36" t="s">
        <v>34</v>
      </c>
      <c r="Y284" s="36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36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36" t="s">
        <v>34</v>
      </c>
      <c r="T285" s="265" t="s">
        <v>34</v>
      </c>
      <c r="U285" s="266"/>
      <c r="V285" s="36" t="s">
        <v>34</v>
      </c>
      <c r="W285" s="36" t="s">
        <v>34</v>
      </c>
      <c r="X285" s="36" t="s">
        <v>34</v>
      </c>
      <c r="Y285" s="36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32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32" t="s">
        <v>34</v>
      </c>
      <c r="T286" s="261" t="s">
        <v>34</v>
      </c>
      <c r="U286" s="262"/>
      <c r="V286" s="36" t="s">
        <v>34</v>
      </c>
      <c r="W286" s="36" t="s">
        <v>34</v>
      </c>
      <c r="X286" s="36" t="s">
        <v>34</v>
      </c>
      <c r="Y286" s="36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36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36" t="s">
        <v>34</v>
      </c>
      <c r="T288" s="265" t="s">
        <v>34</v>
      </c>
      <c r="U288" s="266"/>
      <c r="V288" s="36" t="s">
        <v>34</v>
      </c>
      <c r="W288" s="36" t="s">
        <v>34</v>
      </c>
      <c r="X288" s="36" t="s">
        <v>34</v>
      </c>
      <c r="Y288" s="36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36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36" t="s">
        <v>34</v>
      </c>
      <c r="T289" s="265" t="s">
        <v>34</v>
      </c>
      <c r="U289" s="266"/>
      <c r="V289" s="36" t="s">
        <v>34</v>
      </c>
      <c r="W289" s="36" t="s">
        <v>34</v>
      </c>
      <c r="X289" s="36" t="s">
        <v>34</v>
      </c>
      <c r="Y289" s="36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32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32" t="s">
        <v>34</v>
      </c>
      <c r="T290" s="261" t="s">
        <v>34</v>
      </c>
      <c r="U290" s="262"/>
      <c r="V290" s="36" t="s">
        <v>34</v>
      </c>
      <c r="W290" s="36" t="s">
        <v>34</v>
      </c>
      <c r="X290" s="36" t="s">
        <v>34</v>
      </c>
      <c r="Y290" s="36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36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36" t="s">
        <v>34</v>
      </c>
      <c r="T292" s="265" t="s">
        <v>34</v>
      </c>
      <c r="U292" s="266"/>
      <c r="V292" s="36" t="s">
        <v>34</v>
      </c>
      <c r="W292" s="36" t="s">
        <v>34</v>
      </c>
      <c r="X292" s="36" t="s">
        <v>34</v>
      </c>
      <c r="Y292" s="36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36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36" t="s">
        <v>34</v>
      </c>
      <c r="T293" s="265" t="s">
        <v>34</v>
      </c>
      <c r="U293" s="266"/>
      <c r="V293" s="36" t="s">
        <v>34</v>
      </c>
      <c r="W293" s="36" t="s">
        <v>34</v>
      </c>
      <c r="X293" s="36" t="s">
        <v>34</v>
      </c>
      <c r="Y293" s="36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32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32" t="s">
        <v>34</v>
      </c>
      <c r="T294" s="261" t="s">
        <v>34</v>
      </c>
      <c r="U294" s="262"/>
      <c r="V294" s="36" t="s">
        <v>34</v>
      </c>
      <c r="W294" s="36" t="s">
        <v>34</v>
      </c>
      <c r="X294" s="36" t="s">
        <v>34</v>
      </c>
      <c r="Y294" s="36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36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36" t="s">
        <v>34</v>
      </c>
      <c r="T296" s="265" t="s">
        <v>34</v>
      </c>
      <c r="U296" s="266"/>
      <c r="V296" s="36" t="s">
        <v>34</v>
      </c>
      <c r="W296" s="36" t="s">
        <v>34</v>
      </c>
      <c r="X296" s="36" t="s">
        <v>34</v>
      </c>
      <c r="Y296" s="36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36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36" t="s">
        <v>34</v>
      </c>
      <c r="T297" s="265" t="s">
        <v>34</v>
      </c>
      <c r="U297" s="266"/>
      <c r="V297" s="36" t="s">
        <v>34</v>
      </c>
      <c r="W297" s="36" t="s">
        <v>34</v>
      </c>
      <c r="X297" s="36" t="s">
        <v>34</v>
      </c>
      <c r="Y297" s="36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32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32" t="s">
        <v>34</v>
      </c>
      <c r="T298" s="261" t="s">
        <v>34</v>
      </c>
      <c r="U298" s="262"/>
      <c r="V298" s="36" t="s">
        <v>34</v>
      </c>
      <c r="W298" s="36" t="s">
        <v>34</v>
      </c>
      <c r="X298" s="36" t="s">
        <v>34</v>
      </c>
      <c r="Y298" s="36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36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36" t="s">
        <v>34</v>
      </c>
      <c r="T300" s="265" t="s">
        <v>34</v>
      </c>
      <c r="U300" s="266"/>
      <c r="V300" s="36" t="s">
        <v>34</v>
      </c>
      <c r="W300" s="36" t="s">
        <v>34</v>
      </c>
      <c r="X300" s="36" t="s">
        <v>34</v>
      </c>
      <c r="Y300" s="36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36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36" t="s">
        <v>34</v>
      </c>
      <c r="T301" s="265" t="s">
        <v>34</v>
      </c>
      <c r="U301" s="266"/>
      <c r="V301" s="36" t="s">
        <v>34</v>
      </c>
      <c r="W301" s="36" t="s">
        <v>34</v>
      </c>
      <c r="X301" s="36" t="s">
        <v>34</v>
      </c>
      <c r="Y301" s="36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32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32" t="s">
        <v>34</v>
      </c>
      <c r="T302" s="261" t="s">
        <v>34</v>
      </c>
      <c r="U302" s="262"/>
      <c r="V302" s="36" t="s">
        <v>34</v>
      </c>
      <c r="W302" s="36" t="s">
        <v>34</v>
      </c>
      <c r="X302" s="36" t="s">
        <v>34</v>
      </c>
      <c r="Y302" s="36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36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36" t="s">
        <v>34</v>
      </c>
      <c r="T304" s="265" t="s">
        <v>34</v>
      </c>
      <c r="U304" s="266"/>
      <c r="V304" s="36" t="s">
        <v>34</v>
      </c>
      <c r="W304" s="36" t="s">
        <v>34</v>
      </c>
      <c r="X304" s="36" t="s">
        <v>34</v>
      </c>
      <c r="Y304" s="36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36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36" t="s">
        <v>34</v>
      </c>
      <c r="T305" s="265" t="s">
        <v>34</v>
      </c>
      <c r="U305" s="266"/>
      <c r="V305" s="36" t="s">
        <v>34</v>
      </c>
      <c r="W305" s="36" t="s">
        <v>34</v>
      </c>
      <c r="X305" s="36" t="s">
        <v>34</v>
      </c>
      <c r="Y305" s="36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32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32" t="s">
        <v>34</v>
      </c>
      <c r="T306" s="261" t="s">
        <v>34</v>
      </c>
      <c r="U306" s="262"/>
      <c r="V306" s="36" t="s">
        <v>34</v>
      </c>
      <c r="W306" s="36" t="s">
        <v>34</v>
      </c>
      <c r="X306" s="36" t="s">
        <v>34</v>
      </c>
      <c r="Y306" s="36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36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36" t="s">
        <v>34</v>
      </c>
      <c r="T308" s="265" t="s">
        <v>34</v>
      </c>
      <c r="U308" s="266"/>
      <c r="V308" s="36" t="s">
        <v>34</v>
      </c>
      <c r="W308" s="36" t="s">
        <v>34</v>
      </c>
      <c r="X308" s="36" t="s">
        <v>34</v>
      </c>
      <c r="Y308" s="36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36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36" t="s">
        <v>34</v>
      </c>
      <c r="T309" s="265" t="s">
        <v>34</v>
      </c>
      <c r="U309" s="266"/>
      <c r="V309" s="36" t="s">
        <v>34</v>
      </c>
      <c r="W309" s="36" t="s">
        <v>34</v>
      </c>
      <c r="X309" s="36" t="s">
        <v>34</v>
      </c>
      <c r="Y309" s="36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32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32" t="s">
        <v>34</v>
      </c>
      <c r="T310" s="261" t="s">
        <v>34</v>
      </c>
      <c r="U310" s="262"/>
      <c r="V310" s="36" t="s">
        <v>34</v>
      </c>
      <c r="W310" s="36" t="s">
        <v>34</v>
      </c>
      <c r="X310" s="36" t="s">
        <v>34</v>
      </c>
      <c r="Y310" s="36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36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36" t="s">
        <v>34</v>
      </c>
      <c r="T312" s="265" t="s">
        <v>34</v>
      </c>
      <c r="U312" s="266"/>
      <c r="V312" s="36" t="s">
        <v>34</v>
      </c>
      <c r="W312" s="36" t="s">
        <v>34</v>
      </c>
      <c r="X312" s="36" t="s">
        <v>34</v>
      </c>
      <c r="Y312" s="36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36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36" t="s">
        <v>34</v>
      </c>
      <c r="T313" s="265" t="s">
        <v>34</v>
      </c>
      <c r="U313" s="266"/>
      <c r="V313" s="36" t="s">
        <v>34</v>
      </c>
      <c r="W313" s="36" t="s">
        <v>34</v>
      </c>
      <c r="X313" s="36" t="s">
        <v>34</v>
      </c>
      <c r="Y313" s="36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32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32" t="s">
        <v>34</v>
      </c>
      <c r="T314" s="261" t="s">
        <v>34</v>
      </c>
      <c r="U314" s="262"/>
      <c r="V314" s="36" t="s">
        <v>34</v>
      </c>
      <c r="W314" s="36" t="s">
        <v>34</v>
      </c>
      <c r="X314" s="36" t="s">
        <v>34</v>
      </c>
      <c r="Y314" s="36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36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36" t="s">
        <v>34</v>
      </c>
      <c r="T316" s="265" t="s">
        <v>34</v>
      </c>
      <c r="U316" s="266"/>
      <c r="V316" s="36" t="s">
        <v>34</v>
      </c>
      <c r="W316" s="36" t="s">
        <v>34</v>
      </c>
      <c r="X316" s="36" t="s">
        <v>34</v>
      </c>
      <c r="Y316" s="36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36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36" t="s">
        <v>34</v>
      </c>
      <c r="T317" s="265" t="s">
        <v>34</v>
      </c>
      <c r="U317" s="266"/>
      <c r="V317" s="36" t="s">
        <v>34</v>
      </c>
      <c r="W317" s="36" t="s">
        <v>34</v>
      </c>
      <c r="X317" s="36" t="s">
        <v>34</v>
      </c>
      <c r="Y317" s="36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32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32" t="s">
        <v>34</v>
      </c>
      <c r="T318" s="261" t="s">
        <v>34</v>
      </c>
      <c r="U318" s="262"/>
      <c r="V318" s="36" t="s">
        <v>34</v>
      </c>
      <c r="W318" s="36" t="s">
        <v>34</v>
      </c>
      <c r="X318" s="36" t="s">
        <v>34</v>
      </c>
      <c r="Y318" s="36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36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36" t="s">
        <v>34</v>
      </c>
      <c r="T320" s="265" t="s">
        <v>34</v>
      </c>
      <c r="U320" s="266"/>
      <c r="V320" s="36" t="s">
        <v>34</v>
      </c>
      <c r="W320" s="36" t="s">
        <v>34</v>
      </c>
      <c r="X320" s="36" t="s">
        <v>34</v>
      </c>
      <c r="Y320" s="36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36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36" t="s">
        <v>34</v>
      </c>
      <c r="T321" s="265" t="s">
        <v>34</v>
      </c>
      <c r="U321" s="266"/>
      <c r="V321" s="36" t="s">
        <v>34</v>
      </c>
      <c r="W321" s="36" t="s">
        <v>34</v>
      </c>
      <c r="X321" s="36" t="s">
        <v>34</v>
      </c>
      <c r="Y321" s="36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32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32" t="s">
        <v>34</v>
      </c>
      <c r="T322" s="261" t="s">
        <v>34</v>
      </c>
      <c r="U322" s="262"/>
      <c r="V322" s="36" t="s">
        <v>34</v>
      </c>
      <c r="W322" s="36" t="s">
        <v>34</v>
      </c>
      <c r="X322" s="36" t="s">
        <v>34</v>
      </c>
      <c r="Y322" s="36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36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36" t="s">
        <v>34</v>
      </c>
      <c r="T324" s="265" t="s">
        <v>34</v>
      </c>
      <c r="U324" s="266"/>
      <c r="V324" s="36" t="s">
        <v>34</v>
      </c>
      <c r="W324" s="36" t="s">
        <v>34</v>
      </c>
      <c r="X324" s="36" t="s">
        <v>34</v>
      </c>
      <c r="Y324" s="36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36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36" t="s">
        <v>34</v>
      </c>
      <c r="T325" s="265" t="s">
        <v>34</v>
      </c>
      <c r="U325" s="266"/>
      <c r="V325" s="36" t="s">
        <v>34</v>
      </c>
      <c r="W325" s="36" t="s">
        <v>34</v>
      </c>
      <c r="X325" s="36" t="s">
        <v>34</v>
      </c>
      <c r="Y325" s="36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32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32" t="s">
        <v>34</v>
      </c>
      <c r="T326" s="261" t="s">
        <v>34</v>
      </c>
      <c r="U326" s="262"/>
      <c r="V326" s="36" t="s">
        <v>34</v>
      </c>
      <c r="W326" s="36" t="s">
        <v>34</v>
      </c>
      <c r="X326" s="36" t="s">
        <v>34</v>
      </c>
      <c r="Y326" s="36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36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36" t="s">
        <v>34</v>
      </c>
      <c r="T328" s="265" t="s">
        <v>34</v>
      </c>
      <c r="U328" s="266"/>
      <c r="V328" s="36" t="s">
        <v>34</v>
      </c>
      <c r="W328" s="36" t="s">
        <v>34</v>
      </c>
      <c r="X328" s="36" t="s">
        <v>34</v>
      </c>
      <c r="Y328" s="36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36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36" t="s">
        <v>34</v>
      </c>
      <c r="T329" s="265" t="s">
        <v>34</v>
      </c>
      <c r="U329" s="266"/>
      <c r="V329" s="36" t="s">
        <v>34</v>
      </c>
      <c r="W329" s="36" t="s">
        <v>34</v>
      </c>
      <c r="X329" s="36" t="s">
        <v>34</v>
      </c>
      <c r="Y329" s="36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32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32" t="s">
        <v>34</v>
      </c>
      <c r="T330" s="261" t="s">
        <v>34</v>
      </c>
      <c r="U330" s="262"/>
      <c r="V330" s="36" t="s">
        <v>34</v>
      </c>
      <c r="W330" s="36" t="s">
        <v>34</v>
      </c>
      <c r="X330" s="36" t="s">
        <v>34</v>
      </c>
      <c r="Y330" s="36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36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36" t="s">
        <v>34</v>
      </c>
      <c r="T332" s="265" t="s">
        <v>34</v>
      </c>
      <c r="U332" s="266"/>
      <c r="V332" s="36" t="s">
        <v>34</v>
      </c>
      <c r="W332" s="36" t="s">
        <v>34</v>
      </c>
      <c r="X332" s="36" t="s">
        <v>34</v>
      </c>
      <c r="Y332" s="36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36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36" t="s">
        <v>34</v>
      </c>
      <c r="T333" s="265" t="s">
        <v>34</v>
      </c>
      <c r="U333" s="266"/>
      <c r="V333" s="36" t="s">
        <v>34</v>
      </c>
      <c r="W333" s="36" t="s">
        <v>34</v>
      </c>
      <c r="X333" s="36" t="s">
        <v>34</v>
      </c>
      <c r="Y333" s="36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32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32" t="s">
        <v>34</v>
      </c>
      <c r="T334" s="261" t="s">
        <v>34</v>
      </c>
      <c r="U334" s="262"/>
      <c r="V334" s="36" t="s">
        <v>34</v>
      </c>
      <c r="W334" s="36" t="s">
        <v>34</v>
      </c>
      <c r="X334" s="36" t="s">
        <v>34</v>
      </c>
      <c r="Y334" s="36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36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36" t="s">
        <v>34</v>
      </c>
      <c r="T336" s="265" t="s">
        <v>34</v>
      </c>
      <c r="U336" s="266"/>
      <c r="V336" s="36" t="s">
        <v>34</v>
      </c>
      <c r="W336" s="36" t="s">
        <v>34</v>
      </c>
      <c r="X336" s="36" t="s">
        <v>34</v>
      </c>
      <c r="Y336" s="36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36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36" t="s">
        <v>34</v>
      </c>
      <c r="T337" s="265" t="s">
        <v>34</v>
      </c>
      <c r="U337" s="266"/>
      <c r="V337" s="36" t="s">
        <v>34</v>
      </c>
      <c r="W337" s="36" t="s">
        <v>34</v>
      </c>
      <c r="X337" s="36" t="s">
        <v>34</v>
      </c>
      <c r="Y337" s="36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32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32" t="s">
        <v>34</v>
      </c>
      <c r="T338" s="261" t="s">
        <v>34</v>
      </c>
      <c r="U338" s="262"/>
      <c r="V338" s="36" t="s">
        <v>34</v>
      </c>
      <c r="W338" s="36" t="s">
        <v>34</v>
      </c>
      <c r="X338" s="36" t="s">
        <v>34</v>
      </c>
      <c r="Y338" s="36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36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36" t="s">
        <v>34</v>
      </c>
      <c r="T340" s="265" t="s">
        <v>34</v>
      </c>
      <c r="U340" s="266"/>
      <c r="V340" s="36" t="s">
        <v>34</v>
      </c>
      <c r="W340" s="36" t="s">
        <v>34</v>
      </c>
      <c r="X340" s="36" t="s">
        <v>34</v>
      </c>
      <c r="Y340" s="36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36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36" t="s">
        <v>34</v>
      </c>
      <c r="T341" s="265" t="s">
        <v>34</v>
      </c>
      <c r="U341" s="266"/>
      <c r="V341" s="36" t="s">
        <v>34</v>
      </c>
      <c r="W341" s="36" t="s">
        <v>34</v>
      </c>
      <c r="X341" s="36" t="s">
        <v>34</v>
      </c>
      <c r="Y341" s="36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32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32" t="s">
        <v>34</v>
      </c>
      <c r="T342" s="261" t="s">
        <v>34</v>
      </c>
      <c r="U342" s="262"/>
      <c r="V342" s="36" t="s">
        <v>34</v>
      </c>
      <c r="W342" s="36" t="s">
        <v>34</v>
      </c>
      <c r="X342" s="36" t="s">
        <v>34</v>
      </c>
      <c r="Y342" s="36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36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36" t="s">
        <v>34</v>
      </c>
      <c r="T344" s="265" t="s">
        <v>34</v>
      </c>
      <c r="U344" s="266"/>
      <c r="V344" s="36" t="s">
        <v>34</v>
      </c>
      <c r="W344" s="36" t="s">
        <v>34</v>
      </c>
      <c r="X344" s="36" t="s">
        <v>34</v>
      </c>
      <c r="Y344" s="36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36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36" t="s">
        <v>34</v>
      </c>
      <c r="T345" s="265" t="s">
        <v>34</v>
      </c>
      <c r="U345" s="266"/>
      <c r="V345" s="36" t="s">
        <v>34</v>
      </c>
      <c r="W345" s="36" t="s">
        <v>34</v>
      </c>
      <c r="X345" s="36" t="s">
        <v>34</v>
      </c>
      <c r="Y345" s="36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32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32" t="s">
        <v>34</v>
      </c>
      <c r="T346" s="261" t="s">
        <v>34</v>
      </c>
      <c r="U346" s="262"/>
      <c r="V346" s="36" t="s">
        <v>34</v>
      </c>
      <c r="W346" s="36" t="s">
        <v>34</v>
      </c>
      <c r="X346" s="36" t="s">
        <v>34</v>
      </c>
      <c r="Y346" s="36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36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36" t="s">
        <v>34</v>
      </c>
      <c r="T348" s="265" t="s">
        <v>34</v>
      </c>
      <c r="U348" s="266"/>
      <c r="V348" s="36" t="s">
        <v>34</v>
      </c>
      <c r="W348" s="36" t="s">
        <v>34</v>
      </c>
      <c r="X348" s="36" t="s">
        <v>34</v>
      </c>
      <c r="Y348" s="36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36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36" t="s">
        <v>34</v>
      </c>
      <c r="T349" s="265" t="s">
        <v>34</v>
      </c>
      <c r="U349" s="266"/>
      <c r="V349" s="36" t="s">
        <v>34</v>
      </c>
      <c r="W349" s="36" t="s">
        <v>34</v>
      </c>
      <c r="X349" s="36" t="s">
        <v>34</v>
      </c>
      <c r="Y349" s="36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32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32" t="s">
        <v>34</v>
      </c>
      <c r="T350" s="261" t="s">
        <v>34</v>
      </c>
      <c r="U350" s="262"/>
      <c r="V350" s="36" t="s">
        <v>34</v>
      </c>
      <c r="W350" s="36" t="s">
        <v>34</v>
      </c>
      <c r="X350" s="36" t="s">
        <v>34</v>
      </c>
      <c r="Y350" s="36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36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36" t="s">
        <v>34</v>
      </c>
      <c r="T352" s="265" t="s">
        <v>34</v>
      </c>
      <c r="U352" s="266"/>
      <c r="V352" s="36" t="s">
        <v>34</v>
      </c>
      <c r="W352" s="36" t="s">
        <v>34</v>
      </c>
      <c r="X352" s="36" t="s">
        <v>34</v>
      </c>
      <c r="Y352" s="36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36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36" t="s">
        <v>34</v>
      </c>
      <c r="T353" s="265" t="s">
        <v>34</v>
      </c>
      <c r="U353" s="266"/>
      <c r="V353" s="36" t="s">
        <v>34</v>
      </c>
      <c r="W353" s="36" t="s">
        <v>34</v>
      </c>
      <c r="X353" s="36" t="s">
        <v>34</v>
      </c>
      <c r="Y353" s="36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32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32" t="s">
        <v>34</v>
      </c>
      <c r="T354" s="261" t="s">
        <v>34</v>
      </c>
      <c r="U354" s="262"/>
      <c r="V354" s="36" t="s">
        <v>34</v>
      </c>
      <c r="W354" s="36" t="s">
        <v>34</v>
      </c>
      <c r="X354" s="36" t="s">
        <v>34</v>
      </c>
      <c r="Y354" s="36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36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36" t="s">
        <v>34</v>
      </c>
      <c r="T356" s="265" t="s">
        <v>34</v>
      </c>
      <c r="U356" s="266"/>
      <c r="V356" s="36" t="s">
        <v>34</v>
      </c>
      <c r="W356" s="36" t="s">
        <v>34</v>
      </c>
      <c r="X356" s="36" t="s">
        <v>34</v>
      </c>
      <c r="Y356" s="36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36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36" t="s">
        <v>34</v>
      </c>
      <c r="T357" s="265" t="s">
        <v>34</v>
      </c>
      <c r="U357" s="266"/>
      <c r="V357" s="36" t="s">
        <v>34</v>
      </c>
      <c r="W357" s="36" t="s">
        <v>34</v>
      </c>
      <c r="X357" s="36" t="s">
        <v>34</v>
      </c>
      <c r="Y357" s="36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32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32" t="s">
        <v>34</v>
      </c>
      <c r="T358" s="261" t="s">
        <v>34</v>
      </c>
      <c r="U358" s="262"/>
      <c r="V358" s="36" t="s">
        <v>34</v>
      </c>
      <c r="W358" s="36" t="s">
        <v>34</v>
      </c>
      <c r="X358" s="36" t="s">
        <v>34</v>
      </c>
      <c r="Y358" s="36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36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36" t="s">
        <v>34</v>
      </c>
      <c r="T360" s="265" t="s">
        <v>34</v>
      </c>
      <c r="U360" s="266"/>
      <c r="V360" s="36" t="s">
        <v>34</v>
      </c>
      <c r="W360" s="36" t="s">
        <v>34</v>
      </c>
      <c r="X360" s="36" t="s">
        <v>34</v>
      </c>
      <c r="Y360" s="36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36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36" t="s">
        <v>34</v>
      </c>
      <c r="T361" s="265" t="s">
        <v>34</v>
      </c>
      <c r="U361" s="266"/>
      <c r="V361" s="36" t="s">
        <v>34</v>
      </c>
      <c r="W361" s="36" t="s">
        <v>34</v>
      </c>
      <c r="X361" s="36" t="s">
        <v>34</v>
      </c>
      <c r="Y361" s="36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32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32" t="s">
        <v>34</v>
      </c>
      <c r="T362" s="261" t="s">
        <v>34</v>
      </c>
      <c r="U362" s="262"/>
      <c r="V362" s="36" t="s">
        <v>34</v>
      </c>
      <c r="W362" s="36" t="s">
        <v>34</v>
      </c>
      <c r="X362" s="36" t="s">
        <v>34</v>
      </c>
      <c r="Y362" s="36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36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36" t="s">
        <v>34</v>
      </c>
      <c r="T364" s="265" t="s">
        <v>34</v>
      </c>
      <c r="U364" s="266"/>
      <c r="V364" s="36" t="s">
        <v>34</v>
      </c>
      <c r="W364" s="36" t="s">
        <v>34</v>
      </c>
      <c r="X364" s="36" t="s">
        <v>34</v>
      </c>
      <c r="Y364" s="36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36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36" t="s">
        <v>34</v>
      </c>
      <c r="T365" s="265" t="s">
        <v>34</v>
      </c>
      <c r="U365" s="266"/>
      <c r="V365" s="36" t="s">
        <v>34</v>
      </c>
      <c r="W365" s="36" t="s">
        <v>34</v>
      </c>
      <c r="X365" s="36" t="s">
        <v>34</v>
      </c>
      <c r="Y365" s="36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32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32" t="s">
        <v>34</v>
      </c>
      <c r="T366" s="261" t="s">
        <v>34</v>
      </c>
      <c r="U366" s="262"/>
      <c r="V366" s="36" t="s">
        <v>34</v>
      </c>
      <c r="W366" s="36" t="s">
        <v>34</v>
      </c>
      <c r="X366" s="36" t="s">
        <v>34</v>
      </c>
      <c r="Y366" s="36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36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36" t="s">
        <v>34</v>
      </c>
      <c r="T368" s="265" t="s">
        <v>34</v>
      </c>
      <c r="U368" s="266"/>
      <c r="V368" s="36" t="s">
        <v>34</v>
      </c>
      <c r="W368" s="36" t="s">
        <v>34</v>
      </c>
      <c r="X368" s="36" t="s">
        <v>34</v>
      </c>
      <c r="Y368" s="36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36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36" t="s">
        <v>34</v>
      </c>
      <c r="T369" s="265" t="s">
        <v>34</v>
      </c>
      <c r="U369" s="266"/>
      <c r="V369" s="36" t="s">
        <v>34</v>
      </c>
      <c r="W369" s="36" t="s">
        <v>34</v>
      </c>
      <c r="X369" s="36" t="s">
        <v>34</v>
      </c>
      <c r="Y369" s="36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32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32" t="s">
        <v>34</v>
      </c>
      <c r="T370" s="261" t="s">
        <v>34</v>
      </c>
      <c r="U370" s="262"/>
      <c r="V370" s="36" t="s">
        <v>34</v>
      </c>
      <c r="W370" s="36" t="s">
        <v>34</v>
      </c>
      <c r="X370" s="36" t="s">
        <v>34</v>
      </c>
      <c r="Y370" s="36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36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36" t="s">
        <v>34</v>
      </c>
      <c r="T372" s="265" t="s">
        <v>34</v>
      </c>
      <c r="U372" s="266"/>
      <c r="V372" s="36" t="s">
        <v>34</v>
      </c>
      <c r="W372" s="36" t="s">
        <v>34</v>
      </c>
      <c r="X372" s="36" t="s">
        <v>34</v>
      </c>
      <c r="Y372" s="36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36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36" t="s">
        <v>34</v>
      </c>
      <c r="T373" s="265" t="s">
        <v>34</v>
      </c>
      <c r="U373" s="266"/>
      <c r="V373" s="36" t="s">
        <v>34</v>
      </c>
      <c r="W373" s="36" t="s">
        <v>34</v>
      </c>
      <c r="X373" s="36" t="s">
        <v>34</v>
      </c>
      <c r="Y373" s="36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32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32" t="s">
        <v>34</v>
      </c>
      <c r="T374" s="261" t="s">
        <v>34</v>
      </c>
      <c r="U374" s="262"/>
      <c r="V374" s="36" t="s">
        <v>34</v>
      </c>
      <c r="W374" s="36" t="s">
        <v>34</v>
      </c>
      <c r="X374" s="36" t="s">
        <v>34</v>
      </c>
      <c r="Y374" s="36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36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36" t="s">
        <v>34</v>
      </c>
      <c r="T376" s="265" t="s">
        <v>34</v>
      </c>
      <c r="U376" s="266"/>
      <c r="V376" s="36" t="s">
        <v>34</v>
      </c>
      <c r="W376" s="36" t="s">
        <v>34</v>
      </c>
      <c r="X376" s="36" t="s">
        <v>34</v>
      </c>
      <c r="Y376" s="36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36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36" t="s">
        <v>34</v>
      </c>
      <c r="T377" s="265" t="s">
        <v>34</v>
      </c>
      <c r="U377" s="266"/>
      <c r="V377" s="36" t="s">
        <v>34</v>
      </c>
      <c r="W377" s="36" t="s">
        <v>34</v>
      </c>
      <c r="X377" s="36" t="s">
        <v>34</v>
      </c>
      <c r="Y377" s="36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32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32" t="s">
        <v>34</v>
      </c>
      <c r="T378" s="261" t="s">
        <v>34</v>
      </c>
      <c r="U378" s="262"/>
      <c r="V378" s="36" t="s">
        <v>34</v>
      </c>
      <c r="W378" s="36" t="s">
        <v>34</v>
      </c>
      <c r="X378" s="36" t="s">
        <v>34</v>
      </c>
      <c r="Y378" s="36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36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36" t="s">
        <v>34</v>
      </c>
      <c r="T380" s="265" t="s">
        <v>34</v>
      </c>
      <c r="U380" s="266"/>
      <c r="V380" s="36" t="s">
        <v>34</v>
      </c>
      <c r="W380" s="36" t="s">
        <v>34</v>
      </c>
      <c r="X380" s="36" t="s">
        <v>34</v>
      </c>
      <c r="Y380" s="36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36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36" t="s">
        <v>34</v>
      </c>
      <c r="T381" s="265" t="s">
        <v>34</v>
      </c>
      <c r="U381" s="266"/>
      <c r="V381" s="36" t="s">
        <v>34</v>
      </c>
      <c r="W381" s="36" t="s">
        <v>34</v>
      </c>
      <c r="X381" s="36" t="s">
        <v>34</v>
      </c>
      <c r="Y381" s="36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32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32" t="s">
        <v>34</v>
      </c>
      <c r="T382" s="261" t="s">
        <v>34</v>
      </c>
      <c r="U382" s="262"/>
      <c r="V382" s="36" t="s">
        <v>34</v>
      </c>
      <c r="W382" s="36" t="s">
        <v>34</v>
      </c>
      <c r="X382" s="36" t="s">
        <v>34</v>
      </c>
      <c r="Y382" s="36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36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36" t="s">
        <v>34</v>
      </c>
      <c r="T384" s="265" t="s">
        <v>34</v>
      </c>
      <c r="U384" s="266"/>
      <c r="V384" s="36" t="s">
        <v>34</v>
      </c>
      <c r="W384" s="36" t="s">
        <v>34</v>
      </c>
      <c r="X384" s="36" t="s">
        <v>34</v>
      </c>
      <c r="Y384" s="36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36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36" t="s">
        <v>34</v>
      </c>
      <c r="T385" s="265" t="s">
        <v>34</v>
      </c>
      <c r="U385" s="266"/>
      <c r="V385" s="36" t="s">
        <v>34</v>
      </c>
      <c r="W385" s="36" t="s">
        <v>34</v>
      </c>
      <c r="X385" s="36" t="s">
        <v>34</v>
      </c>
      <c r="Y385" s="36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32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32" t="s">
        <v>34</v>
      </c>
      <c r="T386" s="261" t="s">
        <v>34</v>
      </c>
      <c r="U386" s="262"/>
      <c r="V386" s="36" t="s">
        <v>34</v>
      </c>
      <c r="W386" s="36" t="s">
        <v>34</v>
      </c>
      <c r="X386" s="36" t="s">
        <v>34</v>
      </c>
      <c r="Y386" s="36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36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36" t="s">
        <v>34</v>
      </c>
      <c r="T388" s="265" t="s">
        <v>34</v>
      </c>
      <c r="U388" s="266"/>
      <c r="V388" s="36" t="s">
        <v>34</v>
      </c>
      <c r="W388" s="36" t="s">
        <v>34</v>
      </c>
      <c r="X388" s="36" t="s">
        <v>34</v>
      </c>
      <c r="Y388" s="36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36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36" t="s">
        <v>34</v>
      </c>
      <c r="T389" s="265" t="s">
        <v>34</v>
      </c>
      <c r="U389" s="266"/>
      <c r="V389" s="36" t="s">
        <v>34</v>
      </c>
      <c r="W389" s="36" t="s">
        <v>34</v>
      </c>
      <c r="X389" s="36" t="s">
        <v>34</v>
      </c>
      <c r="Y389" s="36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32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32" t="s">
        <v>34</v>
      </c>
      <c r="T390" s="261" t="s">
        <v>34</v>
      </c>
      <c r="U390" s="262"/>
      <c r="V390" s="36" t="s">
        <v>34</v>
      </c>
      <c r="W390" s="36" t="s">
        <v>34</v>
      </c>
      <c r="X390" s="36" t="s">
        <v>34</v>
      </c>
      <c r="Y390" s="36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36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36" t="s">
        <v>34</v>
      </c>
      <c r="T392" s="265" t="s">
        <v>34</v>
      </c>
      <c r="U392" s="266"/>
      <c r="V392" s="36" t="s">
        <v>34</v>
      </c>
      <c r="W392" s="36" t="s">
        <v>34</v>
      </c>
      <c r="X392" s="36" t="s">
        <v>34</v>
      </c>
      <c r="Y392" s="36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36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36" t="s">
        <v>34</v>
      </c>
      <c r="T393" s="265" t="s">
        <v>34</v>
      </c>
      <c r="U393" s="266"/>
      <c r="V393" s="36" t="s">
        <v>34</v>
      </c>
      <c r="W393" s="36" t="s">
        <v>34</v>
      </c>
      <c r="X393" s="36" t="s">
        <v>34</v>
      </c>
      <c r="Y393" s="36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32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32" t="s">
        <v>34</v>
      </c>
      <c r="T394" s="261" t="s">
        <v>34</v>
      </c>
      <c r="U394" s="262"/>
      <c r="V394" s="36" t="s">
        <v>34</v>
      </c>
      <c r="W394" s="36" t="s">
        <v>34</v>
      </c>
      <c r="X394" s="36" t="s">
        <v>34</v>
      </c>
      <c r="Y394" s="36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36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36" t="s">
        <v>34</v>
      </c>
      <c r="T396" s="265" t="s">
        <v>34</v>
      </c>
      <c r="U396" s="266"/>
      <c r="V396" s="36" t="s">
        <v>34</v>
      </c>
      <c r="W396" s="36" t="s">
        <v>34</v>
      </c>
      <c r="X396" s="36" t="s">
        <v>34</v>
      </c>
      <c r="Y396" s="36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36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36" t="s">
        <v>34</v>
      </c>
      <c r="T397" s="265" t="s">
        <v>34</v>
      </c>
      <c r="U397" s="266"/>
      <c r="V397" s="36" t="s">
        <v>34</v>
      </c>
      <c r="W397" s="36" t="s">
        <v>34</v>
      </c>
      <c r="X397" s="36" t="s">
        <v>34</v>
      </c>
      <c r="Y397" s="36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32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32" t="s">
        <v>34</v>
      </c>
      <c r="T398" s="261" t="s">
        <v>34</v>
      </c>
      <c r="U398" s="262"/>
      <c r="V398" s="36" t="s">
        <v>34</v>
      </c>
      <c r="W398" s="36" t="s">
        <v>34</v>
      </c>
      <c r="X398" s="36" t="s">
        <v>34</v>
      </c>
      <c r="Y398" s="36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36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36" t="s">
        <v>34</v>
      </c>
      <c r="T400" s="265" t="s">
        <v>34</v>
      </c>
      <c r="U400" s="266"/>
      <c r="V400" s="36" t="s">
        <v>34</v>
      </c>
      <c r="W400" s="36" t="s">
        <v>34</v>
      </c>
      <c r="X400" s="36" t="s">
        <v>34</v>
      </c>
      <c r="Y400" s="36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36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36" t="s">
        <v>34</v>
      </c>
      <c r="T401" s="265" t="s">
        <v>34</v>
      </c>
      <c r="U401" s="266"/>
      <c r="V401" s="36" t="s">
        <v>34</v>
      </c>
      <c r="W401" s="36" t="s">
        <v>34</v>
      </c>
      <c r="X401" s="36" t="s">
        <v>34</v>
      </c>
      <c r="Y401" s="36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32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32" t="s">
        <v>34</v>
      </c>
      <c r="T402" s="261" t="s">
        <v>34</v>
      </c>
      <c r="U402" s="262"/>
      <c r="V402" s="36" t="s">
        <v>34</v>
      </c>
      <c r="W402" s="36" t="s">
        <v>34</v>
      </c>
      <c r="X402" s="36" t="s">
        <v>34</v>
      </c>
      <c r="Y402" s="36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36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36" t="s">
        <v>34</v>
      </c>
      <c r="T404" s="265" t="s">
        <v>34</v>
      </c>
      <c r="U404" s="266"/>
      <c r="V404" s="36" t="s">
        <v>34</v>
      </c>
      <c r="W404" s="36" t="s">
        <v>34</v>
      </c>
      <c r="X404" s="36" t="s">
        <v>34</v>
      </c>
      <c r="Y404" s="36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36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36" t="s">
        <v>34</v>
      </c>
      <c r="T405" s="265" t="s">
        <v>34</v>
      </c>
      <c r="U405" s="266"/>
      <c r="V405" s="36" t="s">
        <v>34</v>
      </c>
      <c r="W405" s="36" t="s">
        <v>34</v>
      </c>
      <c r="X405" s="36" t="s">
        <v>34</v>
      </c>
      <c r="Y405" s="36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32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32" t="s">
        <v>34</v>
      </c>
      <c r="T406" s="261" t="s">
        <v>34</v>
      </c>
      <c r="U406" s="262"/>
      <c r="V406" s="36" t="s">
        <v>34</v>
      </c>
      <c r="W406" s="36" t="s">
        <v>34</v>
      </c>
      <c r="X406" s="36" t="s">
        <v>34</v>
      </c>
      <c r="Y406" s="36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36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36" t="s">
        <v>34</v>
      </c>
      <c r="T408" s="265" t="s">
        <v>34</v>
      </c>
      <c r="U408" s="266"/>
      <c r="V408" s="36" t="s">
        <v>34</v>
      </c>
      <c r="W408" s="36" t="s">
        <v>34</v>
      </c>
      <c r="X408" s="36" t="s">
        <v>34</v>
      </c>
      <c r="Y408" s="36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36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36" t="s">
        <v>34</v>
      </c>
      <c r="T409" s="265" t="s">
        <v>34</v>
      </c>
      <c r="U409" s="266"/>
      <c r="V409" s="36" t="s">
        <v>34</v>
      </c>
      <c r="W409" s="36" t="s">
        <v>34</v>
      </c>
      <c r="X409" s="36" t="s">
        <v>34</v>
      </c>
      <c r="Y409" s="36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32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32" t="s">
        <v>34</v>
      </c>
      <c r="T410" s="261" t="s">
        <v>34</v>
      </c>
      <c r="U410" s="262"/>
      <c r="V410" s="36" t="s">
        <v>34</v>
      </c>
      <c r="W410" s="36" t="s">
        <v>34</v>
      </c>
      <c r="X410" s="36" t="s">
        <v>34</v>
      </c>
      <c r="Y410" s="36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36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36" t="s">
        <v>34</v>
      </c>
      <c r="T412" s="265" t="s">
        <v>34</v>
      </c>
      <c r="U412" s="266"/>
      <c r="V412" s="36" t="s">
        <v>34</v>
      </c>
      <c r="W412" s="36" t="s">
        <v>34</v>
      </c>
      <c r="X412" s="36" t="s">
        <v>34</v>
      </c>
      <c r="Y412" s="36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36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36" t="s">
        <v>34</v>
      </c>
      <c r="T413" s="265" t="s">
        <v>34</v>
      </c>
      <c r="U413" s="266"/>
      <c r="V413" s="36" t="s">
        <v>34</v>
      </c>
      <c r="W413" s="36" t="s">
        <v>34</v>
      </c>
      <c r="X413" s="36" t="s">
        <v>34</v>
      </c>
      <c r="Y413" s="36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32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32" t="s">
        <v>34</v>
      </c>
      <c r="T414" s="261" t="s">
        <v>34</v>
      </c>
      <c r="U414" s="262"/>
      <c r="V414" s="36" t="s">
        <v>34</v>
      </c>
      <c r="W414" s="36" t="s">
        <v>34</v>
      </c>
      <c r="X414" s="36" t="s">
        <v>34</v>
      </c>
      <c r="Y414" s="36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36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36" t="s">
        <v>34</v>
      </c>
      <c r="T416" s="265" t="s">
        <v>34</v>
      </c>
      <c r="U416" s="266"/>
      <c r="V416" s="36" t="s">
        <v>34</v>
      </c>
      <c r="W416" s="36" t="s">
        <v>34</v>
      </c>
      <c r="X416" s="36" t="s">
        <v>34</v>
      </c>
      <c r="Y416" s="36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36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36" t="s">
        <v>34</v>
      </c>
      <c r="T417" s="265" t="s">
        <v>34</v>
      </c>
      <c r="U417" s="266"/>
      <c r="V417" s="36" t="s">
        <v>34</v>
      </c>
      <c r="W417" s="36" t="s">
        <v>34</v>
      </c>
      <c r="X417" s="36" t="s">
        <v>34</v>
      </c>
      <c r="Y417" s="36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32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32" t="s">
        <v>34</v>
      </c>
      <c r="T418" s="261" t="s">
        <v>34</v>
      </c>
      <c r="U418" s="262"/>
      <c r="V418" s="36" t="s">
        <v>34</v>
      </c>
      <c r="W418" s="36" t="s">
        <v>34</v>
      </c>
      <c r="X418" s="36" t="s">
        <v>34</v>
      </c>
      <c r="Y418" s="36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36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36" t="s">
        <v>34</v>
      </c>
      <c r="T420" s="265" t="s">
        <v>34</v>
      </c>
      <c r="U420" s="266"/>
      <c r="V420" s="36" t="s">
        <v>34</v>
      </c>
      <c r="W420" s="36" t="s">
        <v>34</v>
      </c>
      <c r="X420" s="36" t="s">
        <v>34</v>
      </c>
      <c r="Y420" s="36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36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36" t="s">
        <v>34</v>
      </c>
      <c r="T421" s="265" t="s">
        <v>34</v>
      </c>
      <c r="U421" s="266"/>
      <c r="V421" s="36" t="s">
        <v>34</v>
      </c>
      <c r="W421" s="36" t="s">
        <v>34</v>
      </c>
      <c r="X421" s="36" t="s">
        <v>34</v>
      </c>
      <c r="Y421" s="36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32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32" t="s">
        <v>34</v>
      </c>
      <c r="T422" s="261" t="s">
        <v>34</v>
      </c>
      <c r="U422" s="262"/>
      <c r="V422" s="36" t="s">
        <v>34</v>
      </c>
      <c r="W422" s="36" t="s">
        <v>34</v>
      </c>
      <c r="X422" s="36" t="s">
        <v>34</v>
      </c>
      <c r="Y422" s="36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36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36" t="s">
        <v>34</v>
      </c>
      <c r="T424" s="265" t="s">
        <v>34</v>
      </c>
      <c r="U424" s="266"/>
      <c r="V424" s="36" t="s">
        <v>34</v>
      </c>
      <c r="W424" s="36" t="s">
        <v>34</v>
      </c>
      <c r="X424" s="36" t="s">
        <v>34</v>
      </c>
      <c r="Y424" s="36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36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36" t="s">
        <v>34</v>
      </c>
      <c r="T425" s="265" t="s">
        <v>34</v>
      </c>
      <c r="U425" s="266"/>
      <c r="V425" s="36" t="s">
        <v>34</v>
      </c>
      <c r="W425" s="36" t="s">
        <v>34</v>
      </c>
      <c r="X425" s="36" t="s">
        <v>34</v>
      </c>
      <c r="Y425" s="36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32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32" t="s">
        <v>34</v>
      </c>
      <c r="T426" s="261" t="s">
        <v>34</v>
      </c>
      <c r="U426" s="262"/>
      <c r="V426" s="36" t="s">
        <v>34</v>
      </c>
      <c r="W426" s="36" t="s">
        <v>34</v>
      </c>
      <c r="X426" s="36" t="s">
        <v>34</v>
      </c>
      <c r="Y426" s="36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36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36" t="s">
        <v>34</v>
      </c>
      <c r="T428" s="265" t="s">
        <v>34</v>
      </c>
      <c r="U428" s="266"/>
      <c r="V428" s="36" t="s">
        <v>34</v>
      </c>
      <c r="W428" s="36" t="s">
        <v>34</v>
      </c>
      <c r="X428" s="36" t="s">
        <v>34</v>
      </c>
      <c r="Y428" s="36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36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36" t="s">
        <v>34</v>
      </c>
      <c r="T429" s="265" t="s">
        <v>34</v>
      </c>
      <c r="U429" s="266"/>
      <c r="V429" s="36" t="s">
        <v>34</v>
      </c>
      <c r="W429" s="36" t="s">
        <v>34</v>
      </c>
      <c r="X429" s="36" t="s">
        <v>34</v>
      </c>
      <c r="Y429" s="36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32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32" t="s">
        <v>34</v>
      </c>
      <c r="T430" s="261" t="s">
        <v>34</v>
      </c>
      <c r="U430" s="262"/>
      <c r="V430" s="36" t="s">
        <v>34</v>
      </c>
      <c r="W430" s="36" t="s">
        <v>34</v>
      </c>
      <c r="X430" s="36" t="s">
        <v>34</v>
      </c>
      <c r="Y430" s="36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36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36" t="s">
        <v>34</v>
      </c>
      <c r="T432" s="265" t="s">
        <v>34</v>
      </c>
      <c r="U432" s="266"/>
      <c r="V432" s="36" t="s">
        <v>34</v>
      </c>
      <c r="W432" s="36" t="s">
        <v>34</v>
      </c>
      <c r="X432" s="36" t="s">
        <v>34</v>
      </c>
      <c r="Y432" s="36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36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36" t="s">
        <v>34</v>
      </c>
      <c r="T433" s="265" t="s">
        <v>34</v>
      </c>
      <c r="U433" s="266"/>
      <c r="V433" s="36" t="s">
        <v>34</v>
      </c>
      <c r="W433" s="36" t="s">
        <v>34</v>
      </c>
      <c r="X433" s="36" t="s">
        <v>34</v>
      </c>
      <c r="Y433" s="36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32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32" t="s">
        <v>34</v>
      </c>
      <c r="T434" s="261" t="s">
        <v>34</v>
      </c>
      <c r="U434" s="262"/>
      <c r="V434" s="36" t="s">
        <v>34</v>
      </c>
      <c r="W434" s="36" t="s">
        <v>34</v>
      </c>
      <c r="X434" s="36" t="s">
        <v>34</v>
      </c>
      <c r="Y434" s="36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36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36" t="s">
        <v>34</v>
      </c>
      <c r="T436" s="265" t="s">
        <v>34</v>
      </c>
      <c r="U436" s="266"/>
      <c r="V436" s="36" t="s">
        <v>34</v>
      </c>
      <c r="W436" s="36" t="s">
        <v>34</v>
      </c>
      <c r="X436" s="36" t="s">
        <v>34</v>
      </c>
      <c r="Y436" s="36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36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36" t="s">
        <v>34</v>
      </c>
      <c r="T437" s="265" t="s">
        <v>34</v>
      </c>
      <c r="U437" s="266"/>
      <c r="V437" s="36" t="s">
        <v>34</v>
      </c>
      <c r="W437" s="36" t="s">
        <v>34</v>
      </c>
      <c r="X437" s="36" t="s">
        <v>34</v>
      </c>
      <c r="Y437" s="36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32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32" t="s">
        <v>34</v>
      </c>
      <c r="T438" s="261" t="s">
        <v>34</v>
      </c>
      <c r="U438" s="262"/>
      <c r="V438" s="36" t="s">
        <v>34</v>
      </c>
      <c r="W438" s="36" t="s">
        <v>34</v>
      </c>
      <c r="X438" s="36" t="s">
        <v>34</v>
      </c>
      <c r="Y438" s="36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36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36" t="s">
        <v>34</v>
      </c>
      <c r="T440" s="265" t="s">
        <v>34</v>
      </c>
      <c r="U440" s="266"/>
      <c r="V440" s="36" t="s">
        <v>34</v>
      </c>
      <c r="W440" s="36" t="s">
        <v>34</v>
      </c>
      <c r="X440" s="36" t="s">
        <v>34</v>
      </c>
      <c r="Y440" s="36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36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36" t="s">
        <v>34</v>
      </c>
      <c r="T441" s="265" t="s">
        <v>34</v>
      </c>
      <c r="U441" s="266"/>
      <c r="V441" s="36" t="s">
        <v>34</v>
      </c>
      <c r="W441" s="36" t="s">
        <v>34</v>
      </c>
      <c r="X441" s="36" t="s">
        <v>34</v>
      </c>
      <c r="Y441" s="36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32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32" t="s">
        <v>34</v>
      </c>
      <c r="T442" s="261" t="s">
        <v>34</v>
      </c>
      <c r="U442" s="262"/>
      <c r="V442" s="36" t="s">
        <v>34</v>
      </c>
      <c r="W442" s="36" t="s">
        <v>34</v>
      </c>
      <c r="X442" s="36" t="s">
        <v>34</v>
      </c>
      <c r="Y442" s="36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36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36" t="s">
        <v>34</v>
      </c>
      <c r="T444" s="265" t="s">
        <v>34</v>
      </c>
      <c r="U444" s="266"/>
      <c r="V444" s="36" t="s">
        <v>34</v>
      </c>
      <c r="W444" s="36" t="s">
        <v>34</v>
      </c>
      <c r="X444" s="36" t="s">
        <v>34</v>
      </c>
      <c r="Y444" s="36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36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36" t="s">
        <v>34</v>
      </c>
      <c r="T445" s="265" t="s">
        <v>34</v>
      </c>
      <c r="U445" s="266"/>
      <c r="V445" s="36" t="s">
        <v>34</v>
      </c>
      <c r="W445" s="36" t="s">
        <v>34</v>
      </c>
      <c r="X445" s="36" t="s">
        <v>34</v>
      </c>
      <c r="Y445" s="36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32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32" t="s">
        <v>34</v>
      </c>
      <c r="T446" s="261" t="s">
        <v>34</v>
      </c>
      <c r="U446" s="262"/>
      <c r="V446" s="36" t="s">
        <v>34</v>
      </c>
      <c r="W446" s="36" t="s">
        <v>34</v>
      </c>
      <c r="X446" s="36" t="s">
        <v>34</v>
      </c>
      <c r="Y446" s="36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36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36" t="s">
        <v>34</v>
      </c>
      <c r="T448" s="265" t="s">
        <v>34</v>
      </c>
      <c r="U448" s="266"/>
      <c r="V448" s="36" t="s">
        <v>34</v>
      </c>
      <c r="W448" s="36" t="s">
        <v>34</v>
      </c>
      <c r="X448" s="36" t="s">
        <v>34</v>
      </c>
      <c r="Y448" s="36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36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36" t="s">
        <v>34</v>
      </c>
      <c r="T449" s="265" t="s">
        <v>34</v>
      </c>
      <c r="U449" s="266"/>
      <c r="V449" s="36" t="s">
        <v>34</v>
      </c>
      <c r="W449" s="36" t="s">
        <v>34</v>
      </c>
      <c r="X449" s="36" t="s">
        <v>34</v>
      </c>
      <c r="Y449" s="36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32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32" t="s">
        <v>34</v>
      </c>
      <c r="T450" s="261" t="s">
        <v>34</v>
      </c>
      <c r="U450" s="262"/>
      <c r="V450" s="36" t="s">
        <v>34</v>
      </c>
      <c r="W450" s="36" t="s">
        <v>34</v>
      </c>
      <c r="X450" s="36" t="s">
        <v>34</v>
      </c>
      <c r="Y450" s="36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36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36" t="s">
        <v>34</v>
      </c>
      <c r="T452" s="265" t="s">
        <v>34</v>
      </c>
      <c r="U452" s="266"/>
      <c r="V452" s="36" t="s">
        <v>34</v>
      </c>
      <c r="W452" s="36" t="s">
        <v>34</v>
      </c>
      <c r="X452" s="36" t="s">
        <v>34</v>
      </c>
      <c r="Y452" s="36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36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36" t="s">
        <v>34</v>
      </c>
      <c r="T453" s="265" t="s">
        <v>34</v>
      </c>
      <c r="U453" s="266"/>
      <c r="V453" s="36" t="s">
        <v>34</v>
      </c>
      <c r="W453" s="36" t="s">
        <v>34</v>
      </c>
      <c r="X453" s="36" t="s">
        <v>34</v>
      </c>
      <c r="Y453" s="36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32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32" t="s">
        <v>34</v>
      </c>
      <c r="T454" s="261" t="s">
        <v>34</v>
      </c>
      <c r="U454" s="262"/>
      <c r="V454" s="36" t="s">
        <v>34</v>
      </c>
      <c r="W454" s="36" t="s">
        <v>34</v>
      </c>
      <c r="X454" s="36" t="s">
        <v>34</v>
      </c>
      <c r="Y454" s="36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36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36" t="s">
        <v>34</v>
      </c>
      <c r="T456" s="265" t="s">
        <v>34</v>
      </c>
      <c r="U456" s="266"/>
      <c r="V456" s="36" t="s">
        <v>34</v>
      </c>
      <c r="W456" s="36" t="s">
        <v>34</v>
      </c>
      <c r="X456" s="36" t="s">
        <v>34</v>
      </c>
      <c r="Y456" s="36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36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36" t="s">
        <v>34</v>
      </c>
      <c r="T457" s="265" t="s">
        <v>34</v>
      </c>
      <c r="U457" s="266"/>
      <c r="V457" s="36" t="s">
        <v>34</v>
      </c>
      <c r="W457" s="36" t="s">
        <v>34</v>
      </c>
      <c r="X457" s="36" t="s">
        <v>34</v>
      </c>
      <c r="Y457" s="36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32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32" t="s">
        <v>34</v>
      </c>
      <c r="T458" s="261" t="s">
        <v>34</v>
      </c>
      <c r="U458" s="262"/>
      <c r="V458" s="36" t="s">
        <v>34</v>
      </c>
      <c r="W458" s="36" t="s">
        <v>34</v>
      </c>
      <c r="X458" s="36" t="s">
        <v>34</v>
      </c>
      <c r="Y458" s="36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36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36" t="s">
        <v>34</v>
      </c>
      <c r="T460" s="265" t="s">
        <v>34</v>
      </c>
      <c r="U460" s="266"/>
      <c r="V460" s="36" t="s">
        <v>34</v>
      </c>
      <c r="W460" s="36" t="s">
        <v>34</v>
      </c>
      <c r="X460" s="36" t="s">
        <v>34</v>
      </c>
      <c r="Y460" s="36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36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36" t="s">
        <v>34</v>
      </c>
      <c r="T461" s="265" t="s">
        <v>34</v>
      </c>
      <c r="U461" s="266"/>
      <c r="V461" s="36" t="s">
        <v>34</v>
      </c>
      <c r="W461" s="36" t="s">
        <v>34</v>
      </c>
      <c r="X461" s="36" t="s">
        <v>34</v>
      </c>
      <c r="Y461" s="36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32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32" t="s">
        <v>34</v>
      </c>
      <c r="T462" s="261" t="s">
        <v>34</v>
      </c>
      <c r="U462" s="262"/>
      <c r="V462" s="36" t="s">
        <v>34</v>
      </c>
      <c r="W462" s="36" t="s">
        <v>34</v>
      </c>
      <c r="X462" s="36" t="s">
        <v>34</v>
      </c>
      <c r="Y462" s="36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36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36" t="s">
        <v>34</v>
      </c>
      <c r="T464" s="265" t="s">
        <v>34</v>
      </c>
      <c r="U464" s="266"/>
      <c r="V464" s="36" t="s">
        <v>34</v>
      </c>
      <c r="W464" s="36" t="s">
        <v>34</v>
      </c>
      <c r="X464" s="36" t="s">
        <v>34</v>
      </c>
      <c r="Y464" s="36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36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36" t="s">
        <v>34</v>
      </c>
      <c r="T465" s="265" t="s">
        <v>34</v>
      </c>
      <c r="U465" s="266"/>
      <c r="V465" s="36" t="s">
        <v>34</v>
      </c>
      <c r="W465" s="36" t="s">
        <v>34</v>
      </c>
      <c r="X465" s="36" t="s">
        <v>34</v>
      </c>
      <c r="Y465" s="36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32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32" t="s">
        <v>34</v>
      </c>
      <c r="T466" s="261" t="s">
        <v>34</v>
      </c>
      <c r="U466" s="262"/>
      <c r="V466" s="36" t="s">
        <v>34</v>
      </c>
      <c r="W466" s="36" t="s">
        <v>34</v>
      </c>
      <c r="X466" s="36" t="s">
        <v>34</v>
      </c>
      <c r="Y466" s="36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36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36" t="s">
        <v>34</v>
      </c>
      <c r="T468" s="265" t="s">
        <v>34</v>
      </c>
      <c r="U468" s="266"/>
      <c r="V468" s="36" t="s">
        <v>34</v>
      </c>
      <c r="W468" s="36" t="s">
        <v>34</v>
      </c>
      <c r="X468" s="36" t="s">
        <v>34</v>
      </c>
      <c r="Y468" s="36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36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36" t="s">
        <v>34</v>
      </c>
      <c r="T469" s="265" t="s">
        <v>34</v>
      </c>
      <c r="U469" s="266"/>
      <c r="V469" s="36" t="s">
        <v>34</v>
      </c>
      <c r="W469" s="36" t="s">
        <v>34</v>
      </c>
      <c r="X469" s="36" t="s">
        <v>34</v>
      </c>
      <c r="Y469" s="36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32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32" t="s">
        <v>34</v>
      </c>
      <c r="T470" s="261" t="s">
        <v>34</v>
      </c>
      <c r="U470" s="262"/>
      <c r="V470" s="36" t="s">
        <v>34</v>
      </c>
      <c r="W470" s="36" t="s">
        <v>34</v>
      </c>
      <c r="X470" s="36" t="s">
        <v>34</v>
      </c>
      <c r="Y470" s="36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36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36" t="s">
        <v>34</v>
      </c>
      <c r="T472" s="265" t="s">
        <v>34</v>
      </c>
      <c r="U472" s="266"/>
      <c r="V472" s="36" t="s">
        <v>34</v>
      </c>
      <c r="W472" s="36" t="s">
        <v>34</v>
      </c>
      <c r="X472" s="36" t="s">
        <v>34</v>
      </c>
      <c r="Y472" s="36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36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36" t="s">
        <v>34</v>
      </c>
      <c r="T473" s="265" t="s">
        <v>34</v>
      </c>
      <c r="U473" s="266"/>
      <c r="V473" s="36" t="s">
        <v>34</v>
      </c>
      <c r="W473" s="36" t="s">
        <v>34</v>
      </c>
      <c r="X473" s="36" t="s">
        <v>34</v>
      </c>
      <c r="Y473" s="36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32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32" t="s">
        <v>34</v>
      </c>
      <c r="T474" s="261" t="s">
        <v>34</v>
      </c>
      <c r="U474" s="262"/>
      <c r="V474" s="36" t="s">
        <v>34</v>
      </c>
      <c r="W474" s="36" t="s">
        <v>34</v>
      </c>
      <c r="X474" s="36" t="s">
        <v>34</v>
      </c>
      <c r="Y474" s="36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36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36" t="s">
        <v>34</v>
      </c>
      <c r="T476" s="265" t="s">
        <v>34</v>
      </c>
      <c r="U476" s="266"/>
      <c r="V476" s="36" t="s">
        <v>34</v>
      </c>
      <c r="W476" s="36" t="s">
        <v>34</v>
      </c>
      <c r="X476" s="36" t="s">
        <v>34</v>
      </c>
      <c r="Y476" s="36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36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36" t="s">
        <v>34</v>
      </c>
      <c r="T477" s="265" t="s">
        <v>34</v>
      </c>
      <c r="U477" s="266"/>
      <c r="V477" s="36" t="s">
        <v>34</v>
      </c>
      <c r="W477" s="36" t="s">
        <v>34</v>
      </c>
      <c r="X477" s="36" t="s">
        <v>34</v>
      </c>
      <c r="Y477" s="36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32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32" t="s">
        <v>34</v>
      </c>
      <c r="T478" s="261" t="s">
        <v>34</v>
      </c>
      <c r="U478" s="262"/>
      <c r="V478" s="36" t="s">
        <v>34</v>
      </c>
      <c r="W478" s="36" t="s">
        <v>34</v>
      </c>
      <c r="X478" s="36" t="s">
        <v>34</v>
      </c>
      <c r="Y478" s="36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36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36" t="s">
        <v>34</v>
      </c>
      <c r="T480" s="265" t="s">
        <v>34</v>
      </c>
      <c r="U480" s="266"/>
      <c r="V480" s="36" t="s">
        <v>34</v>
      </c>
      <c r="W480" s="36" t="s">
        <v>34</v>
      </c>
      <c r="X480" s="36" t="s">
        <v>34</v>
      </c>
      <c r="Y480" s="36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36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36" t="s">
        <v>34</v>
      </c>
      <c r="T481" s="265" t="s">
        <v>34</v>
      </c>
      <c r="U481" s="266"/>
      <c r="V481" s="36" t="s">
        <v>34</v>
      </c>
      <c r="W481" s="36" t="s">
        <v>34</v>
      </c>
      <c r="X481" s="36" t="s">
        <v>34</v>
      </c>
      <c r="Y481" s="36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32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32" t="s">
        <v>34</v>
      </c>
      <c r="T482" s="261" t="s">
        <v>34</v>
      </c>
      <c r="U482" s="262"/>
      <c r="V482" s="36" t="s">
        <v>34</v>
      </c>
      <c r="W482" s="36" t="s">
        <v>34</v>
      </c>
      <c r="X482" s="36" t="s">
        <v>34</v>
      </c>
      <c r="Y482" s="36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36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36" t="s">
        <v>34</v>
      </c>
      <c r="T484" s="265" t="s">
        <v>34</v>
      </c>
      <c r="U484" s="266"/>
      <c r="V484" s="36" t="s">
        <v>34</v>
      </c>
      <c r="W484" s="36" t="s">
        <v>34</v>
      </c>
      <c r="X484" s="36" t="s">
        <v>34</v>
      </c>
      <c r="Y484" s="36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36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36" t="s">
        <v>34</v>
      </c>
      <c r="T485" s="265" t="s">
        <v>34</v>
      </c>
      <c r="U485" s="266"/>
      <c r="V485" s="36" t="s">
        <v>34</v>
      </c>
      <c r="W485" s="36" t="s">
        <v>34</v>
      </c>
      <c r="X485" s="36" t="s">
        <v>34</v>
      </c>
      <c r="Y485" s="36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32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32" t="s">
        <v>34</v>
      </c>
      <c r="T486" s="261" t="s">
        <v>34</v>
      </c>
      <c r="U486" s="262"/>
      <c r="V486" s="36" t="s">
        <v>34</v>
      </c>
      <c r="W486" s="36" t="s">
        <v>34</v>
      </c>
      <c r="X486" s="36" t="s">
        <v>34</v>
      </c>
      <c r="Y486" s="36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36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36" t="s">
        <v>34</v>
      </c>
      <c r="T488" s="265" t="s">
        <v>34</v>
      </c>
      <c r="U488" s="266"/>
      <c r="V488" s="36" t="s">
        <v>34</v>
      </c>
      <c r="W488" s="36" t="s">
        <v>34</v>
      </c>
      <c r="X488" s="36" t="s">
        <v>34</v>
      </c>
      <c r="Y488" s="36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36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36" t="s">
        <v>34</v>
      </c>
      <c r="T489" s="265" t="s">
        <v>34</v>
      </c>
      <c r="U489" s="266"/>
      <c r="V489" s="36" t="s">
        <v>34</v>
      </c>
      <c r="W489" s="36" t="s">
        <v>34</v>
      </c>
      <c r="X489" s="36" t="s">
        <v>34</v>
      </c>
      <c r="Y489" s="36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32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32" t="s">
        <v>34</v>
      </c>
      <c r="T490" s="261" t="s">
        <v>34</v>
      </c>
      <c r="U490" s="262"/>
      <c r="V490" s="36" t="s">
        <v>34</v>
      </c>
      <c r="W490" s="36" t="s">
        <v>34</v>
      </c>
      <c r="X490" s="36" t="s">
        <v>34</v>
      </c>
      <c r="Y490" s="36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36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36" t="s">
        <v>34</v>
      </c>
      <c r="T492" s="265" t="s">
        <v>34</v>
      </c>
      <c r="U492" s="266"/>
      <c r="V492" s="36" t="s">
        <v>34</v>
      </c>
      <c r="W492" s="36" t="s">
        <v>34</v>
      </c>
      <c r="X492" s="36" t="s">
        <v>34</v>
      </c>
      <c r="Y492" s="36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36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36" t="s">
        <v>34</v>
      </c>
      <c r="T493" s="265" t="s">
        <v>34</v>
      </c>
      <c r="U493" s="266"/>
      <c r="V493" s="36" t="s">
        <v>34</v>
      </c>
      <c r="W493" s="36" t="s">
        <v>34</v>
      </c>
      <c r="X493" s="36" t="s">
        <v>34</v>
      </c>
      <c r="Y493" s="36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32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32" t="s">
        <v>34</v>
      </c>
      <c r="T494" s="261" t="s">
        <v>34</v>
      </c>
      <c r="U494" s="262"/>
      <c r="V494" s="36" t="s">
        <v>34</v>
      </c>
      <c r="W494" s="36" t="s">
        <v>34</v>
      </c>
      <c r="X494" s="36" t="s">
        <v>34</v>
      </c>
      <c r="Y494" s="36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36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36" t="s">
        <v>34</v>
      </c>
      <c r="T496" s="265" t="s">
        <v>34</v>
      </c>
      <c r="U496" s="266"/>
      <c r="V496" s="36" t="s">
        <v>34</v>
      </c>
      <c r="W496" s="36" t="s">
        <v>34</v>
      </c>
      <c r="X496" s="36" t="s">
        <v>34</v>
      </c>
      <c r="Y496" s="36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36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36" t="s">
        <v>34</v>
      </c>
      <c r="T497" s="265" t="s">
        <v>34</v>
      </c>
      <c r="U497" s="266"/>
      <c r="V497" s="36" t="s">
        <v>34</v>
      </c>
      <c r="W497" s="36" t="s">
        <v>34</v>
      </c>
      <c r="X497" s="36" t="s">
        <v>34</v>
      </c>
      <c r="Y497" s="36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32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32" t="s">
        <v>34</v>
      </c>
      <c r="T498" s="261" t="s">
        <v>34</v>
      </c>
      <c r="U498" s="262"/>
      <c r="V498" s="36" t="s">
        <v>34</v>
      </c>
      <c r="W498" s="36" t="s">
        <v>34</v>
      </c>
      <c r="X498" s="36" t="s">
        <v>34</v>
      </c>
      <c r="Y498" s="36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36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36" t="s">
        <v>34</v>
      </c>
      <c r="T500" s="265" t="s">
        <v>34</v>
      </c>
      <c r="U500" s="266"/>
      <c r="V500" s="36" t="s">
        <v>34</v>
      </c>
      <c r="W500" s="36" t="s">
        <v>34</v>
      </c>
      <c r="X500" s="36" t="s">
        <v>34</v>
      </c>
      <c r="Y500" s="36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36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36" t="s">
        <v>34</v>
      </c>
      <c r="T501" s="265" t="s">
        <v>34</v>
      </c>
      <c r="U501" s="266"/>
      <c r="V501" s="36" t="s">
        <v>34</v>
      </c>
      <c r="W501" s="36" t="s">
        <v>34</v>
      </c>
      <c r="X501" s="36" t="s">
        <v>34</v>
      </c>
      <c r="Y501" s="36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32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32" t="s">
        <v>34</v>
      </c>
      <c r="T502" s="261" t="s">
        <v>34</v>
      </c>
      <c r="U502" s="262"/>
      <c r="V502" s="36" t="s">
        <v>34</v>
      </c>
      <c r="W502" s="36" t="s">
        <v>34</v>
      </c>
      <c r="X502" s="36" t="s">
        <v>34</v>
      </c>
      <c r="Y502" s="36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36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36" t="s">
        <v>34</v>
      </c>
      <c r="T504" s="265" t="s">
        <v>34</v>
      </c>
      <c r="U504" s="266"/>
      <c r="V504" s="36" t="s">
        <v>34</v>
      </c>
      <c r="W504" s="36" t="s">
        <v>34</v>
      </c>
      <c r="X504" s="36" t="s">
        <v>34</v>
      </c>
      <c r="Y504" s="36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36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36" t="s">
        <v>34</v>
      </c>
      <c r="T505" s="265" t="s">
        <v>34</v>
      </c>
      <c r="U505" s="266"/>
      <c r="V505" s="36" t="s">
        <v>34</v>
      </c>
      <c r="W505" s="36" t="s">
        <v>34</v>
      </c>
      <c r="X505" s="36" t="s">
        <v>34</v>
      </c>
      <c r="Y505" s="36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32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32" t="s">
        <v>34</v>
      </c>
      <c r="T506" s="261" t="s">
        <v>34</v>
      </c>
      <c r="U506" s="262"/>
      <c r="V506" s="36" t="s">
        <v>34</v>
      </c>
      <c r="W506" s="36" t="s">
        <v>34</v>
      </c>
      <c r="X506" s="36" t="s">
        <v>34</v>
      </c>
      <c r="Y506" s="36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36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36" t="s">
        <v>34</v>
      </c>
      <c r="T508" s="265" t="s">
        <v>34</v>
      </c>
      <c r="U508" s="266"/>
      <c r="V508" s="36" t="s">
        <v>34</v>
      </c>
      <c r="W508" s="36" t="s">
        <v>34</v>
      </c>
      <c r="X508" s="36" t="s">
        <v>34</v>
      </c>
      <c r="Y508" s="36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36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36" t="s">
        <v>34</v>
      </c>
      <c r="T509" s="265" t="s">
        <v>34</v>
      </c>
      <c r="U509" s="266"/>
      <c r="V509" s="36" t="s">
        <v>34</v>
      </c>
      <c r="W509" s="36" t="s">
        <v>34</v>
      </c>
      <c r="X509" s="36" t="s">
        <v>34</v>
      </c>
      <c r="Y509" s="36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32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32" t="s">
        <v>34</v>
      </c>
      <c r="T510" s="261" t="s">
        <v>34</v>
      </c>
      <c r="U510" s="262"/>
      <c r="V510" s="36" t="s">
        <v>34</v>
      </c>
      <c r="W510" s="36" t="s">
        <v>34</v>
      </c>
      <c r="X510" s="36" t="s">
        <v>34</v>
      </c>
      <c r="Y510" s="36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36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36" t="s">
        <v>34</v>
      </c>
      <c r="T512" s="265" t="s">
        <v>34</v>
      </c>
      <c r="U512" s="266"/>
      <c r="V512" s="36" t="s">
        <v>34</v>
      </c>
      <c r="W512" s="36" t="s">
        <v>34</v>
      </c>
      <c r="X512" s="36" t="s">
        <v>34</v>
      </c>
      <c r="Y512" s="36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36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36" t="s">
        <v>34</v>
      </c>
      <c r="T513" s="265" t="s">
        <v>34</v>
      </c>
      <c r="U513" s="266"/>
      <c r="V513" s="36" t="s">
        <v>34</v>
      </c>
      <c r="W513" s="36" t="s">
        <v>34</v>
      </c>
      <c r="X513" s="36" t="s">
        <v>34</v>
      </c>
      <c r="Y513" s="36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32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32" t="s">
        <v>34</v>
      </c>
      <c r="T514" s="261" t="s">
        <v>34</v>
      </c>
      <c r="U514" s="262"/>
      <c r="V514" s="36" t="s">
        <v>34</v>
      </c>
      <c r="W514" s="36" t="s">
        <v>34</v>
      </c>
      <c r="X514" s="36" t="s">
        <v>34</v>
      </c>
      <c r="Y514" s="36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36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36" t="s">
        <v>34</v>
      </c>
      <c r="T516" s="265" t="s">
        <v>34</v>
      </c>
      <c r="U516" s="266"/>
      <c r="V516" s="36" t="s">
        <v>34</v>
      </c>
      <c r="W516" s="36" t="s">
        <v>34</v>
      </c>
      <c r="X516" s="36" t="s">
        <v>34</v>
      </c>
      <c r="Y516" s="36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36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36" t="s">
        <v>34</v>
      </c>
      <c r="T517" s="265" t="s">
        <v>34</v>
      </c>
      <c r="U517" s="266"/>
      <c r="V517" s="36" t="s">
        <v>34</v>
      </c>
      <c r="W517" s="36" t="s">
        <v>34</v>
      </c>
      <c r="X517" s="36" t="s">
        <v>34</v>
      </c>
      <c r="Y517" s="36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32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32" t="s">
        <v>34</v>
      </c>
      <c r="T518" s="261" t="s">
        <v>34</v>
      </c>
      <c r="U518" s="262"/>
      <c r="V518" s="36" t="s">
        <v>34</v>
      </c>
      <c r="W518" s="36" t="s">
        <v>34</v>
      </c>
      <c r="X518" s="36" t="s">
        <v>34</v>
      </c>
      <c r="Y518" s="36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36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36" t="s">
        <v>34</v>
      </c>
      <c r="T520" s="265" t="s">
        <v>34</v>
      </c>
      <c r="U520" s="266"/>
      <c r="V520" s="36" t="s">
        <v>34</v>
      </c>
      <c r="W520" s="36" t="s">
        <v>34</v>
      </c>
      <c r="X520" s="36" t="s">
        <v>34</v>
      </c>
      <c r="Y520" s="36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36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36" t="s">
        <v>34</v>
      </c>
      <c r="T521" s="265" t="s">
        <v>34</v>
      </c>
      <c r="U521" s="266"/>
      <c r="V521" s="36" t="s">
        <v>34</v>
      </c>
      <c r="W521" s="36" t="s">
        <v>34</v>
      </c>
      <c r="X521" s="36" t="s">
        <v>34</v>
      </c>
      <c r="Y521" s="36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32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32" t="s">
        <v>34</v>
      </c>
      <c r="T522" s="261" t="s">
        <v>34</v>
      </c>
      <c r="U522" s="262"/>
      <c r="V522" s="36" t="s">
        <v>34</v>
      </c>
      <c r="W522" s="36" t="s">
        <v>34</v>
      </c>
      <c r="X522" s="36" t="s">
        <v>34</v>
      </c>
      <c r="Y522" s="36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36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36" t="s">
        <v>34</v>
      </c>
      <c r="T524" s="265" t="s">
        <v>34</v>
      </c>
      <c r="U524" s="266"/>
      <c r="V524" s="36" t="s">
        <v>34</v>
      </c>
      <c r="W524" s="36" t="s">
        <v>34</v>
      </c>
      <c r="X524" s="36" t="s">
        <v>34</v>
      </c>
      <c r="Y524" s="36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36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36" t="s">
        <v>34</v>
      </c>
      <c r="T525" s="265" t="s">
        <v>34</v>
      </c>
      <c r="U525" s="266"/>
      <c r="V525" s="36" t="s">
        <v>34</v>
      </c>
      <c r="W525" s="36" t="s">
        <v>34</v>
      </c>
      <c r="X525" s="36" t="s">
        <v>34</v>
      </c>
      <c r="Y525" s="36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32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32" t="s">
        <v>34</v>
      </c>
      <c r="T526" s="261" t="s">
        <v>34</v>
      </c>
      <c r="U526" s="262"/>
      <c r="V526" s="36" t="s">
        <v>34</v>
      </c>
      <c r="W526" s="36" t="s">
        <v>34</v>
      </c>
      <c r="X526" s="36" t="s">
        <v>34</v>
      </c>
      <c r="Y526" s="36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36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36" t="s">
        <v>34</v>
      </c>
      <c r="T528" s="265" t="s">
        <v>34</v>
      </c>
      <c r="U528" s="266"/>
      <c r="V528" s="36" t="s">
        <v>34</v>
      </c>
      <c r="W528" s="36" t="s">
        <v>34</v>
      </c>
      <c r="X528" s="36" t="s">
        <v>34</v>
      </c>
      <c r="Y528" s="36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36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36" t="s">
        <v>34</v>
      </c>
      <c r="T529" s="265" t="s">
        <v>34</v>
      </c>
      <c r="U529" s="266"/>
      <c r="V529" s="36" t="s">
        <v>34</v>
      </c>
      <c r="W529" s="36" t="s">
        <v>34</v>
      </c>
      <c r="X529" s="36" t="s">
        <v>34</v>
      </c>
      <c r="Y529" s="36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32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32" t="s">
        <v>34</v>
      </c>
      <c r="T530" s="261" t="s">
        <v>34</v>
      </c>
      <c r="U530" s="262"/>
      <c r="V530" s="36" t="s">
        <v>34</v>
      </c>
      <c r="W530" s="36" t="s">
        <v>34</v>
      </c>
      <c r="X530" s="36" t="s">
        <v>34</v>
      </c>
      <c r="Y530" s="36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36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36" t="s">
        <v>34</v>
      </c>
      <c r="T532" s="265" t="s">
        <v>34</v>
      </c>
      <c r="U532" s="266"/>
      <c r="V532" s="36" t="s">
        <v>34</v>
      </c>
      <c r="W532" s="36" t="s">
        <v>34</v>
      </c>
      <c r="X532" s="36" t="s">
        <v>34</v>
      </c>
      <c r="Y532" s="36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36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36" t="s">
        <v>34</v>
      </c>
      <c r="T533" s="265" t="s">
        <v>34</v>
      </c>
      <c r="U533" s="266"/>
      <c r="V533" s="36" t="s">
        <v>34</v>
      </c>
      <c r="W533" s="36" t="s">
        <v>34</v>
      </c>
      <c r="X533" s="36" t="s">
        <v>34</v>
      </c>
      <c r="Y533" s="36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32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32" t="s">
        <v>34</v>
      </c>
      <c r="T534" s="261" t="s">
        <v>34</v>
      </c>
      <c r="U534" s="262"/>
      <c r="V534" s="36" t="s">
        <v>34</v>
      </c>
      <c r="W534" s="36" t="s">
        <v>34</v>
      </c>
      <c r="X534" s="36" t="s">
        <v>34</v>
      </c>
      <c r="Y534" s="36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36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36" t="s">
        <v>34</v>
      </c>
      <c r="T536" s="265" t="s">
        <v>34</v>
      </c>
      <c r="U536" s="266"/>
      <c r="V536" s="36" t="s">
        <v>34</v>
      </c>
      <c r="W536" s="36" t="s">
        <v>34</v>
      </c>
      <c r="X536" s="36" t="s">
        <v>34</v>
      </c>
      <c r="Y536" s="36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36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36" t="s">
        <v>34</v>
      </c>
      <c r="T537" s="265" t="s">
        <v>34</v>
      </c>
      <c r="U537" s="266"/>
      <c r="V537" s="36" t="s">
        <v>34</v>
      </c>
      <c r="W537" s="36" t="s">
        <v>34</v>
      </c>
      <c r="X537" s="36" t="s">
        <v>34</v>
      </c>
      <c r="Y537" s="36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32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32" t="s">
        <v>34</v>
      </c>
      <c r="T538" s="261" t="s">
        <v>34</v>
      </c>
      <c r="U538" s="262"/>
      <c r="V538" s="36" t="s">
        <v>34</v>
      </c>
      <c r="W538" s="36" t="s">
        <v>34</v>
      </c>
      <c r="X538" s="36" t="s">
        <v>34</v>
      </c>
      <c r="Y538" s="36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36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36" t="s">
        <v>34</v>
      </c>
      <c r="T540" s="265" t="s">
        <v>34</v>
      </c>
      <c r="U540" s="266"/>
      <c r="V540" s="36" t="s">
        <v>34</v>
      </c>
      <c r="W540" s="36" t="s">
        <v>34</v>
      </c>
      <c r="X540" s="36" t="s">
        <v>34</v>
      </c>
      <c r="Y540" s="36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36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36" t="s">
        <v>34</v>
      </c>
      <c r="T541" s="265" t="s">
        <v>34</v>
      </c>
      <c r="U541" s="266"/>
      <c r="V541" s="36" t="s">
        <v>34</v>
      </c>
      <c r="W541" s="36" t="s">
        <v>34</v>
      </c>
      <c r="X541" s="36" t="s">
        <v>34</v>
      </c>
      <c r="Y541" s="36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32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32" t="s">
        <v>34</v>
      </c>
      <c r="T542" s="261" t="s">
        <v>34</v>
      </c>
      <c r="U542" s="262"/>
      <c r="V542" s="36" t="s">
        <v>34</v>
      </c>
      <c r="W542" s="36" t="s">
        <v>34</v>
      </c>
      <c r="X542" s="36" t="s">
        <v>34</v>
      </c>
      <c r="Y542" s="36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36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36" t="s">
        <v>34</v>
      </c>
      <c r="T544" s="265" t="s">
        <v>34</v>
      </c>
      <c r="U544" s="266"/>
      <c r="V544" s="36" t="s">
        <v>34</v>
      </c>
      <c r="W544" s="36" t="s">
        <v>34</v>
      </c>
      <c r="X544" s="36" t="s">
        <v>34</v>
      </c>
      <c r="Y544" s="36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36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36" t="s">
        <v>34</v>
      </c>
      <c r="T545" s="265" t="s">
        <v>34</v>
      </c>
      <c r="U545" s="266"/>
      <c r="V545" s="36" t="s">
        <v>34</v>
      </c>
      <c r="W545" s="36" t="s">
        <v>34</v>
      </c>
      <c r="X545" s="36" t="s">
        <v>34</v>
      </c>
      <c r="Y545" s="36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32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32" t="s">
        <v>34</v>
      </c>
      <c r="T546" s="261" t="s">
        <v>34</v>
      </c>
      <c r="U546" s="262"/>
      <c r="V546" s="36" t="s">
        <v>34</v>
      </c>
      <c r="W546" s="36" t="s">
        <v>34</v>
      </c>
      <c r="X546" s="36" t="s">
        <v>34</v>
      </c>
      <c r="Y546" s="36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36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36" t="s">
        <v>34</v>
      </c>
      <c r="T548" s="265" t="s">
        <v>34</v>
      </c>
      <c r="U548" s="266"/>
      <c r="V548" s="36" t="s">
        <v>34</v>
      </c>
      <c r="W548" s="36" t="s">
        <v>34</v>
      </c>
      <c r="X548" s="36" t="s">
        <v>34</v>
      </c>
      <c r="Y548" s="36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36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36" t="s">
        <v>34</v>
      </c>
      <c r="T549" s="265" t="s">
        <v>34</v>
      </c>
      <c r="U549" s="266"/>
      <c r="V549" s="36" t="s">
        <v>34</v>
      </c>
      <c r="W549" s="36" t="s">
        <v>34</v>
      </c>
      <c r="X549" s="36" t="s">
        <v>34</v>
      </c>
      <c r="Y549" s="36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32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32" t="s">
        <v>34</v>
      </c>
      <c r="T550" s="261" t="s">
        <v>34</v>
      </c>
      <c r="U550" s="262"/>
      <c r="V550" s="36" t="s">
        <v>34</v>
      </c>
      <c r="W550" s="36" t="s">
        <v>34</v>
      </c>
      <c r="X550" s="36" t="s">
        <v>34</v>
      </c>
      <c r="Y550" s="36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36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36" t="s">
        <v>34</v>
      </c>
      <c r="T552" s="265" t="s">
        <v>34</v>
      </c>
      <c r="U552" s="266"/>
      <c r="V552" s="36" t="s">
        <v>34</v>
      </c>
      <c r="W552" s="36" t="s">
        <v>34</v>
      </c>
      <c r="X552" s="36" t="s">
        <v>34</v>
      </c>
      <c r="Y552" s="36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36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36" t="s">
        <v>34</v>
      </c>
      <c r="T553" s="265" t="s">
        <v>34</v>
      </c>
      <c r="U553" s="266"/>
      <c r="V553" s="36" t="s">
        <v>34</v>
      </c>
      <c r="W553" s="36" t="s">
        <v>34</v>
      </c>
      <c r="X553" s="36" t="s">
        <v>34</v>
      </c>
      <c r="Y553" s="36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32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32" t="s">
        <v>34</v>
      </c>
      <c r="T554" s="261" t="s">
        <v>34</v>
      </c>
      <c r="U554" s="262"/>
      <c r="V554" s="36" t="s">
        <v>34</v>
      </c>
      <c r="W554" s="36" t="s">
        <v>34</v>
      </c>
      <c r="X554" s="36" t="s">
        <v>34</v>
      </c>
      <c r="Y554" s="36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36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36" t="s">
        <v>34</v>
      </c>
      <c r="T556" s="265" t="s">
        <v>34</v>
      </c>
      <c r="U556" s="266"/>
      <c r="V556" s="36" t="s">
        <v>34</v>
      </c>
      <c r="W556" s="36" t="s">
        <v>34</v>
      </c>
      <c r="X556" s="36" t="s">
        <v>34</v>
      </c>
      <c r="Y556" s="36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36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36" t="s">
        <v>34</v>
      </c>
      <c r="T557" s="265" t="s">
        <v>34</v>
      </c>
      <c r="U557" s="266"/>
      <c r="V557" s="36" t="s">
        <v>34</v>
      </c>
      <c r="W557" s="36" t="s">
        <v>34</v>
      </c>
      <c r="X557" s="36" t="s">
        <v>34</v>
      </c>
      <c r="Y557" s="36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32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32" t="s">
        <v>34</v>
      </c>
      <c r="T558" s="261" t="s">
        <v>34</v>
      </c>
      <c r="U558" s="262"/>
      <c r="V558" s="36" t="s">
        <v>34</v>
      </c>
      <c r="W558" s="36" t="s">
        <v>34</v>
      </c>
      <c r="X558" s="36" t="s">
        <v>34</v>
      </c>
      <c r="Y558" s="36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36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36" t="s">
        <v>34</v>
      </c>
      <c r="T560" s="265" t="s">
        <v>34</v>
      </c>
      <c r="U560" s="266"/>
      <c r="V560" s="36" t="s">
        <v>34</v>
      </c>
      <c r="W560" s="36" t="s">
        <v>34</v>
      </c>
      <c r="X560" s="36" t="s">
        <v>34</v>
      </c>
      <c r="Y560" s="36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36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36" t="s">
        <v>34</v>
      </c>
      <c r="T561" s="265" t="s">
        <v>34</v>
      </c>
      <c r="U561" s="266"/>
      <c r="V561" s="36" t="s">
        <v>34</v>
      </c>
      <c r="W561" s="36" t="s">
        <v>34</v>
      </c>
      <c r="X561" s="36" t="s">
        <v>34</v>
      </c>
      <c r="Y561" s="36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32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32" t="s">
        <v>34</v>
      </c>
      <c r="T562" s="261" t="s">
        <v>34</v>
      </c>
      <c r="U562" s="262"/>
      <c r="V562" s="36" t="s">
        <v>34</v>
      </c>
      <c r="W562" s="36" t="s">
        <v>34</v>
      </c>
      <c r="X562" s="36" t="s">
        <v>34</v>
      </c>
      <c r="Y562" s="36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36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36" t="s">
        <v>34</v>
      </c>
      <c r="T564" s="265" t="s">
        <v>34</v>
      </c>
      <c r="U564" s="266"/>
      <c r="V564" s="36" t="s">
        <v>34</v>
      </c>
      <c r="W564" s="36" t="s">
        <v>34</v>
      </c>
      <c r="X564" s="36" t="s">
        <v>34</v>
      </c>
      <c r="Y564" s="36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36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36" t="s">
        <v>34</v>
      </c>
      <c r="T565" s="265" t="s">
        <v>34</v>
      </c>
      <c r="U565" s="266"/>
      <c r="V565" s="36" t="s">
        <v>34</v>
      </c>
      <c r="W565" s="36" t="s">
        <v>34</v>
      </c>
      <c r="X565" s="36" t="s">
        <v>34</v>
      </c>
      <c r="Y565" s="36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32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32" t="s">
        <v>34</v>
      </c>
      <c r="T566" s="261" t="s">
        <v>34</v>
      </c>
      <c r="U566" s="262"/>
      <c r="V566" s="36" t="s">
        <v>34</v>
      </c>
      <c r="W566" s="36" t="s">
        <v>34</v>
      </c>
      <c r="X566" s="36" t="s">
        <v>34</v>
      </c>
      <c r="Y566" s="36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36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36" t="s">
        <v>34</v>
      </c>
      <c r="T568" s="265" t="s">
        <v>34</v>
      </c>
      <c r="U568" s="266"/>
      <c r="V568" s="36" t="s">
        <v>34</v>
      </c>
      <c r="W568" s="36" t="s">
        <v>34</v>
      </c>
      <c r="X568" s="36" t="s">
        <v>34</v>
      </c>
      <c r="Y568" s="36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36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36" t="s">
        <v>34</v>
      </c>
      <c r="T569" s="265" t="s">
        <v>34</v>
      </c>
      <c r="U569" s="266"/>
      <c r="V569" s="36" t="s">
        <v>34</v>
      </c>
      <c r="W569" s="36" t="s">
        <v>34</v>
      </c>
      <c r="X569" s="36" t="s">
        <v>34</v>
      </c>
      <c r="Y569" s="36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32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32" t="s">
        <v>34</v>
      </c>
      <c r="T570" s="261" t="s">
        <v>34</v>
      </c>
      <c r="U570" s="262"/>
      <c r="V570" s="36" t="s">
        <v>34</v>
      </c>
      <c r="W570" s="36" t="s">
        <v>34</v>
      </c>
      <c r="X570" s="36" t="s">
        <v>34</v>
      </c>
      <c r="Y570" s="36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36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36" t="s">
        <v>34</v>
      </c>
      <c r="T572" s="265" t="s">
        <v>34</v>
      </c>
      <c r="U572" s="266"/>
      <c r="V572" s="36" t="s">
        <v>34</v>
      </c>
      <c r="W572" s="36" t="s">
        <v>34</v>
      </c>
      <c r="X572" s="36" t="s">
        <v>34</v>
      </c>
      <c r="Y572" s="36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36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36" t="s">
        <v>34</v>
      </c>
      <c r="T573" s="265" t="s">
        <v>34</v>
      </c>
      <c r="U573" s="266"/>
      <c r="V573" s="36" t="s">
        <v>34</v>
      </c>
      <c r="W573" s="36" t="s">
        <v>34</v>
      </c>
      <c r="X573" s="36" t="s">
        <v>34</v>
      </c>
      <c r="Y573" s="36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32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32" t="s">
        <v>34</v>
      </c>
      <c r="T574" s="261" t="s">
        <v>34</v>
      </c>
      <c r="U574" s="262"/>
      <c r="V574" s="36" t="s">
        <v>34</v>
      </c>
      <c r="W574" s="36" t="s">
        <v>34</v>
      </c>
      <c r="X574" s="36" t="s">
        <v>34</v>
      </c>
      <c r="Y574" s="36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36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36" t="s">
        <v>34</v>
      </c>
      <c r="T576" s="265" t="s">
        <v>34</v>
      </c>
      <c r="U576" s="266"/>
      <c r="V576" s="36" t="s">
        <v>34</v>
      </c>
      <c r="W576" s="36" t="s">
        <v>34</v>
      </c>
      <c r="X576" s="36" t="s">
        <v>34</v>
      </c>
      <c r="Y576" s="36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36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36" t="s">
        <v>34</v>
      </c>
      <c r="T577" s="265" t="s">
        <v>34</v>
      </c>
      <c r="U577" s="266"/>
      <c r="V577" s="36" t="s">
        <v>34</v>
      </c>
      <c r="W577" s="36" t="s">
        <v>34</v>
      </c>
      <c r="X577" s="36" t="s">
        <v>34</v>
      </c>
      <c r="Y577" s="36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32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32" t="s">
        <v>34</v>
      </c>
      <c r="T578" s="261" t="s">
        <v>34</v>
      </c>
      <c r="U578" s="262"/>
      <c r="V578" s="36" t="s">
        <v>34</v>
      </c>
      <c r="W578" s="36" t="s">
        <v>34</v>
      </c>
      <c r="X578" s="36" t="s">
        <v>34</v>
      </c>
      <c r="Y578" s="36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36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36" t="s">
        <v>34</v>
      </c>
      <c r="T580" s="265" t="s">
        <v>34</v>
      </c>
      <c r="U580" s="266"/>
      <c r="V580" s="36" t="s">
        <v>34</v>
      </c>
      <c r="W580" s="36" t="s">
        <v>34</v>
      </c>
      <c r="X580" s="36" t="s">
        <v>34</v>
      </c>
      <c r="Y580" s="36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36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36" t="s">
        <v>34</v>
      </c>
      <c r="T581" s="265" t="s">
        <v>34</v>
      </c>
      <c r="U581" s="266"/>
      <c r="V581" s="36" t="s">
        <v>34</v>
      </c>
      <c r="W581" s="36" t="s">
        <v>34</v>
      </c>
      <c r="X581" s="36" t="s">
        <v>34</v>
      </c>
      <c r="Y581" s="36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32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32" t="s">
        <v>34</v>
      </c>
      <c r="T582" s="261" t="s">
        <v>34</v>
      </c>
      <c r="U582" s="262"/>
      <c r="V582" s="36" t="s">
        <v>34</v>
      </c>
      <c r="W582" s="36" t="s">
        <v>34</v>
      </c>
      <c r="X582" s="36" t="s">
        <v>34</v>
      </c>
      <c r="Y582" s="36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36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36" t="s">
        <v>34</v>
      </c>
      <c r="T584" s="265" t="s">
        <v>34</v>
      </c>
      <c r="U584" s="266"/>
      <c r="V584" s="36" t="s">
        <v>34</v>
      </c>
      <c r="W584" s="36" t="s">
        <v>34</v>
      </c>
      <c r="X584" s="36" t="s">
        <v>34</v>
      </c>
      <c r="Y584" s="36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36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36" t="s">
        <v>34</v>
      </c>
      <c r="T585" s="265" t="s">
        <v>34</v>
      </c>
      <c r="U585" s="266"/>
      <c r="V585" s="36" t="s">
        <v>34</v>
      </c>
      <c r="W585" s="36" t="s">
        <v>34</v>
      </c>
      <c r="X585" s="36" t="s">
        <v>34</v>
      </c>
      <c r="Y585" s="36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32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32" t="s">
        <v>34</v>
      </c>
      <c r="T586" s="261" t="s">
        <v>34</v>
      </c>
      <c r="U586" s="262"/>
      <c r="V586" s="36" t="s">
        <v>34</v>
      </c>
      <c r="W586" s="36" t="s">
        <v>34</v>
      </c>
      <c r="X586" s="36" t="s">
        <v>34</v>
      </c>
      <c r="Y586" s="36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36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36" t="s">
        <v>34</v>
      </c>
      <c r="T588" s="265" t="s">
        <v>34</v>
      </c>
      <c r="U588" s="266"/>
      <c r="V588" s="36" t="s">
        <v>34</v>
      </c>
      <c r="W588" s="36" t="s">
        <v>34</v>
      </c>
      <c r="X588" s="36" t="s">
        <v>34</v>
      </c>
      <c r="Y588" s="36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36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36" t="s">
        <v>34</v>
      </c>
      <c r="T589" s="265" t="s">
        <v>34</v>
      </c>
      <c r="U589" s="266"/>
      <c r="V589" s="36" t="s">
        <v>34</v>
      </c>
      <c r="W589" s="36" t="s">
        <v>34</v>
      </c>
      <c r="X589" s="36" t="s">
        <v>34</v>
      </c>
      <c r="Y589" s="36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32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32" t="s">
        <v>34</v>
      </c>
      <c r="T590" s="261" t="s">
        <v>34</v>
      </c>
      <c r="U590" s="262"/>
      <c r="V590" s="36" t="s">
        <v>34</v>
      </c>
      <c r="W590" s="36" t="s">
        <v>34</v>
      </c>
      <c r="X590" s="36" t="s">
        <v>34</v>
      </c>
      <c r="Y590" s="36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36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36" t="s">
        <v>34</v>
      </c>
      <c r="T592" s="265" t="s">
        <v>34</v>
      </c>
      <c r="U592" s="266"/>
      <c r="V592" s="36" t="s">
        <v>34</v>
      </c>
      <c r="W592" s="36" t="s">
        <v>34</v>
      </c>
      <c r="X592" s="36" t="s">
        <v>34</v>
      </c>
      <c r="Y592" s="36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36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36" t="s">
        <v>34</v>
      </c>
      <c r="T593" s="265" t="s">
        <v>34</v>
      </c>
      <c r="U593" s="266"/>
      <c r="V593" s="36" t="s">
        <v>34</v>
      </c>
      <c r="W593" s="36" t="s">
        <v>34</v>
      </c>
      <c r="X593" s="36" t="s">
        <v>34</v>
      </c>
      <c r="Y593" s="36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32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32" t="s">
        <v>34</v>
      </c>
      <c r="T594" s="261" t="s">
        <v>34</v>
      </c>
      <c r="U594" s="262"/>
      <c r="V594" s="36" t="s">
        <v>34</v>
      </c>
      <c r="W594" s="36" t="s">
        <v>34</v>
      </c>
      <c r="X594" s="36" t="s">
        <v>34</v>
      </c>
      <c r="Y594" s="36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36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36" t="s">
        <v>34</v>
      </c>
      <c r="T596" s="265" t="s">
        <v>34</v>
      </c>
      <c r="U596" s="266"/>
      <c r="V596" s="36" t="s">
        <v>34</v>
      </c>
      <c r="W596" s="36" t="s">
        <v>34</v>
      </c>
      <c r="X596" s="36" t="s">
        <v>34</v>
      </c>
      <c r="Y596" s="36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36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36" t="s">
        <v>34</v>
      </c>
      <c r="T597" s="265" t="s">
        <v>34</v>
      </c>
      <c r="U597" s="266"/>
      <c r="V597" s="36" t="s">
        <v>34</v>
      </c>
      <c r="W597" s="36" t="s">
        <v>34</v>
      </c>
      <c r="X597" s="36" t="s">
        <v>34</v>
      </c>
      <c r="Y597" s="36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32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32" t="s">
        <v>34</v>
      </c>
      <c r="T598" s="261" t="s">
        <v>34</v>
      </c>
      <c r="U598" s="262"/>
      <c r="V598" s="36" t="s">
        <v>34</v>
      </c>
      <c r="W598" s="36" t="s">
        <v>34</v>
      </c>
      <c r="X598" s="36" t="s">
        <v>34</v>
      </c>
      <c r="Y598" s="36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36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36" t="s">
        <v>34</v>
      </c>
      <c r="T600" s="265" t="s">
        <v>34</v>
      </c>
      <c r="U600" s="266"/>
      <c r="V600" s="36" t="s">
        <v>34</v>
      </c>
      <c r="W600" s="36" t="s">
        <v>34</v>
      </c>
      <c r="X600" s="36" t="s">
        <v>34</v>
      </c>
      <c r="Y600" s="36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36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36" t="s">
        <v>34</v>
      </c>
      <c r="T601" s="265" t="s">
        <v>34</v>
      </c>
      <c r="U601" s="266"/>
      <c r="V601" s="36" t="s">
        <v>34</v>
      </c>
      <c r="W601" s="36" t="s">
        <v>34</v>
      </c>
      <c r="X601" s="36" t="s">
        <v>34</v>
      </c>
      <c r="Y601" s="36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32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32" t="s">
        <v>34</v>
      </c>
      <c r="T602" s="261" t="s">
        <v>34</v>
      </c>
      <c r="U602" s="262"/>
      <c r="V602" s="36" t="s">
        <v>34</v>
      </c>
      <c r="W602" s="36" t="s">
        <v>34</v>
      </c>
      <c r="X602" s="36" t="s">
        <v>34</v>
      </c>
      <c r="Y602" s="36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36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36" t="s">
        <v>34</v>
      </c>
      <c r="T604" s="265" t="s">
        <v>34</v>
      </c>
      <c r="U604" s="266"/>
      <c r="V604" s="36" t="s">
        <v>34</v>
      </c>
      <c r="W604" s="36" t="s">
        <v>34</v>
      </c>
      <c r="X604" s="36" t="s">
        <v>34</v>
      </c>
      <c r="Y604" s="36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36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36" t="s">
        <v>34</v>
      </c>
      <c r="T605" s="265" t="s">
        <v>34</v>
      </c>
      <c r="U605" s="266"/>
      <c r="V605" s="36" t="s">
        <v>34</v>
      </c>
      <c r="W605" s="36" t="s">
        <v>34</v>
      </c>
      <c r="X605" s="36" t="s">
        <v>34</v>
      </c>
      <c r="Y605" s="36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32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32" t="s">
        <v>34</v>
      </c>
      <c r="T606" s="261" t="s">
        <v>34</v>
      </c>
      <c r="U606" s="262"/>
      <c r="V606" s="36" t="s">
        <v>34</v>
      </c>
      <c r="W606" s="36" t="s">
        <v>34</v>
      </c>
      <c r="X606" s="36" t="s">
        <v>34</v>
      </c>
      <c r="Y606" s="36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36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36" t="s">
        <v>34</v>
      </c>
      <c r="T608" s="265" t="s">
        <v>34</v>
      </c>
      <c r="U608" s="266"/>
      <c r="V608" s="36" t="s">
        <v>34</v>
      </c>
      <c r="W608" s="36" t="s">
        <v>34</v>
      </c>
      <c r="X608" s="36" t="s">
        <v>34</v>
      </c>
      <c r="Y608" s="36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36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36" t="s">
        <v>34</v>
      </c>
      <c r="T609" s="265" t="s">
        <v>34</v>
      </c>
      <c r="U609" s="266"/>
      <c r="V609" s="36" t="s">
        <v>34</v>
      </c>
      <c r="W609" s="36" t="s">
        <v>34</v>
      </c>
      <c r="X609" s="36" t="s">
        <v>34</v>
      </c>
      <c r="Y609" s="36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32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32" t="s">
        <v>34</v>
      </c>
      <c r="T610" s="261" t="s">
        <v>34</v>
      </c>
      <c r="U610" s="262"/>
      <c r="V610" s="36" t="s">
        <v>34</v>
      </c>
      <c r="W610" s="36" t="s">
        <v>34</v>
      </c>
      <c r="X610" s="36" t="s">
        <v>34</v>
      </c>
      <c r="Y610" s="36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36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36" t="s">
        <v>34</v>
      </c>
      <c r="T612" s="265" t="s">
        <v>34</v>
      </c>
      <c r="U612" s="266"/>
      <c r="V612" s="36" t="s">
        <v>34</v>
      </c>
      <c r="W612" s="36" t="s">
        <v>34</v>
      </c>
      <c r="X612" s="36" t="s">
        <v>34</v>
      </c>
      <c r="Y612" s="36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36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36" t="s">
        <v>34</v>
      </c>
      <c r="T613" s="265" t="s">
        <v>34</v>
      </c>
      <c r="U613" s="266"/>
      <c r="V613" s="36" t="s">
        <v>34</v>
      </c>
      <c r="W613" s="36" t="s">
        <v>34</v>
      </c>
      <c r="X613" s="36" t="s">
        <v>34</v>
      </c>
      <c r="Y613" s="36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32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32" t="s">
        <v>34</v>
      </c>
      <c r="T614" s="261" t="s">
        <v>34</v>
      </c>
      <c r="U614" s="262"/>
      <c r="V614" s="36" t="s">
        <v>34</v>
      </c>
      <c r="W614" s="36" t="s">
        <v>34</v>
      </c>
      <c r="X614" s="36" t="s">
        <v>34</v>
      </c>
      <c r="Y614" s="36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36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36" t="s">
        <v>34</v>
      </c>
      <c r="T616" s="265" t="s">
        <v>34</v>
      </c>
      <c r="U616" s="266"/>
      <c r="V616" s="36" t="s">
        <v>34</v>
      </c>
      <c r="W616" s="36" t="s">
        <v>34</v>
      </c>
      <c r="X616" s="36" t="s">
        <v>34</v>
      </c>
      <c r="Y616" s="36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36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36" t="s">
        <v>34</v>
      </c>
      <c r="T617" s="265" t="s">
        <v>34</v>
      </c>
      <c r="U617" s="266"/>
      <c r="V617" s="36" t="s">
        <v>34</v>
      </c>
      <c r="W617" s="36" t="s">
        <v>34</v>
      </c>
      <c r="X617" s="36" t="s">
        <v>34</v>
      </c>
      <c r="Y617" s="36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32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32" t="s">
        <v>34</v>
      </c>
      <c r="T618" s="261" t="s">
        <v>34</v>
      </c>
      <c r="U618" s="262"/>
      <c r="V618" s="36" t="s">
        <v>34</v>
      </c>
      <c r="W618" s="36" t="s">
        <v>34</v>
      </c>
      <c r="X618" s="36" t="s">
        <v>34</v>
      </c>
      <c r="Y618" s="36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36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36" t="s">
        <v>34</v>
      </c>
      <c r="T620" s="265" t="s">
        <v>34</v>
      </c>
      <c r="U620" s="266"/>
      <c r="V620" s="36" t="s">
        <v>34</v>
      </c>
      <c r="W620" s="36" t="s">
        <v>34</v>
      </c>
      <c r="X620" s="36" t="s">
        <v>34</v>
      </c>
      <c r="Y620" s="36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36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36" t="s">
        <v>34</v>
      </c>
      <c r="T621" s="265" t="s">
        <v>34</v>
      </c>
      <c r="U621" s="266"/>
      <c r="V621" s="36" t="s">
        <v>34</v>
      </c>
      <c r="W621" s="36" t="s">
        <v>34</v>
      </c>
      <c r="X621" s="36" t="s">
        <v>34</v>
      </c>
      <c r="Y621" s="36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32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32" t="s">
        <v>34</v>
      </c>
      <c r="T622" s="261" t="s">
        <v>34</v>
      </c>
      <c r="U622" s="262"/>
      <c r="V622" s="36" t="s">
        <v>34</v>
      </c>
      <c r="W622" s="36" t="s">
        <v>34</v>
      </c>
      <c r="X622" s="36" t="s">
        <v>34</v>
      </c>
      <c r="Y622" s="36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36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36" t="s">
        <v>34</v>
      </c>
      <c r="T624" s="265" t="s">
        <v>34</v>
      </c>
      <c r="U624" s="266"/>
      <c r="V624" s="36" t="s">
        <v>34</v>
      </c>
      <c r="W624" s="36" t="s">
        <v>34</v>
      </c>
      <c r="X624" s="36" t="s">
        <v>34</v>
      </c>
      <c r="Y624" s="36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36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36" t="s">
        <v>34</v>
      </c>
      <c r="T625" s="265" t="s">
        <v>34</v>
      </c>
      <c r="U625" s="266"/>
      <c r="V625" s="36" t="s">
        <v>34</v>
      </c>
      <c r="W625" s="36" t="s">
        <v>34</v>
      </c>
      <c r="X625" s="36" t="s">
        <v>34</v>
      </c>
      <c r="Y625" s="36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32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32" t="s">
        <v>34</v>
      </c>
      <c r="T626" s="261" t="s">
        <v>34</v>
      </c>
      <c r="U626" s="262"/>
      <c r="V626" s="36" t="s">
        <v>34</v>
      </c>
      <c r="W626" s="36" t="s">
        <v>34</v>
      </c>
      <c r="X626" s="36" t="s">
        <v>34</v>
      </c>
      <c r="Y626" s="36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36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36" t="s">
        <v>34</v>
      </c>
      <c r="T628" s="265" t="s">
        <v>34</v>
      </c>
      <c r="U628" s="266"/>
      <c r="V628" s="36" t="s">
        <v>34</v>
      </c>
      <c r="W628" s="36" t="s">
        <v>34</v>
      </c>
      <c r="X628" s="36" t="s">
        <v>34</v>
      </c>
      <c r="Y628" s="36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36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36" t="s">
        <v>34</v>
      </c>
      <c r="T629" s="265" t="s">
        <v>34</v>
      </c>
      <c r="U629" s="266"/>
      <c r="V629" s="36" t="s">
        <v>34</v>
      </c>
      <c r="W629" s="36" t="s">
        <v>34</v>
      </c>
      <c r="X629" s="36" t="s">
        <v>34</v>
      </c>
      <c r="Y629" s="36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32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32" t="s">
        <v>34</v>
      </c>
      <c r="T630" s="261" t="s">
        <v>34</v>
      </c>
      <c r="U630" s="262"/>
      <c r="V630" s="36" t="s">
        <v>34</v>
      </c>
      <c r="W630" s="36" t="s">
        <v>34</v>
      </c>
      <c r="X630" s="36" t="s">
        <v>34</v>
      </c>
      <c r="Y630" s="36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36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36" t="s">
        <v>34</v>
      </c>
      <c r="T632" s="265" t="s">
        <v>34</v>
      </c>
      <c r="U632" s="266"/>
      <c r="V632" s="36" t="s">
        <v>34</v>
      </c>
      <c r="W632" s="36" t="s">
        <v>34</v>
      </c>
      <c r="X632" s="36" t="s">
        <v>34</v>
      </c>
      <c r="Y632" s="36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36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36" t="s">
        <v>34</v>
      </c>
      <c r="T633" s="265" t="s">
        <v>34</v>
      </c>
      <c r="U633" s="266"/>
      <c r="V633" s="36" t="s">
        <v>34</v>
      </c>
      <c r="W633" s="36" t="s">
        <v>34</v>
      </c>
      <c r="X633" s="36" t="s">
        <v>34</v>
      </c>
      <c r="Y633" s="36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32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32" t="s">
        <v>34</v>
      </c>
      <c r="T634" s="261" t="s">
        <v>34</v>
      </c>
      <c r="U634" s="262"/>
      <c r="V634" s="36" t="s">
        <v>34</v>
      </c>
      <c r="W634" s="36" t="s">
        <v>34</v>
      </c>
      <c r="X634" s="36" t="s">
        <v>34</v>
      </c>
      <c r="Y634" s="36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 t="str">
        <f>IF(F636="","",$D$4)</f>
        <v/>
      </c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36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36" t="s">
        <v>34</v>
      </c>
      <c r="T636" s="265" t="s">
        <v>34</v>
      </c>
      <c r="U636" s="266"/>
      <c r="V636" s="36" t="s">
        <v>34</v>
      </c>
      <c r="W636" s="36" t="s">
        <v>34</v>
      </c>
      <c r="X636" s="36" t="s">
        <v>34</v>
      </c>
      <c r="Y636" s="36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36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36" t="s">
        <v>34</v>
      </c>
      <c r="T637" s="265" t="s">
        <v>34</v>
      </c>
      <c r="U637" s="266"/>
      <c r="V637" s="36" t="s">
        <v>34</v>
      </c>
      <c r="W637" s="36" t="s">
        <v>34</v>
      </c>
      <c r="X637" s="36" t="s">
        <v>34</v>
      </c>
      <c r="Y637" s="36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32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32" t="s">
        <v>34</v>
      </c>
      <c r="T638" s="261" t="s">
        <v>34</v>
      </c>
      <c r="U638" s="262"/>
      <c r="V638" s="36" t="s">
        <v>34</v>
      </c>
      <c r="W638" s="36" t="s">
        <v>34</v>
      </c>
      <c r="X638" s="36" t="s">
        <v>34</v>
      </c>
      <c r="Y638" s="36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 t="str">
        <f>IF(F640="","",$D$4)</f>
        <v/>
      </c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36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36" t="s">
        <v>34</v>
      </c>
      <c r="T640" s="265" t="s">
        <v>34</v>
      </c>
      <c r="U640" s="266"/>
      <c r="V640" s="36" t="s">
        <v>34</v>
      </c>
      <c r="W640" s="36" t="s">
        <v>34</v>
      </c>
      <c r="X640" s="36" t="s">
        <v>34</v>
      </c>
      <c r="Y640" s="36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36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36" t="s">
        <v>34</v>
      </c>
      <c r="T641" s="265" t="s">
        <v>34</v>
      </c>
      <c r="U641" s="266"/>
      <c r="V641" s="36" t="s">
        <v>34</v>
      </c>
      <c r="W641" s="36" t="s">
        <v>34</v>
      </c>
      <c r="X641" s="36" t="s">
        <v>34</v>
      </c>
      <c r="Y641" s="36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32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32" t="s">
        <v>34</v>
      </c>
      <c r="T642" s="261" t="s">
        <v>34</v>
      </c>
      <c r="U642" s="262"/>
      <c r="V642" s="36" t="s">
        <v>34</v>
      </c>
      <c r="W642" s="36" t="s">
        <v>34</v>
      </c>
      <c r="X642" s="36" t="s">
        <v>34</v>
      </c>
      <c r="Y642" s="36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 t="str">
        <f>IF(F644="","",$D$4)</f>
        <v/>
      </c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36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36" t="s">
        <v>34</v>
      </c>
      <c r="T644" s="265" t="s">
        <v>34</v>
      </c>
      <c r="U644" s="266"/>
      <c r="V644" s="36" t="s">
        <v>34</v>
      </c>
      <c r="W644" s="36" t="s">
        <v>34</v>
      </c>
      <c r="X644" s="36" t="s">
        <v>34</v>
      </c>
      <c r="Y644" s="36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36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36" t="s">
        <v>34</v>
      </c>
      <c r="T645" s="265" t="s">
        <v>34</v>
      </c>
      <c r="U645" s="266"/>
      <c r="V645" s="36" t="s">
        <v>34</v>
      </c>
      <c r="W645" s="36" t="s">
        <v>34</v>
      </c>
      <c r="X645" s="36" t="s">
        <v>34</v>
      </c>
      <c r="Y645" s="36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32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32" t="s">
        <v>34</v>
      </c>
      <c r="T646" s="261" t="s">
        <v>34</v>
      </c>
      <c r="U646" s="262"/>
      <c r="V646" s="36" t="s">
        <v>34</v>
      </c>
      <c r="W646" s="36" t="s">
        <v>34</v>
      </c>
      <c r="X646" s="36" t="s">
        <v>34</v>
      </c>
      <c r="Y646" s="36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 t="str">
        <f>IF(F648="","",$D$4)</f>
        <v/>
      </c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36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36" t="s">
        <v>34</v>
      </c>
      <c r="T648" s="265" t="s">
        <v>34</v>
      </c>
      <c r="U648" s="266"/>
      <c r="V648" s="36" t="s">
        <v>34</v>
      </c>
      <c r="W648" s="36" t="s">
        <v>34</v>
      </c>
      <c r="X648" s="36" t="s">
        <v>34</v>
      </c>
      <c r="Y648" s="36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36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36" t="s">
        <v>34</v>
      </c>
      <c r="T649" s="265" t="s">
        <v>34</v>
      </c>
      <c r="U649" s="266"/>
      <c r="V649" s="36" t="s">
        <v>34</v>
      </c>
      <c r="W649" s="36" t="s">
        <v>34</v>
      </c>
      <c r="X649" s="36" t="s">
        <v>34</v>
      </c>
      <c r="Y649" s="36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32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32" t="s">
        <v>34</v>
      </c>
      <c r="T650" s="261" t="s">
        <v>34</v>
      </c>
      <c r="U650" s="262"/>
      <c r="V650" s="36" t="s">
        <v>34</v>
      </c>
      <c r="W650" s="36" t="s">
        <v>34</v>
      </c>
      <c r="X650" s="36" t="s">
        <v>34</v>
      </c>
      <c r="Y650" s="36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 t="str">
        <f>IF(F652="","",$D$4)</f>
        <v/>
      </c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36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36" t="s">
        <v>34</v>
      </c>
      <c r="T652" s="265" t="s">
        <v>34</v>
      </c>
      <c r="U652" s="266"/>
      <c r="V652" s="36" t="s">
        <v>34</v>
      </c>
      <c r="W652" s="36" t="s">
        <v>34</v>
      </c>
      <c r="X652" s="36" t="s">
        <v>34</v>
      </c>
      <c r="Y652" s="36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36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36" t="s">
        <v>34</v>
      </c>
      <c r="T653" s="265" t="s">
        <v>34</v>
      </c>
      <c r="U653" s="266"/>
      <c r="V653" s="36" t="s">
        <v>34</v>
      </c>
      <c r="W653" s="36" t="s">
        <v>34</v>
      </c>
      <c r="X653" s="36" t="s">
        <v>34</v>
      </c>
      <c r="Y653" s="36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32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32" t="s">
        <v>34</v>
      </c>
      <c r="T654" s="261" t="s">
        <v>34</v>
      </c>
      <c r="U654" s="262"/>
      <c r="V654" s="36" t="s">
        <v>34</v>
      </c>
      <c r="W654" s="36" t="s">
        <v>34</v>
      </c>
      <c r="X654" s="36" t="s">
        <v>34</v>
      </c>
      <c r="Y654" s="36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 t="str">
        <f>IF(F656="","",$D$4)</f>
        <v/>
      </c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36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36" t="s">
        <v>34</v>
      </c>
      <c r="T656" s="265" t="s">
        <v>34</v>
      </c>
      <c r="U656" s="266"/>
      <c r="V656" s="36" t="s">
        <v>34</v>
      </c>
      <c r="W656" s="36" t="s">
        <v>34</v>
      </c>
      <c r="X656" s="36" t="s">
        <v>34</v>
      </c>
      <c r="Y656" s="36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36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36" t="s">
        <v>34</v>
      </c>
      <c r="T657" s="265" t="s">
        <v>34</v>
      </c>
      <c r="U657" s="266"/>
      <c r="V657" s="36" t="s">
        <v>34</v>
      </c>
      <c r="W657" s="36" t="s">
        <v>34</v>
      </c>
      <c r="X657" s="36" t="s">
        <v>34</v>
      </c>
      <c r="Y657" s="36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32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32" t="s">
        <v>34</v>
      </c>
      <c r="T658" s="261" t="s">
        <v>34</v>
      </c>
      <c r="U658" s="262"/>
      <c r="V658" s="36" t="s">
        <v>34</v>
      </c>
      <c r="W658" s="36" t="s">
        <v>34</v>
      </c>
      <c r="X658" s="36" t="s">
        <v>34</v>
      </c>
      <c r="Y658" s="36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 t="str">
        <f>IF(F660="","",$D$4)</f>
        <v/>
      </c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36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36" t="s">
        <v>34</v>
      </c>
      <c r="T660" s="265" t="s">
        <v>34</v>
      </c>
      <c r="U660" s="266"/>
      <c r="V660" s="36" t="s">
        <v>34</v>
      </c>
      <c r="W660" s="36" t="s">
        <v>34</v>
      </c>
      <c r="X660" s="36" t="s">
        <v>34</v>
      </c>
      <c r="Y660" s="36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36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36" t="s">
        <v>34</v>
      </c>
      <c r="T661" s="265" t="s">
        <v>34</v>
      </c>
      <c r="U661" s="266"/>
      <c r="V661" s="36" t="s">
        <v>34</v>
      </c>
      <c r="W661" s="36" t="s">
        <v>34</v>
      </c>
      <c r="X661" s="36" t="s">
        <v>34</v>
      </c>
      <c r="Y661" s="36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32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32" t="s">
        <v>34</v>
      </c>
      <c r="T662" s="261" t="s">
        <v>34</v>
      </c>
      <c r="U662" s="262"/>
      <c r="V662" s="36" t="s">
        <v>34</v>
      </c>
      <c r="W662" s="36" t="s">
        <v>34</v>
      </c>
      <c r="X662" s="36" t="s">
        <v>34</v>
      </c>
      <c r="Y662" s="36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 t="str">
        <f>IF(F664="","",$D$4)</f>
        <v/>
      </c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36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36" t="s">
        <v>34</v>
      </c>
      <c r="T664" s="265" t="s">
        <v>34</v>
      </c>
      <c r="U664" s="266"/>
      <c r="V664" s="36" t="s">
        <v>34</v>
      </c>
      <c r="W664" s="36" t="s">
        <v>34</v>
      </c>
      <c r="X664" s="36" t="s">
        <v>34</v>
      </c>
      <c r="Y664" s="36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36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36" t="s">
        <v>34</v>
      </c>
      <c r="T665" s="265" t="s">
        <v>34</v>
      </c>
      <c r="U665" s="266"/>
      <c r="V665" s="36" t="s">
        <v>34</v>
      </c>
      <c r="W665" s="36" t="s">
        <v>34</v>
      </c>
      <c r="X665" s="36" t="s">
        <v>34</v>
      </c>
      <c r="Y665" s="36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32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32" t="s">
        <v>34</v>
      </c>
      <c r="T666" s="261" t="s">
        <v>34</v>
      </c>
      <c r="U666" s="262"/>
      <c r="V666" s="36" t="s">
        <v>34</v>
      </c>
      <c r="W666" s="36" t="s">
        <v>34</v>
      </c>
      <c r="X666" s="36" t="s">
        <v>34</v>
      </c>
      <c r="Y666" s="36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 t="str">
        <f>IF(F668="","",$D$4)</f>
        <v/>
      </c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36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36" t="s">
        <v>34</v>
      </c>
      <c r="T668" s="265" t="s">
        <v>34</v>
      </c>
      <c r="U668" s="266"/>
      <c r="V668" s="36" t="s">
        <v>34</v>
      </c>
      <c r="W668" s="36" t="s">
        <v>34</v>
      </c>
      <c r="X668" s="36" t="s">
        <v>34</v>
      </c>
      <c r="Y668" s="36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36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36" t="s">
        <v>34</v>
      </c>
      <c r="T669" s="265" t="s">
        <v>34</v>
      </c>
      <c r="U669" s="266"/>
      <c r="V669" s="36" t="s">
        <v>34</v>
      </c>
      <c r="W669" s="36" t="s">
        <v>34</v>
      </c>
      <c r="X669" s="36" t="s">
        <v>34</v>
      </c>
      <c r="Y669" s="36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32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32" t="s">
        <v>34</v>
      </c>
      <c r="T670" s="261" t="s">
        <v>34</v>
      </c>
      <c r="U670" s="262"/>
      <c r="V670" s="36" t="s">
        <v>34</v>
      </c>
      <c r="W670" s="36" t="s">
        <v>34</v>
      </c>
      <c r="X670" s="36" t="s">
        <v>34</v>
      </c>
      <c r="Y670" s="36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 t="str">
        <f>IF(F672="","",$D$4)</f>
        <v/>
      </c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36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36" t="s">
        <v>34</v>
      </c>
      <c r="T672" s="265" t="s">
        <v>34</v>
      </c>
      <c r="U672" s="266"/>
      <c r="V672" s="36" t="s">
        <v>34</v>
      </c>
      <c r="W672" s="36" t="s">
        <v>34</v>
      </c>
      <c r="X672" s="36" t="s">
        <v>34</v>
      </c>
      <c r="Y672" s="36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36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36" t="s">
        <v>34</v>
      </c>
      <c r="T673" s="265" t="s">
        <v>34</v>
      </c>
      <c r="U673" s="266"/>
      <c r="V673" s="36" t="s">
        <v>34</v>
      </c>
      <c r="W673" s="36" t="s">
        <v>34</v>
      </c>
      <c r="X673" s="36" t="s">
        <v>34</v>
      </c>
      <c r="Y673" s="36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32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32" t="s">
        <v>34</v>
      </c>
      <c r="T674" s="261" t="s">
        <v>34</v>
      </c>
      <c r="U674" s="262"/>
      <c r="V674" s="36" t="s">
        <v>34</v>
      </c>
      <c r="W674" s="36" t="s">
        <v>34</v>
      </c>
      <c r="X674" s="36" t="s">
        <v>34</v>
      </c>
      <c r="Y674" s="36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 t="str">
        <f>IF(F676="","",$D$4)</f>
        <v/>
      </c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36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36" t="s">
        <v>34</v>
      </c>
      <c r="T676" s="265" t="s">
        <v>34</v>
      </c>
      <c r="U676" s="266"/>
      <c r="V676" s="36" t="s">
        <v>34</v>
      </c>
      <c r="W676" s="36" t="s">
        <v>34</v>
      </c>
      <c r="X676" s="36" t="s">
        <v>34</v>
      </c>
      <c r="Y676" s="36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36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36" t="s">
        <v>34</v>
      </c>
      <c r="T677" s="265" t="s">
        <v>34</v>
      </c>
      <c r="U677" s="266"/>
      <c r="V677" s="36" t="s">
        <v>34</v>
      </c>
      <c r="W677" s="36" t="s">
        <v>34</v>
      </c>
      <c r="X677" s="36" t="s">
        <v>34</v>
      </c>
      <c r="Y677" s="36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32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32" t="s">
        <v>34</v>
      </c>
      <c r="T678" s="261" t="s">
        <v>34</v>
      </c>
      <c r="U678" s="262"/>
      <c r="V678" s="36" t="s">
        <v>34</v>
      </c>
      <c r="W678" s="36" t="s">
        <v>34</v>
      </c>
      <c r="X678" s="36" t="s">
        <v>34</v>
      </c>
      <c r="Y678" s="36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 t="str">
        <f>IF(F680="","",$D$4)</f>
        <v/>
      </c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36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36" t="s">
        <v>34</v>
      </c>
      <c r="T680" s="265" t="s">
        <v>34</v>
      </c>
      <c r="U680" s="266"/>
      <c r="V680" s="36" t="s">
        <v>34</v>
      </c>
      <c r="W680" s="36" t="s">
        <v>34</v>
      </c>
      <c r="X680" s="36" t="s">
        <v>34</v>
      </c>
      <c r="Y680" s="36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36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36" t="s">
        <v>34</v>
      </c>
      <c r="T681" s="265" t="s">
        <v>34</v>
      </c>
      <c r="U681" s="266"/>
      <c r="V681" s="36" t="s">
        <v>34</v>
      </c>
      <c r="W681" s="36" t="s">
        <v>34</v>
      </c>
      <c r="X681" s="36" t="s">
        <v>34</v>
      </c>
      <c r="Y681" s="36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32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32" t="s">
        <v>34</v>
      </c>
      <c r="T682" s="261" t="s">
        <v>34</v>
      </c>
      <c r="U682" s="262"/>
      <c r="V682" s="36" t="s">
        <v>34</v>
      </c>
      <c r="W682" s="36" t="s">
        <v>34</v>
      </c>
      <c r="X682" s="36" t="s">
        <v>34</v>
      </c>
      <c r="Y682" s="36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 t="str">
        <f>IF(F684="","",$D$4)</f>
        <v/>
      </c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36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36" t="s">
        <v>34</v>
      </c>
      <c r="T684" s="265" t="s">
        <v>34</v>
      </c>
      <c r="U684" s="266"/>
      <c r="V684" s="36" t="s">
        <v>34</v>
      </c>
      <c r="W684" s="36" t="s">
        <v>34</v>
      </c>
      <c r="X684" s="36" t="s">
        <v>34</v>
      </c>
      <c r="Y684" s="36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36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36" t="s">
        <v>34</v>
      </c>
      <c r="T685" s="265" t="s">
        <v>34</v>
      </c>
      <c r="U685" s="266"/>
      <c r="V685" s="36" t="s">
        <v>34</v>
      </c>
      <c r="W685" s="36" t="s">
        <v>34</v>
      </c>
      <c r="X685" s="36" t="s">
        <v>34</v>
      </c>
      <c r="Y685" s="36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32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32" t="s">
        <v>34</v>
      </c>
      <c r="T686" s="261" t="s">
        <v>34</v>
      </c>
      <c r="U686" s="262"/>
      <c r="V686" s="36" t="s">
        <v>34</v>
      </c>
      <c r="W686" s="36" t="s">
        <v>34</v>
      </c>
      <c r="X686" s="36" t="s">
        <v>34</v>
      </c>
      <c r="Y686" s="36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 t="str">
        <f>IF(F688="","",$D$4)</f>
        <v/>
      </c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36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36" t="s">
        <v>34</v>
      </c>
      <c r="T688" s="265" t="s">
        <v>34</v>
      </c>
      <c r="U688" s="266"/>
      <c r="V688" s="36" t="s">
        <v>34</v>
      </c>
      <c r="W688" s="36" t="s">
        <v>34</v>
      </c>
      <c r="X688" s="36" t="s">
        <v>34</v>
      </c>
      <c r="Y688" s="36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36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36" t="s">
        <v>34</v>
      </c>
      <c r="T689" s="265" t="s">
        <v>34</v>
      </c>
      <c r="U689" s="266"/>
      <c r="V689" s="36" t="s">
        <v>34</v>
      </c>
      <c r="W689" s="36" t="s">
        <v>34</v>
      </c>
      <c r="X689" s="36" t="s">
        <v>34</v>
      </c>
      <c r="Y689" s="36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32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32" t="s">
        <v>34</v>
      </c>
      <c r="T690" s="261" t="s">
        <v>34</v>
      </c>
      <c r="U690" s="262"/>
      <c r="V690" s="36" t="s">
        <v>34</v>
      </c>
      <c r="W690" s="36" t="s">
        <v>34</v>
      </c>
      <c r="X690" s="36" t="s">
        <v>34</v>
      </c>
      <c r="Y690" s="36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 t="str">
        <f>IF(F692="","",$D$4)</f>
        <v/>
      </c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36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36" t="s">
        <v>34</v>
      </c>
      <c r="T692" s="265" t="s">
        <v>34</v>
      </c>
      <c r="U692" s="266"/>
      <c r="V692" s="36" t="s">
        <v>34</v>
      </c>
      <c r="W692" s="36" t="s">
        <v>34</v>
      </c>
      <c r="X692" s="36" t="s">
        <v>34</v>
      </c>
      <c r="Y692" s="36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36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36" t="s">
        <v>34</v>
      </c>
      <c r="T693" s="265" t="s">
        <v>34</v>
      </c>
      <c r="U693" s="266"/>
      <c r="V693" s="36" t="s">
        <v>34</v>
      </c>
      <c r="W693" s="36" t="s">
        <v>34</v>
      </c>
      <c r="X693" s="36" t="s">
        <v>34</v>
      </c>
      <c r="Y693" s="36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32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32" t="s">
        <v>34</v>
      </c>
      <c r="T694" s="261" t="s">
        <v>34</v>
      </c>
      <c r="U694" s="262"/>
      <c r="V694" s="36" t="s">
        <v>34</v>
      </c>
      <c r="W694" s="36" t="s">
        <v>34</v>
      </c>
      <c r="X694" s="36" t="s">
        <v>34</v>
      </c>
      <c r="Y694" s="36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 t="str">
        <f>IF(F696="","",$D$4)</f>
        <v/>
      </c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36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36" t="s">
        <v>34</v>
      </c>
      <c r="T696" s="265" t="s">
        <v>34</v>
      </c>
      <c r="U696" s="266"/>
      <c r="V696" s="36" t="s">
        <v>34</v>
      </c>
      <c r="W696" s="36" t="s">
        <v>34</v>
      </c>
      <c r="X696" s="36" t="s">
        <v>34</v>
      </c>
      <c r="Y696" s="36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36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36" t="s">
        <v>34</v>
      </c>
      <c r="T697" s="265" t="s">
        <v>34</v>
      </c>
      <c r="U697" s="266"/>
      <c r="V697" s="36" t="s">
        <v>34</v>
      </c>
      <c r="W697" s="36" t="s">
        <v>34</v>
      </c>
      <c r="X697" s="36" t="s">
        <v>34</v>
      </c>
      <c r="Y697" s="36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32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32" t="s">
        <v>34</v>
      </c>
      <c r="T698" s="261" t="s">
        <v>34</v>
      </c>
      <c r="U698" s="262"/>
      <c r="V698" s="36" t="s">
        <v>34</v>
      </c>
      <c r="W698" s="36" t="s">
        <v>34</v>
      </c>
      <c r="X698" s="36" t="s">
        <v>34</v>
      </c>
      <c r="Y698" s="36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 t="str">
        <f>IF(F700="","",$D$4)</f>
        <v/>
      </c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36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36" t="s">
        <v>34</v>
      </c>
      <c r="T700" s="265" t="s">
        <v>34</v>
      </c>
      <c r="U700" s="266"/>
      <c r="V700" s="36" t="s">
        <v>34</v>
      </c>
      <c r="W700" s="36" t="s">
        <v>34</v>
      </c>
      <c r="X700" s="36" t="s">
        <v>34</v>
      </c>
      <c r="Y700" s="36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36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36" t="s">
        <v>34</v>
      </c>
      <c r="T701" s="265" t="s">
        <v>34</v>
      </c>
      <c r="U701" s="266"/>
      <c r="V701" s="36" t="s">
        <v>34</v>
      </c>
      <c r="W701" s="36" t="s">
        <v>34</v>
      </c>
      <c r="X701" s="36" t="s">
        <v>34</v>
      </c>
      <c r="Y701" s="36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32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32" t="s">
        <v>34</v>
      </c>
      <c r="T702" s="261" t="s">
        <v>34</v>
      </c>
      <c r="U702" s="262"/>
      <c r="V702" s="36" t="s">
        <v>34</v>
      </c>
      <c r="W702" s="36" t="s">
        <v>34</v>
      </c>
      <c r="X702" s="36" t="s">
        <v>34</v>
      </c>
      <c r="Y702" s="36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 t="str">
        <f>IF(F704="","",$D$4)</f>
        <v/>
      </c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36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36" t="s">
        <v>34</v>
      </c>
      <c r="T704" s="265" t="s">
        <v>34</v>
      </c>
      <c r="U704" s="266"/>
      <c r="V704" s="36" t="s">
        <v>34</v>
      </c>
      <c r="W704" s="36" t="s">
        <v>34</v>
      </c>
      <c r="X704" s="36" t="s">
        <v>34</v>
      </c>
      <c r="Y704" s="36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36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36" t="s">
        <v>34</v>
      </c>
      <c r="T705" s="265" t="s">
        <v>34</v>
      </c>
      <c r="U705" s="266"/>
      <c r="V705" s="36" t="s">
        <v>34</v>
      </c>
      <c r="W705" s="36" t="s">
        <v>34</v>
      </c>
      <c r="X705" s="36" t="s">
        <v>34</v>
      </c>
      <c r="Y705" s="36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32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32" t="s">
        <v>34</v>
      </c>
      <c r="T706" s="261" t="s">
        <v>34</v>
      </c>
      <c r="U706" s="262"/>
      <c r="V706" s="36" t="s">
        <v>34</v>
      </c>
      <c r="W706" s="36" t="s">
        <v>34</v>
      </c>
      <c r="X706" s="36" t="s">
        <v>34</v>
      </c>
      <c r="Y706" s="36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 t="str">
        <f>IF(F708="","",$D$4)</f>
        <v/>
      </c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36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36" t="s">
        <v>34</v>
      </c>
      <c r="T708" s="265" t="s">
        <v>34</v>
      </c>
      <c r="U708" s="266"/>
      <c r="V708" s="36" t="s">
        <v>34</v>
      </c>
      <c r="W708" s="36" t="s">
        <v>34</v>
      </c>
      <c r="X708" s="36" t="s">
        <v>34</v>
      </c>
      <c r="Y708" s="36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36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36" t="s">
        <v>34</v>
      </c>
      <c r="T709" s="265" t="s">
        <v>34</v>
      </c>
      <c r="U709" s="266"/>
      <c r="V709" s="36" t="s">
        <v>34</v>
      </c>
      <c r="W709" s="36" t="s">
        <v>34</v>
      </c>
      <c r="X709" s="36" t="s">
        <v>34</v>
      </c>
      <c r="Y709" s="36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32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32" t="s">
        <v>34</v>
      </c>
      <c r="T710" s="261" t="s">
        <v>34</v>
      </c>
      <c r="U710" s="262"/>
      <c r="V710" s="36" t="s">
        <v>34</v>
      </c>
      <c r="W710" s="36" t="s">
        <v>34</v>
      </c>
      <c r="X710" s="36" t="s">
        <v>34</v>
      </c>
      <c r="Y710" s="36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 t="str">
        <f>IF(F712="","",$D$4)</f>
        <v/>
      </c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36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36" t="s">
        <v>34</v>
      </c>
      <c r="T712" s="265" t="s">
        <v>34</v>
      </c>
      <c r="U712" s="266"/>
      <c r="V712" s="36" t="s">
        <v>34</v>
      </c>
      <c r="W712" s="36" t="s">
        <v>34</v>
      </c>
      <c r="X712" s="36" t="s">
        <v>34</v>
      </c>
      <c r="Y712" s="36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36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36" t="s">
        <v>34</v>
      </c>
      <c r="T713" s="265" t="s">
        <v>34</v>
      </c>
      <c r="U713" s="266"/>
      <c r="V713" s="36" t="s">
        <v>34</v>
      </c>
      <c r="W713" s="36" t="s">
        <v>34</v>
      </c>
      <c r="X713" s="36" t="s">
        <v>34</v>
      </c>
      <c r="Y713" s="36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32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32" t="s">
        <v>34</v>
      </c>
      <c r="T714" s="261" t="s">
        <v>34</v>
      </c>
      <c r="U714" s="262"/>
      <c r="V714" s="36" t="s">
        <v>34</v>
      </c>
      <c r="W714" s="36" t="s">
        <v>34</v>
      </c>
      <c r="X714" s="36" t="s">
        <v>34</v>
      </c>
      <c r="Y714" s="36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 t="str">
        <f>IF(F716="","",$D$4)</f>
        <v/>
      </c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36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36" t="s">
        <v>34</v>
      </c>
      <c r="T716" s="265" t="s">
        <v>34</v>
      </c>
      <c r="U716" s="266"/>
      <c r="V716" s="36" t="s">
        <v>34</v>
      </c>
      <c r="W716" s="36" t="s">
        <v>34</v>
      </c>
      <c r="X716" s="36" t="s">
        <v>34</v>
      </c>
      <c r="Y716" s="36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36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36" t="s">
        <v>34</v>
      </c>
      <c r="T717" s="265" t="s">
        <v>34</v>
      </c>
      <c r="U717" s="266"/>
      <c r="V717" s="36" t="s">
        <v>34</v>
      </c>
      <c r="W717" s="36" t="s">
        <v>34</v>
      </c>
      <c r="X717" s="36" t="s">
        <v>34</v>
      </c>
      <c r="Y717" s="36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32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32" t="s">
        <v>34</v>
      </c>
      <c r="T718" s="261" t="s">
        <v>34</v>
      </c>
      <c r="U718" s="262"/>
      <c r="V718" s="36" t="s">
        <v>34</v>
      </c>
      <c r="W718" s="36" t="s">
        <v>34</v>
      </c>
      <c r="X718" s="36" t="s">
        <v>34</v>
      </c>
      <c r="Y718" s="36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 t="str">
        <f>IF(F720="","",$D$4)</f>
        <v/>
      </c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36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36" t="s">
        <v>34</v>
      </c>
      <c r="T720" s="265" t="s">
        <v>34</v>
      </c>
      <c r="U720" s="266"/>
      <c r="V720" s="36" t="s">
        <v>34</v>
      </c>
      <c r="W720" s="36" t="s">
        <v>34</v>
      </c>
      <c r="X720" s="36" t="s">
        <v>34</v>
      </c>
      <c r="Y720" s="36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36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36" t="s">
        <v>34</v>
      </c>
      <c r="T721" s="265" t="s">
        <v>34</v>
      </c>
      <c r="U721" s="266"/>
      <c r="V721" s="36" t="s">
        <v>34</v>
      </c>
      <c r="W721" s="36" t="s">
        <v>34</v>
      </c>
      <c r="X721" s="36" t="s">
        <v>34</v>
      </c>
      <c r="Y721" s="36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32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32" t="s">
        <v>34</v>
      </c>
      <c r="T722" s="261" t="s">
        <v>34</v>
      </c>
      <c r="U722" s="262"/>
      <c r="V722" s="36" t="s">
        <v>34</v>
      </c>
      <c r="W722" s="36" t="s">
        <v>34</v>
      </c>
      <c r="X722" s="36" t="s">
        <v>34</v>
      </c>
      <c r="Y722" s="36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 t="str">
        <f>IF(F724="","",$D$4)</f>
        <v/>
      </c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36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36" t="s">
        <v>34</v>
      </c>
      <c r="T724" s="265" t="s">
        <v>34</v>
      </c>
      <c r="U724" s="266"/>
      <c r="V724" s="36" t="s">
        <v>34</v>
      </c>
      <c r="W724" s="36" t="s">
        <v>34</v>
      </c>
      <c r="X724" s="36" t="s">
        <v>34</v>
      </c>
      <c r="Y724" s="36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36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36" t="s">
        <v>34</v>
      </c>
      <c r="T725" s="265" t="s">
        <v>34</v>
      </c>
      <c r="U725" s="266"/>
      <c r="V725" s="36" t="s">
        <v>34</v>
      </c>
      <c r="W725" s="36" t="s">
        <v>34</v>
      </c>
      <c r="X725" s="36" t="s">
        <v>34</v>
      </c>
      <c r="Y725" s="36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32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32" t="s">
        <v>34</v>
      </c>
      <c r="T726" s="261" t="s">
        <v>34</v>
      </c>
      <c r="U726" s="262"/>
      <c r="V726" s="36" t="s">
        <v>34</v>
      </c>
      <c r="W726" s="36" t="s">
        <v>34</v>
      </c>
      <c r="X726" s="36" t="s">
        <v>34</v>
      </c>
      <c r="Y726" s="36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 t="str">
        <f>IF(F728="","",$D$4)</f>
        <v/>
      </c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36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36" t="s">
        <v>34</v>
      </c>
      <c r="T728" s="265" t="s">
        <v>34</v>
      </c>
      <c r="U728" s="266"/>
      <c r="V728" s="36" t="s">
        <v>34</v>
      </c>
      <c r="W728" s="36" t="s">
        <v>34</v>
      </c>
      <c r="X728" s="36" t="s">
        <v>34</v>
      </c>
      <c r="Y728" s="36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36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36" t="s">
        <v>34</v>
      </c>
      <c r="T729" s="265" t="s">
        <v>34</v>
      </c>
      <c r="U729" s="266"/>
      <c r="V729" s="36" t="s">
        <v>34</v>
      </c>
      <c r="W729" s="36" t="s">
        <v>34</v>
      </c>
      <c r="X729" s="36" t="s">
        <v>34</v>
      </c>
      <c r="Y729" s="36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32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32" t="s">
        <v>34</v>
      </c>
      <c r="T730" s="261" t="s">
        <v>34</v>
      </c>
      <c r="U730" s="262"/>
      <c r="V730" s="36" t="s">
        <v>34</v>
      </c>
      <c r="W730" s="36" t="s">
        <v>34</v>
      </c>
      <c r="X730" s="36" t="s">
        <v>34</v>
      </c>
      <c r="Y730" s="36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 t="str">
        <f>IF(F732="","",$D$4)</f>
        <v/>
      </c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36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36" t="s">
        <v>34</v>
      </c>
      <c r="T732" s="265" t="s">
        <v>34</v>
      </c>
      <c r="U732" s="266"/>
      <c r="V732" s="36" t="s">
        <v>34</v>
      </c>
      <c r="W732" s="36" t="s">
        <v>34</v>
      </c>
      <c r="X732" s="36" t="s">
        <v>34</v>
      </c>
      <c r="Y732" s="36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36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36" t="s">
        <v>34</v>
      </c>
      <c r="T733" s="265" t="s">
        <v>34</v>
      </c>
      <c r="U733" s="266"/>
      <c r="V733" s="36" t="s">
        <v>34</v>
      </c>
      <c r="W733" s="36" t="s">
        <v>34</v>
      </c>
      <c r="X733" s="36" t="s">
        <v>34</v>
      </c>
      <c r="Y733" s="36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32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32" t="s">
        <v>34</v>
      </c>
      <c r="T734" s="261" t="s">
        <v>34</v>
      </c>
      <c r="U734" s="262"/>
      <c r="V734" s="36" t="s">
        <v>34</v>
      </c>
      <c r="W734" s="36" t="s">
        <v>34</v>
      </c>
      <c r="X734" s="36" t="s">
        <v>34</v>
      </c>
      <c r="Y734" s="36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 t="str">
        <f>IF(F736="","",$D$4)</f>
        <v/>
      </c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36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36" t="s">
        <v>34</v>
      </c>
      <c r="T736" s="265" t="s">
        <v>34</v>
      </c>
      <c r="U736" s="266"/>
      <c r="V736" s="36" t="s">
        <v>34</v>
      </c>
      <c r="W736" s="36" t="s">
        <v>34</v>
      </c>
      <c r="X736" s="36" t="s">
        <v>34</v>
      </c>
      <c r="Y736" s="36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36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36" t="s">
        <v>34</v>
      </c>
      <c r="T737" s="265" t="s">
        <v>34</v>
      </c>
      <c r="U737" s="266"/>
      <c r="V737" s="36" t="s">
        <v>34</v>
      </c>
      <c r="W737" s="36" t="s">
        <v>34</v>
      </c>
      <c r="X737" s="36" t="s">
        <v>34</v>
      </c>
      <c r="Y737" s="36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32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32" t="s">
        <v>34</v>
      </c>
      <c r="T738" s="261" t="s">
        <v>34</v>
      </c>
      <c r="U738" s="262"/>
      <c r="V738" s="36" t="s">
        <v>34</v>
      </c>
      <c r="W738" s="36" t="s">
        <v>34</v>
      </c>
      <c r="X738" s="36" t="s">
        <v>34</v>
      </c>
      <c r="Y738" s="36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 t="str">
        <f>IF(F740="","",$D$4)</f>
        <v/>
      </c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36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36" t="s">
        <v>34</v>
      </c>
      <c r="T740" s="265" t="s">
        <v>34</v>
      </c>
      <c r="U740" s="266"/>
      <c r="V740" s="36" t="s">
        <v>34</v>
      </c>
      <c r="W740" s="36" t="s">
        <v>34</v>
      </c>
      <c r="X740" s="36" t="s">
        <v>34</v>
      </c>
      <c r="Y740" s="36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36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36" t="s">
        <v>34</v>
      </c>
      <c r="T741" s="265" t="s">
        <v>34</v>
      </c>
      <c r="U741" s="266"/>
      <c r="V741" s="36" t="s">
        <v>34</v>
      </c>
      <c r="W741" s="36" t="s">
        <v>34</v>
      </c>
      <c r="X741" s="36" t="s">
        <v>34</v>
      </c>
      <c r="Y741" s="36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32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32" t="s">
        <v>34</v>
      </c>
      <c r="T742" s="261" t="s">
        <v>34</v>
      </c>
      <c r="U742" s="262"/>
      <c r="V742" s="36" t="s">
        <v>34</v>
      </c>
      <c r="W742" s="36" t="s">
        <v>34</v>
      </c>
      <c r="X742" s="36" t="s">
        <v>34</v>
      </c>
      <c r="Y742" s="36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 t="str">
        <f>IF(F744="","",$D$4)</f>
        <v/>
      </c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36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36" t="s">
        <v>34</v>
      </c>
      <c r="T744" s="265" t="s">
        <v>34</v>
      </c>
      <c r="U744" s="266"/>
      <c r="V744" s="36" t="s">
        <v>34</v>
      </c>
      <c r="W744" s="36" t="s">
        <v>34</v>
      </c>
      <c r="X744" s="36" t="s">
        <v>34</v>
      </c>
      <c r="Y744" s="36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36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36" t="s">
        <v>34</v>
      </c>
      <c r="T745" s="265" t="s">
        <v>34</v>
      </c>
      <c r="U745" s="266"/>
      <c r="V745" s="36" t="s">
        <v>34</v>
      </c>
      <c r="W745" s="36" t="s">
        <v>34</v>
      </c>
      <c r="X745" s="36" t="s">
        <v>34</v>
      </c>
      <c r="Y745" s="36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32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32" t="s">
        <v>34</v>
      </c>
      <c r="T746" s="261" t="s">
        <v>34</v>
      </c>
      <c r="U746" s="262"/>
      <c r="V746" s="36" t="s">
        <v>34</v>
      </c>
      <c r="W746" s="36" t="s">
        <v>34</v>
      </c>
      <c r="X746" s="36" t="s">
        <v>34</v>
      </c>
      <c r="Y746" s="36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 t="str">
        <f>IF(F748="","",$D$4)</f>
        <v/>
      </c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36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36" t="s">
        <v>34</v>
      </c>
      <c r="T748" s="265" t="s">
        <v>34</v>
      </c>
      <c r="U748" s="266"/>
      <c r="V748" s="36" t="s">
        <v>34</v>
      </c>
      <c r="W748" s="36" t="s">
        <v>34</v>
      </c>
      <c r="X748" s="36" t="s">
        <v>34</v>
      </c>
      <c r="Y748" s="36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36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36" t="s">
        <v>34</v>
      </c>
      <c r="T749" s="265" t="s">
        <v>34</v>
      </c>
      <c r="U749" s="266"/>
      <c r="V749" s="36" t="s">
        <v>34</v>
      </c>
      <c r="W749" s="36" t="s">
        <v>34</v>
      </c>
      <c r="X749" s="36" t="s">
        <v>34</v>
      </c>
      <c r="Y749" s="36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32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32" t="s">
        <v>34</v>
      </c>
      <c r="T750" s="261" t="s">
        <v>34</v>
      </c>
      <c r="U750" s="262"/>
      <c r="V750" s="36" t="s">
        <v>34</v>
      </c>
      <c r="W750" s="36" t="s">
        <v>34</v>
      </c>
      <c r="X750" s="36" t="s">
        <v>34</v>
      </c>
      <c r="Y750" s="36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 t="str">
        <f>IF(F752="","",$D$4)</f>
        <v/>
      </c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36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36" t="s">
        <v>34</v>
      </c>
      <c r="T752" s="265" t="s">
        <v>34</v>
      </c>
      <c r="U752" s="266"/>
      <c r="V752" s="36" t="s">
        <v>34</v>
      </c>
      <c r="W752" s="36" t="s">
        <v>34</v>
      </c>
      <c r="X752" s="36" t="s">
        <v>34</v>
      </c>
      <c r="Y752" s="36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36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36" t="s">
        <v>34</v>
      </c>
      <c r="T753" s="265" t="s">
        <v>34</v>
      </c>
      <c r="U753" s="266"/>
      <c r="V753" s="36" t="s">
        <v>34</v>
      </c>
      <c r="W753" s="36" t="s">
        <v>34</v>
      </c>
      <c r="X753" s="36" t="s">
        <v>34</v>
      </c>
      <c r="Y753" s="36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32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32" t="s">
        <v>34</v>
      </c>
      <c r="T754" s="261" t="s">
        <v>34</v>
      </c>
      <c r="U754" s="262"/>
      <c r="V754" s="36" t="s">
        <v>34</v>
      </c>
      <c r="W754" s="36" t="s">
        <v>34</v>
      </c>
      <c r="X754" s="36" t="s">
        <v>34</v>
      </c>
      <c r="Y754" s="36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 t="str">
        <f>IF(F756="","",$D$4)</f>
        <v/>
      </c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36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36" t="s">
        <v>34</v>
      </c>
      <c r="T756" s="265" t="s">
        <v>34</v>
      </c>
      <c r="U756" s="266"/>
      <c r="V756" s="36" t="s">
        <v>34</v>
      </c>
      <c r="W756" s="36" t="s">
        <v>34</v>
      </c>
      <c r="X756" s="36" t="s">
        <v>34</v>
      </c>
      <c r="Y756" s="36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36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36" t="s">
        <v>34</v>
      </c>
      <c r="T757" s="265" t="s">
        <v>34</v>
      </c>
      <c r="U757" s="266"/>
      <c r="V757" s="36" t="s">
        <v>34</v>
      </c>
      <c r="W757" s="36" t="s">
        <v>34</v>
      </c>
      <c r="X757" s="36" t="s">
        <v>34</v>
      </c>
      <c r="Y757" s="36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32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32" t="s">
        <v>34</v>
      </c>
      <c r="T758" s="261" t="s">
        <v>34</v>
      </c>
      <c r="U758" s="262"/>
      <c r="V758" s="36" t="s">
        <v>34</v>
      </c>
      <c r="W758" s="36" t="s">
        <v>34</v>
      </c>
      <c r="X758" s="36" t="s">
        <v>34</v>
      </c>
      <c r="Y758" s="36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 t="str">
        <f>IF(F760="","",$D$4)</f>
        <v/>
      </c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36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36" t="s">
        <v>34</v>
      </c>
      <c r="T760" s="265" t="s">
        <v>34</v>
      </c>
      <c r="U760" s="266"/>
      <c r="V760" s="36" t="s">
        <v>34</v>
      </c>
      <c r="W760" s="36" t="s">
        <v>34</v>
      </c>
      <c r="X760" s="36" t="s">
        <v>34</v>
      </c>
      <c r="Y760" s="36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36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36" t="s">
        <v>34</v>
      </c>
      <c r="T761" s="265" t="s">
        <v>34</v>
      </c>
      <c r="U761" s="266"/>
      <c r="V761" s="36" t="s">
        <v>34</v>
      </c>
      <c r="W761" s="36" t="s">
        <v>34</v>
      </c>
      <c r="X761" s="36" t="s">
        <v>34</v>
      </c>
      <c r="Y761" s="36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32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32" t="s">
        <v>34</v>
      </c>
      <c r="T762" s="261" t="s">
        <v>34</v>
      </c>
      <c r="U762" s="262"/>
      <c r="V762" s="36" t="s">
        <v>34</v>
      </c>
      <c r="W762" s="36" t="s">
        <v>34</v>
      </c>
      <c r="X762" s="36" t="s">
        <v>34</v>
      </c>
      <c r="Y762" s="36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 t="str">
        <f>IF(F764="","",$D$4)</f>
        <v/>
      </c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36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36" t="s">
        <v>34</v>
      </c>
      <c r="T764" s="265" t="s">
        <v>34</v>
      </c>
      <c r="U764" s="266"/>
      <c r="V764" s="36" t="s">
        <v>34</v>
      </c>
      <c r="W764" s="36" t="s">
        <v>34</v>
      </c>
      <c r="X764" s="36" t="s">
        <v>34</v>
      </c>
      <c r="Y764" s="36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36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36" t="s">
        <v>34</v>
      </c>
      <c r="T765" s="265" t="s">
        <v>34</v>
      </c>
      <c r="U765" s="266"/>
      <c r="V765" s="36" t="s">
        <v>34</v>
      </c>
      <c r="W765" s="36" t="s">
        <v>34</v>
      </c>
      <c r="X765" s="36" t="s">
        <v>34</v>
      </c>
      <c r="Y765" s="36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32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32" t="s">
        <v>34</v>
      </c>
      <c r="T766" s="261" t="s">
        <v>34</v>
      </c>
      <c r="U766" s="262"/>
      <c r="V766" s="36" t="s">
        <v>34</v>
      </c>
      <c r="W766" s="36" t="s">
        <v>34</v>
      </c>
      <c r="X766" s="36" t="s">
        <v>34</v>
      </c>
      <c r="Y766" s="36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 t="str">
        <f>IF(F768="","",$D$4)</f>
        <v/>
      </c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36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36" t="s">
        <v>34</v>
      </c>
      <c r="T768" s="265" t="s">
        <v>34</v>
      </c>
      <c r="U768" s="266"/>
      <c r="V768" s="36" t="s">
        <v>34</v>
      </c>
      <c r="W768" s="36" t="s">
        <v>34</v>
      </c>
      <c r="X768" s="36" t="s">
        <v>34</v>
      </c>
      <c r="Y768" s="36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36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36" t="s">
        <v>34</v>
      </c>
      <c r="T769" s="265" t="s">
        <v>34</v>
      </c>
      <c r="U769" s="266"/>
      <c r="V769" s="36" t="s">
        <v>34</v>
      </c>
      <c r="W769" s="36" t="s">
        <v>34</v>
      </c>
      <c r="X769" s="36" t="s">
        <v>34</v>
      </c>
      <c r="Y769" s="36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32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32" t="s">
        <v>34</v>
      </c>
      <c r="T770" s="261" t="s">
        <v>34</v>
      </c>
      <c r="U770" s="262"/>
      <c r="V770" s="36" t="s">
        <v>34</v>
      </c>
      <c r="W770" s="36" t="s">
        <v>34</v>
      </c>
      <c r="X770" s="36" t="s">
        <v>34</v>
      </c>
      <c r="Y770" s="36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 t="str">
        <f>IF(F772="","",$D$4)</f>
        <v/>
      </c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36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36" t="s">
        <v>34</v>
      </c>
      <c r="T772" s="265" t="s">
        <v>34</v>
      </c>
      <c r="U772" s="266"/>
      <c r="V772" s="36" t="s">
        <v>34</v>
      </c>
      <c r="W772" s="36" t="s">
        <v>34</v>
      </c>
      <c r="X772" s="36" t="s">
        <v>34</v>
      </c>
      <c r="Y772" s="36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36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36" t="s">
        <v>34</v>
      </c>
      <c r="T773" s="265" t="s">
        <v>34</v>
      </c>
      <c r="U773" s="266"/>
      <c r="V773" s="36" t="s">
        <v>34</v>
      </c>
      <c r="W773" s="36" t="s">
        <v>34</v>
      </c>
      <c r="X773" s="36" t="s">
        <v>34</v>
      </c>
      <c r="Y773" s="36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32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32" t="s">
        <v>34</v>
      </c>
      <c r="T774" s="261" t="s">
        <v>34</v>
      </c>
      <c r="U774" s="262"/>
      <c r="V774" s="36" t="s">
        <v>34</v>
      </c>
      <c r="W774" s="36" t="s">
        <v>34</v>
      </c>
      <c r="X774" s="36" t="s">
        <v>34</v>
      </c>
      <c r="Y774" s="36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 t="str">
        <f>IF(F776="","",$D$4)</f>
        <v/>
      </c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36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36" t="s">
        <v>34</v>
      </c>
      <c r="T776" s="265" t="s">
        <v>34</v>
      </c>
      <c r="U776" s="266"/>
      <c r="V776" s="36" t="s">
        <v>34</v>
      </c>
      <c r="W776" s="36" t="s">
        <v>34</v>
      </c>
      <c r="X776" s="36" t="s">
        <v>34</v>
      </c>
      <c r="Y776" s="36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36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36" t="s">
        <v>34</v>
      </c>
      <c r="T777" s="265" t="s">
        <v>34</v>
      </c>
      <c r="U777" s="266"/>
      <c r="V777" s="36" t="s">
        <v>34</v>
      </c>
      <c r="W777" s="36" t="s">
        <v>34</v>
      </c>
      <c r="X777" s="36" t="s">
        <v>34</v>
      </c>
      <c r="Y777" s="36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32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32" t="s">
        <v>34</v>
      </c>
      <c r="T778" s="261" t="s">
        <v>34</v>
      </c>
      <c r="U778" s="262"/>
      <c r="V778" s="36" t="s">
        <v>34</v>
      </c>
      <c r="W778" s="36" t="s">
        <v>34</v>
      </c>
      <c r="X778" s="36" t="s">
        <v>34</v>
      </c>
      <c r="Y778" s="36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 t="str">
        <f>IF(F780="","",$D$4)</f>
        <v/>
      </c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36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36" t="s">
        <v>34</v>
      </c>
      <c r="T780" s="265" t="s">
        <v>34</v>
      </c>
      <c r="U780" s="266"/>
      <c r="V780" s="36" t="s">
        <v>34</v>
      </c>
      <c r="W780" s="36" t="s">
        <v>34</v>
      </c>
      <c r="X780" s="36" t="s">
        <v>34</v>
      </c>
      <c r="Y780" s="36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36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36" t="s">
        <v>34</v>
      </c>
      <c r="T781" s="265" t="s">
        <v>34</v>
      </c>
      <c r="U781" s="266"/>
      <c r="V781" s="36" t="s">
        <v>34</v>
      </c>
      <c r="W781" s="36" t="s">
        <v>34</v>
      </c>
      <c r="X781" s="36" t="s">
        <v>34</v>
      </c>
      <c r="Y781" s="36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32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32" t="s">
        <v>34</v>
      </c>
      <c r="T782" s="261" t="s">
        <v>34</v>
      </c>
      <c r="U782" s="262"/>
      <c r="V782" s="36" t="s">
        <v>34</v>
      </c>
      <c r="W782" s="36" t="s">
        <v>34</v>
      </c>
      <c r="X782" s="36" t="s">
        <v>34</v>
      </c>
      <c r="Y782" s="36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 t="str">
        <f>IF(F784="","",$D$4)</f>
        <v/>
      </c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36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36" t="s">
        <v>34</v>
      </c>
      <c r="T784" s="265" t="s">
        <v>34</v>
      </c>
      <c r="U784" s="266"/>
      <c r="V784" s="36" t="s">
        <v>34</v>
      </c>
      <c r="W784" s="36" t="s">
        <v>34</v>
      </c>
      <c r="X784" s="36" t="s">
        <v>34</v>
      </c>
      <c r="Y784" s="36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36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36" t="s">
        <v>34</v>
      </c>
      <c r="T785" s="265" t="s">
        <v>34</v>
      </c>
      <c r="U785" s="266"/>
      <c r="V785" s="36" t="s">
        <v>34</v>
      </c>
      <c r="W785" s="36" t="s">
        <v>34</v>
      </c>
      <c r="X785" s="36" t="s">
        <v>34</v>
      </c>
      <c r="Y785" s="36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32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32" t="s">
        <v>34</v>
      </c>
      <c r="T786" s="261" t="s">
        <v>34</v>
      </c>
      <c r="U786" s="262"/>
      <c r="V786" s="36" t="s">
        <v>34</v>
      </c>
      <c r="W786" s="36" t="s">
        <v>34</v>
      </c>
      <c r="X786" s="36" t="s">
        <v>34</v>
      </c>
      <c r="Y786" s="36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 t="str">
        <f>IF(F788="","",$D$4)</f>
        <v/>
      </c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36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36" t="s">
        <v>34</v>
      </c>
      <c r="T788" s="265" t="s">
        <v>34</v>
      </c>
      <c r="U788" s="266"/>
      <c r="V788" s="36" t="s">
        <v>34</v>
      </c>
      <c r="W788" s="36" t="s">
        <v>34</v>
      </c>
      <c r="X788" s="36" t="s">
        <v>34</v>
      </c>
      <c r="Y788" s="36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36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36" t="s">
        <v>34</v>
      </c>
      <c r="T789" s="265" t="s">
        <v>34</v>
      </c>
      <c r="U789" s="266"/>
      <c r="V789" s="36" t="s">
        <v>34</v>
      </c>
      <c r="W789" s="36" t="s">
        <v>34</v>
      </c>
      <c r="X789" s="36" t="s">
        <v>34</v>
      </c>
      <c r="Y789" s="36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32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32" t="s">
        <v>34</v>
      </c>
      <c r="T790" s="261" t="s">
        <v>34</v>
      </c>
      <c r="U790" s="262"/>
      <c r="V790" s="36" t="s">
        <v>34</v>
      </c>
      <c r="W790" s="36" t="s">
        <v>34</v>
      </c>
      <c r="X790" s="36" t="s">
        <v>34</v>
      </c>
      <c r="Y790" s="36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 t="str">
        <f>IF(F792="","",$D$4)</f>
        <v/>
      </c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36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36" t="s">
        <v>34</v>
      </c>
      <c r="T792" s="265" t="s">
        <v>34</v>
      </c>
      <c r="U792" s="266"/>
      <c r="V792" s="36" t="s">
        <v>34</v>
      </c>
      <c r="W792" s="36" t="s">
        <v>34</v>
      </c>
      <c r="X792" s="36" t="s">
        <v>34</v>
      </c>
      <c r="Y792" s="36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36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36" t="s">
        <v>34</v>
      </c>
      <c r="T793" s="265" t="s">
        <v>34</v>
      </c>
      <c r="U793" s="266"/>
      <c r="V793" s="36" t="s">
        <v>34</v>
      </c>
      <c r="W793" s="36" t="s">
        <v>34</v>
      </c>
      <c r="X793" s="36" t="s">
        <v>34</v>
      </c>
      <c r="Y793" s="36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32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32" t="s">
        <v>34</v>
      </c>
      <c r="T794" s="261" t="s">
        <v>34</v>
      </c>
      <c r="U794" s="262"/>
      <c r="V794" s="36" t="s">
        <v>34</v>
      </c>
      <c r="W794" s="36" t="s">
        <v>34</v>
      </c>
      <c r="X794" s="36" t="s">
        <v>34</v>
      </c>
      <c r="Y794" s="36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 t="str">
        <f>IF(F796="","",$D$4)</f>
        <v/>
      </c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36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36" t="s">
        <v>34</v>
      </c>
      <c r="T796" s="265" t="s">
        <v>34</v>
      </c>
      <c r="U796" s="266"/>
      <c r="V796" s="36" t="s">
        <v>34</v>
      </c>
      <c r="W796" s="36" t="s">
        <v>34</v>
      </c>
      <c r="X796" s="36" t="s">
        <v>34</v>
      </c>
      <c r="Y796" s="36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36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36" t="s">
        <v>34</v>
      </c>
      <c r="T797" s="265" t="s">
        <v>34</v>
      </c>
      <c r="U797" s="266"/>
      <c r="V797" s="36" t="s">
        <v>34</v>
      </c>
      <c r="W797" s="36" t="s">
        <v>34</v>
      </c>
      <c r="X797" s="36" t="s">
        <v>34</v>
      </c>
      <c r="Y797" s="36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32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32" t="s">
        <v>34</v>
      </c>
      <c r="T798" s="261" t="s">
        <v>34</v>
      </c>
      <c r="U798" s="262"/>
      <c r="V798" s="36" t="s">
        <v>34</v>
      </c>
      <c r="W798" s="36" t="s">
        <v>34</v>
      </c>
      <c r="X798" s="36" t="s">
        <v>34</v>
      </c>
      <c r="Y798" s="36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 t="str">
        <f>IF(F800="","",$D$4)</f>
        <v/>
      </c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36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36" t="s">
        <v>34</v>
      </c>
      <c r="T800" s="265" t="s">
        <v>34</v>
      </c>
      <c r="U800" s="266"/>
      <c r="V800" s="36" t="s">
        <v>34</v>
      </c>
      <c r="W800" s="36" t="s">
        <v>34</v>
      </c>
      <c r="X800" s="36" t="s">
        <v>34</v>
      </c>
      <c r="Y800" s="36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36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36" t="s">
        <v>34</v>
      </c>
      <c r="T801" s="265" t="s">
        <v>34</v>
      </c>
      <c r="U801" s="266"/>
      <c r="V801" s="36" t="s">
        <v>34</v>
      </c>
      <c r="W801" s="36" t="s">
        <v>34</v>
      </c>
      <c r="X801" s="36" t="s">
        <v>34</v>
      </c>
      <c r="Y801" s="36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32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32" t="s">
        <v>34</v>
      </c>
      <c r="T802" s="261" t="s">
        <v>34</v>
      </c>
      <c r="U802" s="262"/>
      <c r="V802" s="36" t="s">
        <v>34</v>
      </c>
      <c r="W802" s="36" t="s">
        <v>34</v>
      </c>
      <c r="X802" s="36" t="s">
        <v>34</v>
      </c>
      <c r="Y802" s="36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 t="str">
        <f>IF(F804="","",$D$4)</f>
        <v/>
      </c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36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36" t="s">
        <v>34</v>
      </c>
      <c r="T804" s="265" t="s">
        <v>34</v>
      </c>
      <c r="U804" s="266"/>
      <c r="V804" s="36" t="s">
        <v>34</v>
      </c>
      <c r="W804" s="36" t="s">
        <v>34</v>
      </c>
      <c r="X804" s="36" t="s">
        <v>34</v>
      </c>
      <c r="Y804" s="36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36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36" t="s">
        <v>34</v>
      </c>
      <c r="T805" s="265" t="s">
        <v>34</v>
      </c>
      <c r="U805" s="266"/>
      <c r="V805" s="36" t="s">
        <v>34</v>
      </c>
      <c r="W805" s="36" t="s">
        <v>34</v>
      </c>
      <c r="X805" s="36" t="s">
        <v>34</v>
      </c>
      <c r="Y805" s="36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32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32" t="s">
        <v>34</v>
      </c>
      <c r="T806" s="261" t="s">
        <v>34</v>
      </c>
      <c r="U806" s="262"/>
      <c r="V806" s="36" t="s">
        <v>34</v>
      </c>
      <c r="W806" s="36" t="s">
        <v>34</v>
      </c>
      <c r="X806" s="36" t="s">
        <v>34</v>
      </c>
      <c r="Y806" s="36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 t="str">
        <f>IF(F808="","",$D$4)</f>
        <v/>
      </c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36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36" t="s">
        <v>34</v>
      </c>
      <c r="T808" s="265" t="s">
        <v>34</v>
      </c>
      <c r="U808" s="266"/>
      <c r="V808" s="36" t="s">
        <v>34</v>
      </c>
      <c r="W808" s="36" t="s">
        <v>34</v>
      </c>
      <c r="X808" s="36" t="s">
        <v>34</v>
      </c>
      <c r="Y808" s="36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36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36" t="s">
        <v>34</v>
      </c>
      <c r="T809" s="265" t="s">
        <v>34</v>
      </c>
      <c r="U809" s="266"/>
      <c r="V809" s="36" t="s">
        <v>34</v>
      </c>
      <c r="W809" s="36" t="s">
        <v>34</v>
      </c>
      <c r="X809" s="36" t="s">
        <v>34</v>
      </c>
      <c r="Y809" s="36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32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32" t="s">
        <v>34</v>
      </c>
      <c r="T810" s="261" t="s">
        <v>34</v>
      </c>
      <c r="U810" s="262"/>
      <c r="V810" s="36" t="s">
        <v>34</v>
      </c>
      <c r="W810" s="36" t="s">
        <v>34</v>
      </c>
      <c r="X810" s="36" t="s">
        <v>34</v>
      </c>
      <c r="Y810" s="36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 t="str">
        <f>IF(F812="","",$D$4)</f>
        <v/>
      </c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36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36" t="s">
        <v>34</v>
      </c>
      <c r="T812" s="265" t="s">
        <v>34</v>
      </c>
      <c r="U812" s="266"/>
      <c r="V812" s="36" t="s">
        <v>34</v>
      </c>
      <c r="W812" s="36" t="s">
        <v>34</v>
      </c>
      <c r="X812" s="36" t="s">
        <v>34</v>
      </c>
      <c r="Y812" s="36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36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36" t="s">
        <v>34</v>
      </c>
      <c r="T813" s="265" t="s">
        <v>34</v>
      </c>
      <c r="U813" s="266"/>
      <c r="V813" s="36" t="s">
        <v>34</v>
      </c>
      <c r="W813" s="36" t="s">
        <v>34</v>
      </c>
      <c r="X813" s="36" t="s">
        <v>34</v>
      </c>
      <c r="Y813" s="36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32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32" t="s">
        <v>34</v>
      </c>
      <c r="T814" s="261" t="s">
        <v>34</v>
      </c>
      <c r="U814" s="262"/>
      <c r="V814" s="36" t="s">
        <v>34</v>
      </c>
      <c r="W814" s="36" t="s">
        <v>34</v>
      </c>
      <c r="X814" s="36" t="s">
        <v>34</v>
      </c>
      <c r="Y814" s="36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 t="str">
        <f>IF(F816="","",$D$4)</f>
        <v/>
      </c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36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36" t="s">
        <v>34</v>
      </c>
      <c r="T816" s="265" t="s">
        <v>34</v>
      </c>
      <c r="U816" s="266"/>
      <c r="V816" s="36" t="s">
        <v>34</v>
      </c>
      <c r="W816" s="36" t="s">
        <v>34</v>
      </c>
      <c r="X816" s="36" t="s">
        <v>34</v>
      </c>
      <c r="Y816" s="36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36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36" t="s">
        <v>34</v>
      </c>
      <c r="T817" s="265" t="s">
        <v>34</v>
      </c>
      <c r="U817" s="266"/>
      <c r="V817" s="36" t="s">
        <v>34</v>
      </c>
      <c r="W817" s="36" t="s">
        <v>34</v>
      </c>
      <c r="X817" s="36" t="s">
        <v>34</v>
      </c>
      <c r="Y817" s="36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32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32" t="s">
        <v>34</v>
      </c>
      <c r="T818" s="261" t="s">
        <v>34</v>
      </c>
      <c r="U818" s="262"/>
      <c r="V818" s="36" t="s">
        <v>34</v>
      </c>
      <c r="W818" s="36" t="s">
        <v>34</v>
      </c>
      <c r="X818" s="36" t="s">
        <v>34</v>
      </c>
      <c r="Y818" s="36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 t="str">
        <f>IF(F820="","",$D$4)</f>
        <v/>
      </c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36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36" t="s">
        <v>34</v>
      </c>
      <c r="T820" s="265" t="s">
        <v>34</v>
      </c>
      <c r="U820" s="266"/>
      <c r="V820" s="36" t="s">
        <v>34</v>
      </c>
      <c r="W820" s="36" t="s">
        <v>34</v>
      </c>
      <c r="X820" s="36" t="s">
        <v>34</v>
      </c>
      <c r="Y820" s="36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36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36" t="s">
        <v>34</v>
      </c>
      <c r="T821" s="265" t="s">
        <v>34</v>
      </c>
      <c r="U821" s="266"/>
      <c r="V821" s="36" t="s">
        <v>34</v>
      </c>
      <c r="W821" s="36" t="s">
        <v>34</v>
      </c>
      <c r="X821" s="36" t="s">
        <v>34</v>
      </c>
      <c r="Y821" s="36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32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32" t="s">
        <v>34</v>
      </c>
      <c r="T822" s="261" t="s">
        <v>34</v>
      </c>
      <c r="U822" s="262"/>
      <c r="V822" s="36" t="s">
        <v>34</v>
      </c>
      <c r="W822" s="36" t="s">
        <v>34</v>
      </c>
      <c r="X822" s="36" t="s">
        <v>34</v>
      </c>
      <c r="Y822" s="36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 t="str">
        <f>IF(F824="","",$D$4)</f>
        <v/>
      </c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36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36" t="s">
        <v>34</v>
      </c>
      <c r="T824" s="265" t="s">
        <v>34</v>
      </c>
      <c r="U824" s="266"/>
      <c r="V824" s="36" t="s">
        <v>34</v>
      </c>
      <c r="W824" s="36" t="s">
        <v>34</v>
      </c>
      <c r="X824" s="36" t="s">
        <v>34</v>
      </c>
      <c r="Y824" s="36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36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36" t="s">
        <v>34</v>
      </c>
      <c r="T825" s="265" t="s">
        <v>34</v>
      </c>
      <c r="U825" s="266"/>
      <c r="V825" s="36" t="s">
        <v>34</v>
      </c>
      <c r="W825" s="36" t="s">
        <v>34</v>
      </c>
      <c r="X825" s="36" t="s">
        <v>34</v>
      </c>
      <c r="Y825" s="36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32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32" t="s">
        <v>34</v>
      </c>
      <c r="T826" s="261" t="s">
        <v>34</v>
      </c>
      <c r="U826" s="262"/>
      <c r="V826" s="36" t="s">
        <v>34</v>
      </c>
      <c r="W826" s="36" t="s">
        <v>34</v>
      </c>
      <c r="X826" s="36" t="s">
        <v>34</v>
      </c>
      <c r="Y826" s="36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 t="str">
        <f>IF(F828="","",$D$4)</f>
        <v/>
      </c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36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36" t="s">
        <v>34</v>
      </c>
      <c r="T828" s="265" t="s">
        <v>34</v>
      </c>
      <c r="U828" s="266"/>
      <c r="V828" s="36" t="s">
        <v>34</v>
      </c>
      <c r="W828" s="36" t="s">
        <v>34</v>
      </c>
      <c r="X828" s="36" t="s">
        <v>34</v>
      </c>
      <c r="Y828" s="36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36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36" t="s">
        <v>34</v>
      </c>
      <c r="T829" s="265" t="s">
        <v>34</v>
      </c>
      <c r="U829" s="266"/>
      <c r="V829" s="36" t="s">
        <v>34</v>
      </c>
      <c r="W829" s="36" t="s">
        <v>34</v>
      </c>
      <c r="X829" s="36" t="s">
        <v>34</v>
      </c>
      <c r="Y829" s="36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32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32" t="s">
        <v>34</v>
      </c>
      <c r="T830" s="261" t="s">
        <v>34</v>
      </c>
      <c r="U830" s="262"/>
      <c r="V830" s="36" t="s">
        <v>34</v>
      </c>
      <c r="W830" s="36" t="s">
        <v>34</v>
      </c>
      <c r="X830" s="36" t="s">
        <v>34</v>
      </c>
      <c r="Y830" s="36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 t="str">
        <f>IF(F832="","",$D$4)</f>
        <v/>
      </c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36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36" t="s">
        <v>34</v>
      </c>
      <c r="T832" s="265" t="s">
        <v>34</v>
      </c>
      <c r="U832" s="266"/>
      <c r="V832" s="36" t="s">
        <v>34</v>
      </c>
      <c r="W832" s="36" t="s">
        <v>34</v>
      </c>
      <c r="X832" s="36" t="s">
        <v>34</v>
      </c>
      <c r="Y832" s="36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36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36" t="s">
        <v>34</v>
      </c>
      <c r="T833" s="265" t="s">
        <v>34</v>
      </c>
      <c r="U833" s="266"/>
      <c r="V833" s="36" t="s">
        <v>34</v>
      </c>
      <c r="W833" s="36" t="s">
        <v>34</v>
      </c>
      <c r="X833" s="36" t="s">
        <v>34</v>
      </c>
      <c r="Y833" s="36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32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32" t="s">
        <v>34</v>
      </c>
      <c r="T834" s="261" t="s">
        <v>34</v>
      </c>
      <c r="U834" s="262"/>
      <c r="V834" s="36" t="s">
        <v>34</v>
      </c>
      <c r="W834" s="36" t="s">
        <v>34</v>
      </c>
      <c r="X834" s="36" t="s">
        <v>34</v>
      </c>
      <c r="Y834" s="36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 t="str">
        <f>IF(F836="","",$D$4)</f>
        <v/>
      </c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36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36" t="s">
        <v>34</v>
      </c>
      <c r="T836" s="265" t="s">
        <v>34</v>
      </c>
      <c r="U836" s="266"/>
      <c r="V836" s="36" t="s">
        <v>34</v>
      </c>
      <c r="W836" s="36" t="s">
        <v>34</v>
      </c>
      <c r="X836" s="36" t="s">
        <v>34</v>
      </c>
      <c r="Y836" s="36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36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36" t="s">
        <v>34</v>
      </c>
      <c r="T837" s="265" t="s">
        <v>34</v>
      </c>
      <c r="U837" s="266"/>
      <c r="V837" s="36" t="s">
        <v>34</v>
      </c>
      <c r="W837" s="36" t="s">
        <v>34</v>
      </c>
      <c r="X837" s="36" t="s">
        <v>34</v>
      </c>
      <c r="Y837" s="36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32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32" t="s">
        <v>34</v>
      </c>
      <c r="T838" s="261" t="s">
        <v>34</v>
      </c>
      <c r="U838" s="262"/>
      <c r="V838" s="36" t="s">
        <v>34</v>
      </c>
      <c r="W838" s="36" t="s">
        <v>34</v>
      </c>
      <c r="X838" s="36" t="s">
        <v>34</v>
      </c>
      <c r="Y838" s="36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 t="str">
        <f>IF(F840="","",$D$4)</f>
        <v/>
      </c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36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36" t="s">
        <v>34</v>
      </c>
      <c r="T840" s="265" t="s">
        <v>34</v>
      </c>
      <c r="U840" s="266"/>
      <c r="V840" s="36" t="s">
        <v>34</v>
      </c>
      <c r="W840" s="36" t="s">
        <v>34</v>
      </c>
      <c r="X840" s="36" t="s">
        <v>34</v>
      </c>
      <c r="Y840" s="36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36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36" t="s">
        <v>34</v>
      </c>
      <c r="T841" s="265" t="s">
        <v>34</v>
      </c>
      <c r="U841" s="266"/>
      <c r="V841" s="36" t="s">
        <v>34</v>
      </c>
      <c r="W841" s="36" t="s">
        <v>34</v>
      </c>
      <c r="X841" s="36" t="s">
        <v>34</v>
      </c>
      <c r="Y841" s="36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32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32" t="s">
        <v>34</v>
      </c>
      <c r="T842" s="261" t="s">
        <v>34</v>
      </c>
      <c r="U842" s="262"/>
      <c r="V842" s="36" t="s">
        <v>34</v>
      </c>
      <c r="W842" s="36" t="s">
        <v>34</v>
      </c>
      <c r="X842" s="36" t="s">
        <v>34</v>
      </c>
      <c r="Y842" s="36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 t="str">
        <f>IF(F844="","",$D$4)</f>
        <v/>
      </c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36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36" t="s">
        <v>34</v>
      </c>
      <c r="T844" s="265" t="s">
        <v>34</v>
      </c>
      <c r="U844" s="266"/>
      <c r="V844" s="36" t="s">
        <v>34</v>
      </c>
      <c r="W844" s="36" t="s">
        <v>34</v>
      </c>
      <c r="X844" s="36" t="s">
        <v>34</v>
      </c>
      <c r="Y844" s="36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36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36" t="s">
        <v>34</v>
      </c>
      <c r="T845" s="265" t="s">
        <v>34</v>
      </c>
      <c r="U845" s="266"/>
      <c r="V845" s="36" t="s">
        <v>34</v>
      </c>
      <c r="W845" s="36" t="s">
        <v>34</v>
      </c>
      <c r="X845" s="36" t="s">
        <v>34</v>
      </c>
      <c r="Y845" s="36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32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32" t="s">
        <v>34</v>
      </c>
      <c r="T846" s="261" t="s">
        <v>34</v>
      </c>
      <c r="U846" s="262"/>
      <c r="V846" s="36" t="s">
        <v>34</v>
      </c>
      <c r="W846" s="36" t="s">
        <v>34</v>
      </c>
      <c r="X846" s="36" t="s">
        <v>34</v>
      </c>
      <c r="Y846" s="36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 t="str">
        <f>IF(F848="","",$D$4)</f>
        <v/>
      </c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36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36" t="s">
        <v>34</v>
      </c>
      <c r="T848" s="265" t="s">
        <v>34</v>
      </c>
      <c r="U848" s="266"/>
      <c r="V848" s="36" t="s">
        <v>34</v>
      </c>
      <c r="W848" s="36" t="s">
        <v>34</v>
      </c>
      <c r="X848" s="36" t="s">
        <v>34</v>
      </c>
      <c r="Y848" s="36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36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36" t="s">
        <v>34</v>
      </c>
      <c r="T849" s="265" t="s">
        <v>34</v>
      </c>
      <c r="U849" s="266"/>
      <c r="V849" s="36" t="s">
        <v>34</v>
      </c>
      <c r="W849" s="36" t="s">
        <v>34</v>
      </c>
      <c r="X849" s="36" t="s">
        <v>34</v>
      </c>
      <c r="Y849" s="36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32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32" t="s">
        <v>34</v>
      </c>
      <c r="T850" s="261" t="s">
        <v>34</v>
      </c>
      <c r="U850" s="262"/>
      <c r="V850" s="36" t="s">
        <v>34</v>
      </c>
      <c r="W850" s="36" t="s">
        <v>34</v>
      </c>
      <c r="X850" s="36" t="s">
        <v>34</v>
      </c>
      <c r="Y850" s="36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 t="str">
        <f>IF(F852="","",$D$4)</f>
        <v/>
      </c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36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36" t="s">
        <v>34</v>
      </c>
      <c r="T852" s="265" t="s">
        <v>34</v>
      </c>
      <c r="U852" s="266"/>
      <c r="V852" s="36" t="s">
        <v>34</v>
      </c>
      <c r="W852" s="36" t="s">
        <v>34</v>
      </c>
      <c r="X852" s="36" t="s">
        <v>34</v>
      </c>
      <c r="Y852" s="36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36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36" t="s">
        <v>34</v>
      </c>
      <c r="T853" s="265" t="s">
        <v>34</v>
      </c>
      <c r="U853" s="266"/>
      <c r="V853" s="36" t="s">
        <v>34</v>
      </c>
      <c r="W853" s="36" t="s">
        <v>34</v>
      </c>
      <c r="X853" s="36" t="s">
        <v>34</v>
      </c>
      <c r="Y853" s="36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32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32" t="s">
        <v>34</v>
      </c>
      <c r="T854" s="261" t="s">
        <v>34</v>
      </c>
      <c r="U854" s="262"/>
      <c r="V854" s="36" t="s">
        <v>34</v>
      </c>
      <c r="W854" s="36" t="s">
        <v>34</v>
      </c>
      <c r="X854" s="36" t="s">
        <v>34</v>
      </c>
      <c r="Y854" s="36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 t="str">
        <f>IF(F856="","",$D$4)</f>
        <v/>
      </c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36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36" t="s">
        <v>34</v>
      </c>
      <c r="T856" s="265" t="s">
        <v>34</v>
      </c>
      <c r="U856" s="266"/>
      <c r="V856" s="36" t="s">
        <v>34</v>
      </c>
      <c r="W856" s="36" t="s">
        <v>34</v>
      </c>
      <c r="X856" s="36" t="s">
        <v>34</v>
      </c>
      <c r="Y856" s="36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36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36" t="s">
        <v>34</v>
      </c>
      <c r="T857" s="265" t="s">
        <v>34</v>
      </c>
      <c r="U857" s="266"/>
      <c r="V857" s="36" t="s">
        <v>34</v>
      </c>
      <c r="W857" s="36" t="s">
        <v>34</v>
      </c>
      <c r="X857" s="36" t="s">
        <v>34</v>
      </c>
      <c r="Y857" s="36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32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32" t="s">
        <v>34</v>
      </c>
      <c r="T858" s="261" t="s">
        <v>34</v>
      </c>
      <c r="U858" s="262"/>
      <c r="V858" s="36" t="s">
        <v>34</v>
      </c>
      <c r="W858" s="36" t="s">
        <v>34</v>
      </c>
      <c r="X858" s="36" t="s">
        <v>34</v>
      </c>
      <c r="Y858" s="36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 t="str">
        <f>IF(F860="","",$D$4)</f>
        <v/>
      </c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36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36" t="s">
        <v>34</v>
      </c>
      <c r="T860" s="265" t="s">
        <v>34</v>
      </c>
      <c r="U860" s="266"/>
      <c r="V860" s="36" t="s">
        <v>34</v>
      </c>
      <c r="W860" s="36" t="s">
        <v>34</v>
      </c>
      <c r="X860" s="36" t="s">
        <v>34</v>
      </c>
      <c r="Y860" s="36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36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36" t="s">
        <v>34</v>
      </c>
      <c r="T861" s="265" t="s">
        <v>34</v>
      </c>
      <c r="U861" s="266"/>
      <c r="V861" s="36" t="s">
        <v>34</v>
      </c>
      <c r="W861" s="36" t="s">
        <v>34</v>
      </c>
      <c r="X861" s="36" t="s">
        <v>34</v>
      </c>
      <c r="Y861" s="36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32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32" t="s">
        <v>34</v>
      </c>
      <c r="T862" s="261" t="s">
        <v>34</v>
      </c>
      <c r="U862" s="262"/>
      <c r="V862" s="36" t="s">
        <v>34</v>
      </c>
      <c r="W862" s="36" t="s">
        <v>34</v>
      </c>
      <c r="X862" s="36" t="s">
        <v>34</v>
      </c>
      <c r="Y862" s="36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 t="str">
        <f>IF(F864="","",$D$4)</f>
        <v/>
      </c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36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36" t="s">
        <v>34</v>
      </c>
      <c r="T864" s="265" t="s">
        <v>34</v>
      </c>
      <c r="U864" s="266"/>
      <c r="V864" s="36" t="s">
        <v>34</v>
      </c>
      <c r="W864" s="36" t="s">
        <v>34</v>
      </c>
      <c r="X864" s="36" t="s">
        <v>34</v>
      </c>
      <c r="Y864" s="36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36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36" t="s">
        <v>34</v>
      </c>
      <c r="T865" s="265" t="s">
        <v>34</v>
      </c>
      <c r="U865" s="266"/>
      <c r="V865" s="36" t="s">
        <v>34</v>
      </c>
      <c r="W865" s="36" t="s">
        <v>34</v>
      </c>
      <c r="X865" s="36" t="s">
        <v>34</v>
      </c>
      <c r="Y865" s="36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32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32" t="s">
        <v>34</v>
      </c>
      <c r="T866" s="261" t="s">
        <v>34</v>
      </c>
      <c r="U866" s="262"/>
      <c r="V866" s="36" t="s">
        <v>34</v>
      </c>
      <c r="W866" s="36" t="s">
        <v>34</v>
      </c>
      <c r="X866" s="36" t="s">
        <v>34</v>
      </c>
      <c r="Y866" s="36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 t="str">
        <f>IF(F868="","",$D$4)</f>
        <v/>
      </c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36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36" t="s">
        <v>34</v>
      </c>
      <c r="T868" s="265" t="s">
        <v>34</v>
      </c>
      <c r="U868" s="266"/>
      <c r="V868" s="36" t="s">
        <v>34</v>
      </c>
      <c r="W868" s="36" t="s">
        <v>34</v>
      </c>
      <c r="X868" s="36" t="s">
        <v>34</v>
      </c>
      <c r="Y868" s="36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36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36" t="s">
        <v>34</v>
      </c>
      <c r="T869" s="265" t="s">
        <v>34</v>
      </c>
      <c r="U869" s="266"/>
      <c r="V869" s="36" t="s">
        <v>34</v>
      </c>
      <c r="W869" s="36" t="s">
        <v>34</v>
      </c>
      <c r="X869" s="36" t="s">
        <v>34</v>
      </c>
      <c r="Y869" s="36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32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32" t="s">
        <v>34</v>
      </c>
      <c r="T870" s="261" t="s">
        <v>34</v>
      </c>
      <c r="U870" s="262"/>
      <c r="V870" s="36" t="s">
        <v>34</v>
      </c>
      <c r="W870" s="36" t="s">
        <v>34</v>
      </c>
      <c r="X870" s="36" t="s">
        <v>34</v>
      </c>
      <c r="Y870" s="36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 t="str">
        <f>IF(F872="","",$D$4)</f>
        <v/>
      </c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36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36" t="s">
        <v>34</v>
      </c>
      <c r="T872" s="265" t="s">
        <v>34</v>
      </c>
      <c r="U872" s="266"/>
      <c r="V872" s="36" t="s">
        <v>34</v>
      </c>
      <c r="W872" s="36" t="s">
        <v>34</v>
      </c>
      <c r="X872" s="36" t="s">
        <v>34</v>
      </c>
      <c r="Y872" s="36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36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36" t="s">
        <v>34</v>
      </c>
      <c r="T873" s="265" t="s">
        <v>34</v>
      </c>
      <c r="U873" s="266"/>
      <c r="V873" s="36" t="s">
        <v>34</v>
      </c>
      <c r="W873" s="36" t="s">
        <v>34</v>
      </c>
      <c r="X873" s="36" t="s">
        <v>34</v>
      </c>
      <c r="Y873" s="36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32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32" t="s">
        <v>34</v>
      </c>
      <c r="T874" s="261" t="s">
        <v>34</v>
      </c>
      <c r="U874" s="262"/>
      <c r="V874" s="36" t="s">
        <v>34</v>
      </c>
      <c r="W874" s="36" t="s">
        <v>34</v>
      </c>
      <c r="X874" s="36" t="s">
        <v>34</v>
      </c>
      <c r="Y874" s="36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 t="str">
        <f>IF(F876="","",$D$4)</f>
        <v/>
      </c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36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36" t="s">
        <v>34</v>
      </c>
      <c r="T876" s="265" t="s">
        <v>34</v>
      </c>
      <c r="U876" s="266"/>
      <c r="V876" s="36" t="s">
        <v>34</v>
      </c>
      <c r="W876" s="36" t="s">
        <v>34</v>
      </c>
      <c r="X876" s="36" t="s">
        <v>34</v>
      </c>
      <c r="Y876" s="36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36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36" t="s">
        <v>34</v>
      </c>
      <c r="T877" s="265" t="s">
        <v>34</v>
      </c>
      <c r="U877" s="266"/>
      <c r="V877" s="36" t="s">
        <v>34</v>
      </c>
      <c r="W877" s="36" t="s">
        <v>34</v>
      </c>
      <c r="X877" s="36" t="s">
        <v>34</v>
      </c>
      <c r="Y877" s="36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32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32" t="s">
        <v>34</v>
      </c>
      <c r="T878" s="261" t="s">
        <v>34</v>
      </c>
      <c r="U878" s="262"/>
      <c r="V878" s="36" t="s">
        <v>34</v>
      </c>
      <c r="W878" s="36" t="s">
        <v>34</v>
      </c>
      <c r="X878" s="36" t="s">
        <v>34</v>
      </c>
      <c r="Y878" s="36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 t="str">
        <f>IF(F880="","",$D$4)</f>
        <v/>
      </c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36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36" t="s">
        <v>34</v>
      </c>
      <c r="T880" s="265" t="s">
        <v>34</v>
      </c>
      <c r="U880" s="266"/>
      <c r="V880" s="36" t="s">
        <v>34</v>
      </c>
      <c r="W880" s="36" t="s">
        <v>34</v>
      </c>
      <c r="X880" s="36" t="s">
        <v>34</v>
      </c>
      <c r="Y880" s="36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36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36" t="s">
        <v>34</v>
      </c>
      <c r="T881" s="265" t="s">
        <v>34</v>
      </c>
      <c r="U881" s="266"/>
      <c r="V881" s="36" t="s">
        <v>34</v>
      </c>
      <c r="W881" s="36" t="s">
        <v>34</v>
      </c>
      <c r="X881" s="36" t="s">
        <v>34</v>
      </c>
      <c r="Y881" s="36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32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32" t="s">
        <v>34</v>
      </c>
      <c r="T882" s="261" t="s">
        <v>34</v>
      </c>
      <c r="U882" s="262"/>
      <c r="V882" s="36" t="s">
        <v>34</v>
      </c>
      <c r="W882" s="36" t="s">
        <v>34</v>
      </c>
      <c r="X882" s="36" t="s">
        <v>34</v>
      </c>
      <c r="Y882" s="36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 t="str">
        <f>IF(F884="","",$D$4)</f>
        <v/>
      </c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36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36" t="s">
        <v>34</v>
      </c>
      <c r="T884" s="265" t="s">
        <v>34</v>
      </c>
      <c r="U884" s="266"/>
      <c r="V884" s="36" t="s">
        <v>34</v>
      </c>
      <c r="W884" s="36" t="s">
        <v>34</v>
      </c>
      <c r="X884" s="36" t="s">
        <v>34</v>
      </c>
      <c r="Y884" s="36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36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36" t="s">
        <v>34</v>
      </c>
      <c r="T885" s="265" t="s">
        <v>34</v>
      </c>
      <c r="U885" s="266"/>
      <c r="V885" s="36" t="s">
        <v>34</v>
      </c>
      <c r="W885" s="36" t="s">
        <v>34</v>
      </c>
      <c r="X885" s="36" t="s">
        <v>34</v>
      </c>
      <c r="Y885" s="36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32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32" t="s">
        <v>34</v>
      </c>
      <c r="T886" s="261" t="s">
        <v>34</v>
      </c>
      <c r="U886" s="262"/>
      <c r="V886" s="36" t="s">
        <v>34</v>
      </c>
      <c r="W886" s="36" t="s">
        <v>34</v>
      </c>
      <c r="X886" s="36" t="s">
        <v>34</v>
      </c>
      <c r="Y886" s="36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 t="str">
        <f>IF(F888="","",$D$4)</f>
        <v/>
      </c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36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36" t="s">
        <v>34</v>
      </c>
      <c r="T888" s="265" t="s">
        <v>34</v>
      </c>
      <c r="U888" s="266"/>
      <c r="V888" s="36" t="s">
        <v>34</v>
      </c>
      <c r="W888" s="36" t="s">
        <v>34</v>
      </c>
      <c r="X888" s="36" t="s">
        <v>34</v>
      </c>
      <c r="Y888" s="36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36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36" t="s">
        <v>34</v>
      </c>
      <c r="T889" s="265" t="s">
        <v>34</v>
      </c>
      <c r="U889" s="266"/>
      <c r="V889" s="36" t="s">
        <v>34</v>
      </c>
      <c r="W889" s="36" t="s">
        <v>34</v>
      </c>
      <c r="X889" s="36" t="s">
        <v>34</v>
      </c>
      <c r="Y889" s="36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32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32" t="s">
        <v>34</v>
      </c>
      <c r="T890" s="261" t="s">
        <v>34</v>
      </c>
      <c r="U890" s="262"/>
      <c r="V890" s="36" t="s">
        <v>34</v>
      </c>
      <c r="W890" s="36" t="s">
        <v>34</v>
      </c>
      <c r="X890" s="36" t="s">
        <v>34</v>
      </c>
      <c r="Y890" s="36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 t="str">
        <f>IF(F892="","",$D$4)</f>
        <v/>
      </c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36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36" t="s">
        <v>34</v>
      </c>
      <c r="T892" s="265" t="s">
        <v>34</v>
      </c>
      <c r="U892" s="266"/>
      <c r="V892" s="36" t="s">
        <v>34</v>
      </c>
      <c r="W892" s="36" t="s">
        <v>34</v>
      </c>
      <c r="X892" s="36" t="s">
        <v>34</v>
      </c>
      <c r="Y892" s="36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36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36" t="s">
        <v>34</v>
      </c>
      <c r="T893" s="265" t="s">
        <v>34</v>
      </c>
      <c r="U893" s="266"/>
      <c r="V893" s="36" t="s">
        <v>34</v>
      </c>
      <c r="W893" s="36" t="s">
        <v>34</v>
      </c>
      <c r="X893" s="36" t="s">
        <v>34</v>
      </c>
      <c r="Y893" s="36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32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32" t="s">
        <v>34</v>
      </c>
      <c r="T894" s="261" t="s">
        <v>34</v>
      </c>
      <c r="U894" s="262"/>
      <c r="V894" s="36" t="s">
        <v>34</v>
      </c>
      <c r="W894" s="36" t="s">
        <v>34</v>
      </c>
      <c r="X894" s="36" t="s">
        <v>34</v>
      </c>
      <c r="Y894" s="36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 t="str">
        <f>IF(F896="","",$D$4)</f>
        <v/>
      </c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36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36" t="s">
        <v>34</v>
      </c>
      <c r="T896" s="265" t="s">
        <v>34</v>
      </c>
      <c r="U896" s="266"/>
      <c r="V896" s="36" t="s">
        <v>34</v>
      </c>
      <c r="W896" s="36" t="s">
        <v>34</v>
      </c>
      <c r="X896" s="36" t="s">
        <v>34</v>
      </c>
      <c r="Y896" s="36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36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36" t="s">
        <v>34</v>
      </c>
      <c r="T897" s="265" t="s">
        <v>34</v>
      </c>
      <c r="U897" s="266"/>
      <c r="V897" s="36" t="s">
        <v>34</v>
      </c>
      <c r="W897" s="36" t="s">
        <v>34</v>
      </c>
      <c r="X897" s="36" t="s">
        <v>34</v>
      </c>
      <c r="Y897" s="36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32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32" t="s">
        <v>34</v>
      </c>
      <c r="T898" s="261" t="s">
        <v>34</v>
      </c>
      <c r="U898" s="262"/>
      <c r="V898" s="36" t="s">
        <v>34</v>
      </c>
      <c r="W898" s="36" t="s">
        <v>34</v>
      </c>
      <c r="X898" s="36" t="s">
        <v>34</v>
      </c>
      <c r="Y898" s="36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 t="str">
        <f>IF(F900="","",$D$4)</f>
        <v/>
      </c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36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36" t="s">
        <v>34</v>
      </c>
      <c r="T900" s="265" t="s">
        <v>34</v>
      </c>
      <c r="U900" s="266"/>
      <c r="V900" s="36" t="s">
        <v>34</v>
      </c>
      <c r="W900" s="36" t="s">
        <v>34</v>
      </c>
      <c r="X900" s="36" t="s">
        <v>34</v>
      </c>
      <c r="Y900" s="36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36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36" t="s">
        <v>34</v>
      </c>
      <c r="T901" s="265" t="s">
        <v>34</v>
      </c>
      <c r="U901" s="266"/>
      <c r="V901" s="36" t="s">
        <v>34</v>
      </c>
      <c r="W901" s="36" t="s">
        <v>34</v>
      </c>
      <c r="X901" s="36" t="s">
        <v>34</v>
      </c>
      <c r="Y901" s="36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32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32" t="s">
        <v>34</v>
      </c>
      <c r="T902" s="261" t="s">
        <v>34</v>
      </c>
      <c r="U902" s="262"/>
      <c r="V902" s="36" t="s">
        <v>34</v>
      </c>
      <c r="W902" s="36" t="s">
        <v>34</v>
      </c>
      <c r="X902" s="36" t="s">
        <v>34</v>
      </c>
      <c r="Y902" s="36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 t="str">
        <f>IF(F904="","",$D$4)</f>
        <v/>
      </c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36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36" t="s">
        <v>34</v>
      </c>
      <c r="T904" s="265" t="s">
        <v>34</v>
      </c>
      <c r="U904" s="266"/>
      <c r="V904" s="36" t="s">
        <v>34</v>
      </c>
      <c r="W904" s="36" t="s">
        <v>34</v>
      </c>
      <c r="X904" s="36" t="s">
        <v>34</v>
      </c>
      <c r="Y904" s="36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36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36" t="s">
        <v>34</v>
      </c>
      <c r="T905" s="265" t="s">
        <v>34</v>
      </c>
      <c r="U905" s="266"/>
      <c r="V905" s="36" t="s">
        <v>34</v>
      </c>
      <c r="W905" s="36" t="s">
        <v>34</v>
      </c>
      <c r="X905" s="36" t="s">
        <v>34</v>
      </c>
      <c r="Y905" s="36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32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32" t="s">
        <v>34</v>
      </c>
      <c r="T906" s="261" t="s">
        <v>34</v>
      </c>
      <c r="U906" s="262"/>
      <c r="V906" s="36" t="s">
        <v>34</v>
      </c>
      <c r="W906" s="36" t="s">
        <v>34</v>
      </c>
      <c r="X906" s="36" t="s">
        <v>34</v>
      </c>
      <c r="Y906" s="36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 t="str">
        <f>IF(F908="","",$D$4)</f>
        <v/>
      </c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36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36" t="s">
        <v>34</v>
      </c>
      <c r="T908" s="265" t="s">
        <v>34</v>
      </c>
      <c r="U908" s="266"/>
      <c r="V908" s="36" t="s">
        <v>34</v>
      </c>
      <c r="W908" s="36" t="s">
        <v>34</v>
      </c>
      <c r="X908" s="36" t="s">
        <v>34</v>
      </c>
      <c r="Y908" s="36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36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36" t="s">
        <v>34</v>
      </c>
      <c r="T909" s="265" t="s">
        <v>34</v>
      </c>
      <c r="U909" s="266"/>
      <c r="V909" s="36" t="s">
        <v>34</v>
      </c>
      <c r="W909" s="36" t="s">
        <v>34</v>
      </c>
      <c r="X909" s="36" t="s">
        <v>34</v>
      </c>
      <c r="Y909" s="36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32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32" t="s">
        <v>34</v>
      </c>
      <c r="T910" s="261" t="s">
        <v>34</v>
      </c>
      <c r="U910" s="262"/>
      <c r="V910" s="36" t="s">
        <v>34</v>
      </c>
      <c r="W910" s="36" t="s">
        <v>34</v>
      </c>
      <c r="X910" s="36" t="s">
        <v>34</v>
      </c>
      <c r="Y910" s="36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 t="str">
        <f>IF(F912="","",$D$4)</f>
        <v/>
      </c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36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36" t="s">
        <v>34</v>
      </c>
      <c r="T912" s="265" t="s">
        <v>34</v>
      </c>
      <c r="U912" s="266"/>
      <c r="V912" s="36" t="s">
        <v>34</v>
      </c>
      <c r="W912" s="36" t="s">
        <v>34</v>
      </c>
      <c r="X912" s="36" t="s">
        <v>34</v>
      </c>
      <c r="Y912" s="36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36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36" t="s">
        <v>34</v>
      </c>
      <c r="T913" s="265" t="s">
        <v>34</v>
      </c>
      <c r="U913" s="266"/>
      <c r="V913" s="36" t="s">
        <v>34</v>
      </c>
      <c r="W913" s="36" t="s">
        <v>34</v>
      </c>
      <c r="X913" s="36" t="s">
        <v>34</v>
      </c>
      <c r="Y913" s="36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32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32" t="s">
        <v>34</v>
      </c>
      <c r="T914" s="261" t="s">
        <v>34</v>
      </c>
      <c r="U914" s="262"/>
      <c r="V914" s="36" t="s">
        <v>34</v>
      </c>
      <c r="W914" s="36" t="s">
        <v>34</v>
      </c>
      <c r="X914" s="36" t="s">
        <v>34</v>
      </c>
      <c r="Y914" s="36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 t="str">
        <f>IF(F916="","",$D$4)</f>
        <v/>
      </c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36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36" t="s">
        <v>34</v>
      </c>
      <c r="T916" s="265" t="s">
        <v>34</v>
      </c>
      <c r="U916" s="266"/>
      <c r="V916" s="36" t="s">
        <v>34</v>
      </c>
      <c r="W916" s="36" t="s">
        <v>34</v>
      </c>
      <c r="X916" s="36" t="s">
        <v>34</v>
      </c>
      <c r="Y916" s="36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36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36" t="s">
        <v>34</v>
      </c>
      <c r="T917" s="265" t="s">
        <v>34</v>
      </c>
      <c r="U917" s="266"/>
      <c r="V917" s="36" t="s">
        <v>34</v>
      </c>
      <c r="W917" s="36" t="s">
        <v>34</v>
      </c>
      <c r="X917" s="36" t="s">
        <v>34</v>
      </c>
      <c r="Y917" s="36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32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32" t="s">
        <v>34</v>
      </c>
      <c r="T918" s="261" t="s">
        <v>34</v>
      </c>
      <c r="U918" s="262"/>
      <c r="V918" s="36" t="s">
        <v>34</v>
      </c>
      <c r="W918" s="36" t="s">
        <v>34</v>
      </c>
      <c r="X918" s="36" t="s">
        <v>34</v>
      </c>
      <c r="Y918" s="36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 t="str">
        <f>IF(F920="","",$D$4)</f>
        <v/>
      </c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36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36" t="s">
        <v>34</v>
      </c>
      <c r="T920" s="265" t="s">
        <v>34</v>
      </c>
      <c r="U920" s="266"/>
      <c r="V920" s="36" t="s">
        <v>34</v>
      </c>
      <c r="W920" s="36" t="s">
        <v>34</v>
      </c>
      <c r="X920" s="36" t="s">
        <v>34</v>
      </c>
      <c r="Y920" s="36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36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36" t="s">
        <v>34</v>
      </c>
      <c r="T921" s="265" t="s">
        <v>34</v>
      </c>
      <c r="U921" s="266"/>
      <c r="V921" s="36" t="s">
        <v>34</v>
      </c>
      <c r="W921" s="36" t="s">
        <v>34</v>
      </c>
      <c r="X921" s="36" t="s">
        <v>34</v>
      </c>
      <c r="Y921" s="36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32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32" t="s">
        <v>34</v>
      </c>
      <c r="T922" s="261" t="s">
        <v>34</v>
      </c>
      <c r="U922" s="262"/>
      <c r="V922" s="36" t="s">
        <v>34</v>
      </c>
      <c r="W922" s="36" t="s">
        <v>34</v>
      </c>
      <c r="X922" s="36" t="s">
        <v>34</v>
      </c>
      <c r="Y922" s="36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 t="str">
        <f>IF(F924="","",$D$4)</f>
        <v/>
      </c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36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36" t="s">
        <v>34</v>
      </c>
      <c r="T924" s="265" t="s">
        <v>34</v>
      </c>
      <c r="U924" s="266"/>
      <c r="V924" s="36" t="s">
        <v>34</v>
      </c>
      <c r="W924" s="36" t="s">
        <v>34</v>
      </c>
      <c r="X924" s="36" t="s">
        <v>34</v>
      </c>
      <c r="Y924" s="36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36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36" t="s">
        <v>34</v>
      </c>
      <c r="T925" s="265" t="s">
        <v>34</v>
      </c>
      <c r="U925" s="266"/>
      <c r="V925" s="36" t="s">
        <v>34</v>
      </c>
      <c r="W925" s="36" t="s">
        <v>34</v>
      </c>
      <c r="X925" s="36" t="s">
        <v>34</v>
      </c>
      <c r="Y925" s="36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32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32" t="s">
        <v>34</v>
      </c>
      <c r="T926" s="261" t="s">
        <v>34</v>
      </c>
      <c r="U926" s="262"/>
      <c r="V926" s="36" t="s">
        <v>34</v>
      </c>
      <c r="W926" s="36" t="s">
        <v>34</v>
      </c>
      <c r="X926" s="36" t="s">
        <v>34</v>
      </c>
      <c r="Y926" s="36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 t="str">
        <f>IF(F928="","",$D$4)</f>
        <v/>
      </c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36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36" t="s">
        <v>34</v>
      </c>
      <c r="T928" s="265" t="s">
        <v>34</v>
      </c>
      <c r="U928" s="266"/>
      <c r="V928" s="36" t="s">
        <v>34</v>
      </c>
      <c r="W928" s="36" t="s">
        <v>34</v>
      </c>
      <c r="X928" s="36" t="s">
        <v>34</v>
      </c>
      <c r="Y928" s="36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36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36" t="s">
        <v>34</v>
      </c>
      <c r="T929" s="265" t="s">
        <v>34</v>
      </c>
      <c r="U929" s="266"/>
      <c r="V929" s="36" t="s">
        <v>34</v>
      </c>
      <c r="W929" s="36" t="s">
        <v>34</v>
      </c>
      <c r="X929" s="36" t="s">
        <v>34</v>
      </c>
      <c r="Y929" s="36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32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32" t="s">
        <v>34</v>
      </c>
      <c r="T930" s="261" t="s">
        <v>34</v>
      </c>
      <c r="U930" s="262"/>
      <c r="V930" s="36" t="s">
        <v>34</v>
      </c>
      <c r="W930" s="36" t="s">
        <v>34</v>
      </c>
      <c r="X930" s="36" t="s">
        <v>34</v>
      </c>
      <c r="Y930" s="36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 t="str">
        <f>IF(F932="","",$D$4)</f>
        <v/>
      </c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36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36" t="s">
        <v>34</v>
      </c>
      <c r="T932" s="265" t="s">
        <v>34</v>
      </c>
      <c r="U932" s="266"/>
      <c r="V932" s="36" t="s">
        <v>34</v>
      </c>
      <c r="W932" s="36" t="s">
        <v>34</v>
      </c>
      <c r="X932" s="36" t="s">
        <v>34</v>
      </c>
      <c r="Y932" s="36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36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36" t="s">
        <v>34</v>
      </c>
      <c r="T933" s="265" t="s">
        <v>34</v>
      </c>
      <c r="U933" s="266"/>
      <c r="V933" s="36" t="s">
        <v>34</v>
      </c>
      <c r="W933" s="36" t="s">
        <v>34</v>
      </c>
      <c r="X933" s="36" t="s">
        <v>34</v>
      </c>
      <c r="Y933" s="36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32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32" t="s">
        <v>34</v>
      </c>
      <c r="T934" s="261" t="s">
        <v>34</v>
      </c>
      <c r="U934" s="262"/>
      <c r="V934" s="36" t="s">
        <v>34</v>
      </c>
      <c r="W934" s="36" t="s">
        <v>34</v>
      </c>
      <c r="X934" s="36" t="s">
        <v>34</v>
      </c>
      <c r="Y934" s="36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 t="str">
        <f>IF(F936="","",$D$4)</f>
        <v/>
      </c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36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36" t="s">
        <v>34</v>
      </c>
      <c r="T936" s="265" t="s">
        <v>34</v>
      </c>
      <c r="U936" s="266"/>
      <c r="V936" s="36" t="s">
        <v>34</v>
      </c>
      <c r="W936" s="36" t="s">
        <v>34</v>
      </c>
      <c r="X936" s="36" t="s">
        <v>34</v>
      </c>
      <c r="Y936" s="36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36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36" t="s">
        <v>34</v>
      </c>
      <c r="T937" s="265" t="s">
        <v>34</v>
      </c>
      <c r="U937" s="266"/>
      <c r="V937" s="36" t="s">
        <v>34</v>
      </c>
      <c r="W937" s="36" t="s">
        <v>34</v>
      </c>
      <c r="X937" s="36" t="s">
        <v>34</v>
      </c>
      <c r="Y937" s="36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32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32" t="s">
        <v>34</v>
      </c>
      <c r="T938" s="261" t="s">
        <v>34</v>
      </c>
      <c r="U938" s="262"/>
      <c r="V938" s="36" t="s">
        <v>34</v>
      </c>
      <c r="W938" s="36" t="s">
        <v>34</v>
      </c>
      <c r="X938" s="36" t="s">
        <v>34</v>
      </c>
      <c r="Y938" s="36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 t="str">
        <f>IF(F940="","",$D$4)</f>
        <v/>
      </c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36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36" t="s">
        <v>34</v>
      </c>
      <c r="T940" s="265" t="s">
        <v>34</v>
      </c>
      <c r="U940" s="266"/>
      <c r="V940" s="36" t="s">
        <v>34</v>
      </c>
      <c r="W940" s="36" t="s">
        <v>34</v>
      </c>
      <c r="X940" s="36" t="s">
        <v>34</v>
      </c>
      <c r="Y940" s="36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36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36" t="s">
        <v>34</v>
      </c>
      <c r="T941" s="265" t="s">
        <v>34</v>
      </c>
      <c r="U941" s="266"/>
      <c r="V941" s="36" t="s">
        <v>34</v>
      </c>
      <c r="W941" s="36" t="s">
        <v>34</v>
      </c>
      <c r="X941" s="36" t="s">
        <v>34</v>
      </c>
      <c r="Y941" s="36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32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32" t="s">
        <v>34</v>
      </c>
      <c r="T942" s="261" t="s">
        <v>34</v>
      </c>
      <c r="U942" s="262"/>
      <c r="V942" s="36" t="s">
        <v>34</v>
      </c>
      <c r="W942" s="36" t="s">
        <v>34</v>
      </c>
      <c r="X942" s="36" t="s">
        <v>34</v>
      </c>
      <c r="Y942" s="36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 t="str">
        <f>IF(F944="","",$D$4)</f>
        <v/>
      </c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36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36" t="s">
        <v>34</v>
      </c>
      <c r="T944" s="265" t="s">
        <v>34</v>
      </c>
      <c r="U944" s="266"/>
      <c r="V944" s="36" t="s">
        <v>34</v>
      </c>
      <c r="W944" s="36" t="s">
        <v>34</v>
      </c>
      <c r="X944" s="36" t="s">
        <v>34</v>
      </c>
      <c r="Y944" s="36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36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36" t="s">
        <v>34</v>
      </c>
      <c r="T945" s="265" t="s">
        <v>34</v>
      </c>
      <c r="U945" s="266"/>
      <c r="V945" s="36" t="s">
        <v>34</v>
      </c>
      <c r="W945" s="36" t="s">
        <v>34</v>
      </c>
      <c r="X945" s="36" t="s">
        <v>34</v>
      </c>
      <c r="Y945" s="36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32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32" t="s">
        <v>34</v>
      </c>
      <c r="T946" s="261" t="s">
        <v>34</v>
      </c>
      <c r="U946" s="262"/>
      <c r="V946" s="36" t="s">
        <v>34</v>
      </c>
      <c r="W946" s="36" t="s">
        <v>34</v>
      </c>
      <c r="X946" s="36" t="s">
        <v>34</v>
      </c>
      <c r="Y946" s="36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 t="str">
        <f>IF(F948="","",$D$4)</f>
        <v/>
      </c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36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36" t="s">
        <v>34</v>
      </c>
      <c r="T948" s="265" t="s">
        <v>34</v>
      </c>
      <c r="U948" s="266"/>
      <c r="V948" s="36" t="s">
        <v>34</v>
      </c>
      <c r="W948" s="36" t="s">
        <v>34</v>
      </c>
      <c r="X948" s="36" t="s">
        <v>34</v>
      </c>
      <c r="Y948" s="36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36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36" t="s">
        <v>34</v>
      </c>
      <c r="T949" s="265" t="s">
        <v>34</v>
      </c>
      <c r="U949" s="266"/>
      <c r="V949" s="36" t="s">
        <v>34</v>
      </c>
      <c r="W949" s="36" t="s">
        <v>34</v>
      </c>
      <c r="X949" s="36" t="s">
        <v>34</v>
      </c>
      <c r="Y949" s="36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32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32" t="s">
        <v>34</v>
      </c>
      <c r="T950" s="261" t="s">
        <v>34</v>
      </c>
      <c r="U950" s="262"/>
      <c r="V950" s="36" t="s">
        <v>34</v>
      </c>
      <c r="W950" s="36" t="s">
        <v>34</v>
      </c>
      <c r="X950" s="36" t="s">
        <v>34</v>
      </c>
      <c r="Y950" s="36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 t="str">
        <f>IF(F952="","",$D$4)</f>
        <v/>
      </c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36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36" t="s">
        <v>34</v>
      </c>
      <c r="T952" s="265" t="s">
        <v>34</v>
      </c>
      <c r="U952" s="266"/>
      <c r="V952" s="36" t="s">
        <v>34</v>
      </c>
      <c r="W952" s="36" t="s">
        <v>34</v>
      </c>
      <c r="X952" s="36" t="s">
        <v>34</v>
      </c>
      <c r="Y952" s="36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36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36" t="s">
        <v>34</v>
      </c>
      <c r="T953" s="265" t="s">
        <v>34</v>
      </c>
      <c r="U953" s="266"/>
      <c r="V953" s="36" t="s">
        <v>34</v>
      </c>
      <c r="W953" s="36" t="s">
        <v>34</v>
      </c>
      <c r="X953" s="36" t="s">
        <v>34</v>
      </c>
      <c r="Y953" s="36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32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32" t="s">
        <v>34</v>
      </c>
      <c r="T954" s="261" t="s">
        <v>34</v>
      </c>
      <c r="U954" s="262"/>
      <c r="V954" s="36" t="s">
        <v>34</v>
      </c>
      <c r="W954" s="36" t="s">
        <v>34</v>
      </c>
      <c r="X954" s="36" t="s">
        <v>34</v>
      </c>
      <c r="Y954" s="36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 t="str">
        <f>IF(F956="","",$D$4)</f>
        <v/>
      </c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36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36" t="s">
        <v>34</v>
      </c>
      <c r="T956" s="265" t="s">
        <v>34</v>
      </c>
      <c r="U956" s="266"/>
      <c r="V956" s="36" t="s">
        <v>34</v>
      </c>
      <c r="W956" s="36" t="s">
        <v>34</v>
      </c>
      <c r="X956" s="36" t="s">
        <v>34</v>
      </c>
      <c r="Y956" s="36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36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36" t="s">
        <v>34</v>
      </c>
      <c r="T957" s="265" t="s">
        <v>34</v>
      </c>
      <c r="U957" s="266"/>
      <c r="V957" s="36" t="s">
        <v>34</v>
      </c>
      <c r="W957" s="36" t="s">
        <v>34</v>
      </c>
      <c r="X957" s="36" t="s">
        <v>34</v>
      </c>
      <c r="Y957" s="36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32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32" t="s">
        <v>34</v>
      </c>
      <c r="T958" s="261" t="s">
        <v>34</v>
      </c>
      <c r="U958" s="262"/>
      <c r="V958" s="36" t="s">
        <v>34</v>
      </c>
      <c r="W958" s="36" t="s">
        <v>34</v>
      </c>
      <c r="X958" s="36" t="s">
        <v>34</v>
      </c>
      <c r="Y958" s="36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 t="str">
        <f>IF(F960="","",$D$4)</f>
        <v/>
      </c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36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36" t="s">
        <v>34</v>
      </c>
      <c r="T960" s="265" t="s">
        <v>34</v>
      </c>
      <c r="U960" s="266"/>
      <c r="V960" s="36" t="s">
        <v>34</v>
      </c>
      <c r="W960" s="36" t="s">
        <v>34</v>
      </c>
      <c r="X960" s="36" t="s">
        <v>34</v>
      </c>
      <c r="Y960" s="36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36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36" t="s">
        <v>34</v>
      </c>
      <c r="T961" s="265" t="s">
        <v>34</v>
      </c>
      <c r="U961" s="266"/>
      <c r="V961" s="36" t="s">
        <v>34</v>
      </c>
      <c r="W961" s="36" t="s">
        <v>34</v>
      </c>
      <c r="X961" s="36" t="s">
        <v>34</v>
      </c>
      <c r="Y961" s="36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32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32" t="s">
        <v>34</v>
      </c>
      <c r="T962" s="261" t="s">
        <v>34</v>
      </c>
      <c r="U962" s="262"/>
      <c r="V962" s="36" t="s">
        <v>34</v>
      </c>
      <c r="W962" s="36" t="s">
        <v>34</v>
      </c>
      <c r="X962" s="36" t="s">
        <v>34</v>
      </c>
      <c r="Y962" s="36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 t="str">
        <f>IF(F964="","",$D$4)</f>
        <v/>
      </c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36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36" t="s">
        <v>34</v>
      </c>
      <c r="T964" s="265" t="s">
        <v>34</v>
      </c>
      <c r="U964" s="266"/>
      <c r="V964" s="36" t="s">
        <v>34</v>
      </c>
      <c r="W964" s="36" t="s">
        <v>34</v>
      </c>
      <c r="X964" s="36" t="s">
        <v>34</v>
      </c>
      <c r="Y964" s="36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36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36" t="s">
        <v>34</v>
      </c>
      <c r="T965" s="265" t="s">
        <v>34</v>
      </c>
      <c r="U965" s="266"/>
      <c r="V965" s="36" t="s">
        <v>34</v>
      </c>
      <c r="W965" s="36" t="s">
        <v>34</v>
      </c>
      <c r="X965" s="36" t="s">
        <v>34</v>
      </c>
      <c r="Y965" s="36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32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32" t="s">
        <v>34</v>
      </c>
      <c r="T966" s="261" t="s">
        <v>34</v>
      </c>
      <c r="U966" s="262"/>
      <c r="V966" s="36" t="s">
        <v>34</v>
      </c>
      <c r="W966" s="36" t="s">
        <v>34</v>
      </c>
      <c r="X966" s="36" t="s">
        <v>34</v>
      </c>
      <c r="Y966" s="36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 t="str">
        <f>IF(F968="","",$D$4)</f>
        <v/>
      </c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36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36" t="s">
        <v>34</v>
      </c>
      <c r="T968" s="265" t="s">
        <v>34</v>
      </c>
      <c r="U968" s="266"/>
      <c r="V968" s="36" t="s">
        <v>34</v>
      </c>
      <c r="W968" s="36" t="s">
        <v>34</v>
      </c>
      <c r="X968" s="36" t="s">
        <v>34</v>
      </c>
      <c r="Y968" s="36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36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36" t="s">
        <v>34</v>
      </c>
      <c r="T969" s="265" t="s">
        <v>34</v>
      </c>
      <c r="U969" s="266"/>
      <c r="V969" s="36" t="s">
        <v>34</v>
      </c>
      <c r="W969" s="36" t="s">
        <v>34</v>
      </c>
      <c r="X969" s="36" t="s">
        <v>34</v>
      </c>
      <c r="Y969" s="36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32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32" t="s">
        <v>34</v>
      </c>
      <c r="T970" s="261" t="s">
        <v>34</v>
      </c>
      <c r="U970" s="262"/>
      <c r="V970" s="36" t="s">
        <v>34</v>
      </c>
      <c r="W970" s="36" t="s">
        <v>34</v>
      </c>
      <c r="X970" s="36" t="s">
        <v>34</v>
      </c>
      <c r="Y970" s="36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 t="str">
        <f>IF(F972="","",$D$4)</f>
        <v/>
      </c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36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36" t="s">
        <v>34</v>
      </c>
      <c r="T972" s="265" t="s">
        <v>34</v>
      </c>
      <c r="U972" s="266"/>
      <c r="V972" s="36" t="s">
        <v>34</v>
      </c>
      <c r="W972" s="36" t="s">
        <v>34</v>
      </c>
      <c r="X972" s="36" t="s">
        <v>34</v>
      </c>
      <c r="Y972" s="36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36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36" t="s">
        <v>34</v>
      </c>
      <c r="T973" s="265" t="s">
        <v>34</v>
      </c>
      <c r="U973" s="266"/>
      <c r="V973" s="36" t="s">
        <v>34</v>
      </c>
      <c r="W973" s="36" t="s">
        <v>34</v>
      </c>
      <c r="X973" s="36" t="s">
        <v>34</v>
      </c>
      <c r="Y973" s="36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32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32" t="s">
        <v>34</v>
      </c>
      <c r="T974" s="261" t="s">
        <v>34</v>
      </c>
      <c r="U974" s="262"/>
      <c r="V974" s="36" t="s">
        <v>34</v>
      </c>
      <c r="W974" s="36" t="s">
        <v>34</v>
      </c>
      <c r="X974" s="36" t="s">
        <v>34</v>
      </c>
      <c r="Y974" s="36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 t="str">
        <f>IF(F976="","",$D$4)</f>
        <v/>
      </c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36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36" t="s">
        <v>34</v>
      </c>
      <c r="T976" s="265" t="s">
        <v>34</v>
      </c>
      <c r="U976" s="266"/>
      <c r="V976" s="36" t="s">
        <v>34</v>
      </c>
      <c r="W976" s="36" t="s">
        <v>34</v>
      </c>
      <c r="X976" s="36" t="s">
        <v>34</v>
      </c>
      <c r="Y976" s="36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36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36" t="s">
        <v>34</v>
      </c>
      <c r="T977" s="265" t="s">
        <v>34</v>
      </c>
      <c r="U977" s="266"/>
      <c r="V977" s="36" t="s">
        <v>34</v>
      </c>
      <c r="W977" s="36" t="s">
        <v>34</v>
      </c>
      <c r="X977" s="36" t="s">
        <v>34</v>
      </c>
      <c r="Y977" s="36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32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32" t="s">
        <v>34</v>
      </c>
      <c r="T978" s="261" t="s">
        <v>34</v>
      </c>
      <c r="U978" s="262"/>
      <c r="V978" s="36" t="s">
        <v>34</v>
      </c>
      <c r="W978" s="36" t="s">
        <v>34</v>
      </c>
      <c r="X978" s="36" t="s">
        <v>34</v>
      </c>
      <c r="Y978" s="36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 t="str">
        <f>IF(F980="","",$D$4)</f>
        <v/>
      </c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36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36" t="s">
        <v>34</v>
      </c>
      <c r="T980" s="265" t="s">
        <v>34</v>
      </c>
      <c r="U980" s="266"/>
      <c r="V980" s="36" t="s">
        <v>34</v>
      </c>
      <c r="W980" s="36" t="s">
        <v>34</v>
      </c>
      <c r="X980" s="36" t="s">
        <v>34</v>
      </c>
      <c r="Y980" s="36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36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36" t="s">
        <v>34</v>
      </c>
      <c r="T981" s="265" t="s">
        <v>34</v>
      </c>
      <c r="U981" s="266"/>
      <c r="V981" s="36" t="s">
        <v>34</v>
      </c>
      <c r="W981" s="36" t="s">
        <v>34</v>
      </c>
      <c r="X981" s="36" t="s">
        <v>34</v>
      </c>
      <c r="Y981" s="36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32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32" t="s">
        <v>34</v>
      </c>
      <c r="T982" s="261" t="s">
        <v>34</v>
      </c>
      <c r="U982" s="262"/>
      <c r="V982" s="36" t="s">
        <v>34</v>
      </c>
      <c r="W982" s="36" t="s">
        <v>34</v>
      </c>
      <c r="X982" s="36" t="s">
        <v>34</v>
      </c>
      <c r="Y982" s="36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 t="str">
        <f>IF(F984="","",$D$4)</f>
        <v/>
      </c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36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36" t="s">
        <v>34</v>
      </c>
      <c r="T984" s="265" t="s">
        <v>34</v>
      </c>
      <c r="U984" s="266"/>
      <c r="V984" s="36" t="s">
        <v>34</v>
      </c>
      <c r="W984" s="36" t="s">
        <v>34</v>
      </c>
      <c r="X984" s="36" t="s">
        <v>34</v>
      </c>
      <c r="Y984" s="36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36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36" t="s">
        <v>34</v>
      </c>
      <c r="T985" s="265" t="s">
        <v>34</v>
      </c>
      <c r="U985" s="266"/>
      <c r="V985" s="36" t="s">
        <v>34</v>
      </c>
      <c r="W985" s="36" t="s">
        <v>34</v>
      </c>
      <c r="X985" s="36" t="s">
        <v>34</v>
      </c>
      <c r="Y985" s="36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32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32" t="s">
        <v>34</v>
      </c>
      <c r="T986" s="261" t="s">
        <v>34</v>
      </c>
      <c r="U986" s="262"/>
      <c r="V986" s="36" t="s">
        <v>34</v>
      </c>
      <c r="W986" s="36" t="s">
        <v>34</v>
      </c>
      <c r="X986" s="36" t="s">
        <v>34</v>
      </c>
      <c r="Y986" s="36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 t="str">
        <f>IF(F988="","",$D$4)</f>
        <v/>
      </c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36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36" t="s">
        <v>34</v>
      </c>
      <c r="T988" s="265" t="s">
        <v>34</v>
      </c>
      <c r="U988" s="266"/>
      <c r="V988" s="36" t="s">
        <v>34</v>
      </c>
      <c r="W988" s="36" t="s">
        <v>34</v>
      </c>
      <c r="X988" s="36" t="s">
        <v>34</v>
      </c>
      <c r="Y988" s="36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36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36" t="s">
        <v>34</v>
      </c>
      <c r="T989" s="265" t="s">
        <v>34</v>
      </c>
      <c r="U989" s="266"/>
      <c r="V989" s="36" t="s">
        <v>34</v>
      </c>
      <c r="W989" s="36" t="s">
        <v>34</v>
      </c>
      <c r="X989" s="36" t="s">
        <v>34</v>
      </c>
      <c r="Y989" s="36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32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32" t="s">
        <v>34</v>
      </c>
      <c r="T990" s="261" t="s">
        <v>34</v>
      </c>
      <c r="U990" s="262"/>
      <c r="V990" s="36" t="s">
        <v>34</v>
      </c>
      <c r="W990" s="36" t="s">
        <v>34</v>
      </c>
      <c r="X990" s="36" t="s">
        <v>34</v>
      </c>
      <c r="Y990" s="36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 t="str">
        <f>IF(F992="","",$D$4)</f>
        <v/>
      </c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36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36" t="s">
        <v>34</v>
      </c>
      <c r="T992" s="265" t="s">
        <v>34</v>
      </c>
      <c r="U992" s="266"/>
      <c r="V992" s="36" t="s">
        <v>34</v>
      </c>
      <c r="W992" s="36" t="s">
        <v>34</v>
      </c>
      <c r="X992" s="36" t="s">
        <v>34</v>
      </c>
      <c r="Y992" s="36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36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36" t="s">
        <v>34</v>
      </c>
      <c r="T993" s="265" t="s">
        <v>34</v>
      </c>
      <c r="U993" s="266"/>
      <c r="V993" s="36" t="s">
        <v>34</v>
      </c>
      <c r="W993" s="36" t="s">
        <v>34</v>
      </c>
      <c r="X993" s="36" t="s">
        <v>34</v>
      </c>
      <c r="Y993" s="36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32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32" t="s">
        <v>34</v>
      </c>
      <c r="T994" s="261" t="s">
        <v>34</v>
      </c>
      <c r="U994" s="262"/>
      <c r="V994" s="36" t="s">
        <v>34</v>
      </c>
      <c r="W994" s="36" t="s">
        <v>34</v>
      </c>
      <c r="X994" s="36" t="s">
        <v>34</v>
      </c>
      <c r="Y994" s="36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 t="str">
        <f>IF(F996="","",$D$4)</f>
        <v/>
      </c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36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36" t="s">
        <v>34</v>
      </c>
      <c r="T996" s="265" t="s">
        <v>34</v>
      </c>
      <c r="U996" s="266"/>
      <c r="V996" s="36" t="s">
        <v>34</v>
      </c>
      <c r="W996" s="36" t="s">
        <v>34</v>
      </c>
      <c r="X996" s="36" t="s">
        <v>34</v>
      </c>
      <c r="Y996" s="36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36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36" t="s">
        <v>34</v>
      </c>
      <c r="T997" s="265" t="s">
        <v>34</v>
      </c>
      <c r="U997" s="266"/>
      <c r="V997" s="36" t="s">
        <v>34</v>
      </c>
      <c r="W997" s="36" t="s">
        <v>34</v>
      </c>
      <c r="X997" s="36" t="s">
        <v>34</v>
      </c>
      <c r="Y997" s="36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32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32" t="s">
        <v>34</v>
      </c>
      <c r="T998" s="261" t="s">
        <v>34</v>
      </c>
      <c r="U998" s="262"/>
      <c r="V998" s="36" t="s">
        <v>34</v>
      </c>
      <c r="W998" s="36" t="s">
        <v>34</v>
      </c>
      <c r="X998" s="36" t="s">
        <v>34</v>
      </c>
      <c r="Y998" s="36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 t="str">
        <f>IF(F1000="","",$D$4)</f>
        <v/>
      </c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36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36" t="s">
        <v>34</v>
      </c>
      <c r="T1000" s="265" t="s">
        <v>34</v>
      </c>
      <c r="U1000" s="266"/>
      <c r="V1000" s="36" t="s">
        <v>34</v>
      </c>
      <c r="W1000" s="36" t="s">
        <v>34</v>
      </c>
      <c r="X1000" s="36" t="s">
        <v>34</v>
      </c>
      <c r="Y1000" s="36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36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36" t="s">
        <v>34</v>
      </c>
      <c r="T1001" s="265" t="s">
        <v>34</v>
      </c>
      <c r="U1001" s="266"/>
      <c r="V1001" s="36" t="s">
        <v>34</v>
      </c>
      <c r="W1001" s="36" t="s">
        <v>34</v>
      </c>
      <c r="X1001" s="36" t="s">
        <v>34</v>
      </c>
      <c r="Y1001" s="36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32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32" t="s">
        <v>34</v>
      </c>
      <c r="T1002" s="261" t="s">
        <v>34</v>
      </c>
      <c r="U1002" s="262"/>
      <c r="V1002" s="36" t="s">
        <v>34</v>
      </c>
      <c r="W1002" s="36" t="s">
        <v>34</v>
      </c>
      <c r="X1002" s="36" t="s">
        <v>34</v>
      </c>
      <c r="Y1002" s="36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 t="str">
        <f>IF(F1004="","",$D$4)</f>
        <v/>
      </c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36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36" t="s">
        <v>34</v>
      </c>
      <c r="T1004" s="265" t="s">
        <v>34</v>
      </c>
      <c r="U1004" s="266"/>
      <c r="V1004" s="36" t="s">
        <v>34</v>
      </c>
      <c r="W1004" s="36" t="s">
        <v>34</v>
      </c>
      <c r="X1004" s="36" t="s">
        <v>34</v>
      </c>
      <c r="Y1004" s="36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36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36" t="s">
        <v>34</v>
      </c>
      <c r="T1005" s="265" t="s">
        <v>34</v>
      </c>
      <c r="U1005" s="266"/>
      <c r="V1005" s="36" t="s">
        <v>34</v>
      </c>
      <c r="W1005" s="36" t="s">
        <v>34</v>
      </c>
      <c r="X1005" s="36" t="s">
        <v>34</v>
      </c>
      <c r="Y1005" s="36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32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32" t="s">
        <v>34</v>
      </c>
      <c r="T1006" s="261" t="s">
        <v>34</v>
      </c>
      <c r="U1006" s="262"/>
      <c r="V1006" s="36" t="s">
        <v>34</v>
      </c>
      <c r="W1006" s="36" t="s">
        <v>34</v>
      </c>
      <c r="X1006" s="36" t="s">
        <v>34</v>
      </c>
      <c r="Y1006" s="36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 t="str">
        <f>IF(F1008="","",$D$4)</f>
        <v/>
      </c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36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36" t="s">
        <v>34</v>
      </c>
      <c r="T1008" s="265" t="s">
        <v>34</v>
      </c>
      <c r="U1008" s="266"/>
      <c r="V1008" s="36" t="s">
        <v>34</v>
      </c>
      <c r="W1008" s="36" t="s">
        <v>34</v>
      </c>
      <c r="X1008" s="36" t="s">
        <v>34</v>
      </c>
      <c r="Y1008" s="36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36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36" t="s">
        <v>34</v>
      </c>
      <c r="T1009" s="265" t="s">
        <v>34</v>
      </c>
      <c r="U1009" s="266"/>
      <c r="V1009" s="36" t="s">
        <v>34</v>
      </c>
      <c r="W1009" s="36" t="s">
        <v>34</v>
      </c>
      <c r="X1009" s="36" t="s">
        <v>34</v>
      </c>
      <c r="Y1009" s="36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32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32" t="s">
        <v>34</v>
      </c>
      <c r="T1010" s="261" t="s">
        <v>34</v>
      </c>
      <c r="U1010" s="262"/>
      <c r="V1010" s="36" t="s">
        <v>34</v>
      </c>
      <c r="W1010" s="36" t="s">
        <v>34</v>
      </c>
      <c r="X1010" s="36" t="s">
        <v>34</v>
      </c>
      <c r="Y1010" s="36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 t="str">
        <f>IF(F1012="","",$D$4)</f>
        <v/>
      </c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36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36" t="s">
        <v>34</v>
      </c>
      <c r="T1012" s="265" t="s">
        <v>34</v>
      </c>
      <c r="U1012" s="266"/>
      <c r="V1012" s="36" t="s">
        <v>34</v>
      </c>
      <c r="W1012" s="36" t="s">
        <v>34</v>
      </c>
      <c r="X1012" s="36" t="s">
        <v>34</v>
      </c>
      <c r="Y1012" s="36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36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36" t="s">
        <v>34</v>
      </c>
      <c r="T1013" s="265" t="s">
        <v>34</v>
      </c>
      <c r="U1013" s="266"/>
      <c r="V1013" s="36" t="s">
        <v>34</v>
      </c>
      <c r="W1013" s="36" t="s">
        <v>34</v>
      </c>
      <c r="X1013" s="36" t="s">
        <v>34</v>
      </c>
      <c r="Y1013" s="36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32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32" t="s">
        <v>34</v>
      </c>
      <c r="T1014" s="261" t="s">
        <v>34</v>
      </c>
      <c r="U1014" s="262"/>
      <c r="V1014" s="36" t="s">
        <v>34</v>
      </c>
      <c r="W1014" s="36" t="s">
        <v>34</v>
      </c>
      <c r="X1014" s="36" t="s">
        <v>34</v>
      </c>
      <c r="Y1014" s="36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 t="str">
        <f>IF(F1016="","",$D$4)</f>
        <v/>
      </c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36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36" t="s">
        <v>34</v>
      </c>
      <c r="T1016" s="265" t="s">
        <v>34</v>
      </c>
      <c r="U1016" s="266"/>
      <c r="V1016" s="36" t="s">
        <v>34</v>
      </c>
      <c r="W1016" s="36" t="s">
        <v>34</v>
      </c>
      <c r="X1016" s="36" t="s">
        <v>34</v>
      </c>
      <c r="Y1016" s="36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36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36" t="s">
        <v>34</v>
      </c>
      <c r="T1017" s="265" t="s">
        <v>34</v>
      </c>
      <c r="U1017" s="266"/>
      <c r="V1017" s="36" t="s">
        <v>34</v>
      </c>
      <c r="W1017" s="36" t="s">
        <v>34</v>
      </c>
      <c r="X1017" s="36" t="s">
        <v>34</v>
      </c>
      <c r="Y1017" s="36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32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32" t="s">
        <v>34</v>
      </c>
      <c r="T1018" s="261" t="s">
        <v>34</v>
      </c>
      <c r="U1018" s="262"/>
      <c r="V1018" s="36" t="s">
        <v>34</v>
      </c>
      <c r="W1018" s="36" t="s">
        <v>34</v>
      </c>
      <c r="X1018" s="36" t="s">
        <v>34</v>
      </c>
      <c r="Y1018" s="36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 t="str">
        <f>IF(F1020="","",$D$4)</f>
        <v/>
      </c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36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36" t="s">
        <v>34</v>
      </c>
      <c r="T1020" s="265" t="s">
        <v>34</v>
      </c>
      <c r="U1020" s="266"/>
      <c r="V1020" s="36" t="s">
        <v>34</v>
      </c>
      <c r="W1020" s="36" t="s">
        <v>34</v>
      </c>
      <c r="X1020" s="36" t="s">
        <v>34</v>
      </c>
      <c r="Y1020" s="36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36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36" t="s">
        <v>34</v>
      </c>
      <c r="T1021" s="265" t="s">
        <v>34</v>
      </c>
      <c r="U1021" s="266"/>
      <c r="V1021" s="36" t="s">
        <v>34</v>
      </c>
      <c r="W1021" s="36" t="s">
        <v>34</v>
      </c>
      <c r="X1021" s="36" t="s">
        <v>34</v>
      </c>
      <c r="Y1021" s="36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32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32" t="s">
        <v>34</v>
      </c>
      <c r="T1022" s="261" t="s">
        <v>34</v>
      </c>
      <c r="U1022" s="262"/>
      <c r="V1022" s="36" t="s">
        <v>34</v>
      </c>
      <c r="W1022" s="36" t="s">
        <v>34</v>
      </c>
      <c r="X1022" s="36" t="s">
        <v>34</v>
      </c>
      <c r="Y1022" s="36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 t="str">
        <f>IF(F1024="","",$D$4)</f>
        <v/>
      </c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36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36" t="s">
        <v>34</v>
      </c>
      <c r="T1024" s="265" t="s">
        <v>34</v>
      </c>
      <c r="U1024" s="266"/>
      <c r="V1024" s="36" t="s">
        <v>34</v>
      </c>
      <c r="W1024" s="36" t="s">
        <v>34</v>
      </c>
      <c r="X1024" s="36" t="s">
        <v>34</v>
      </c>
      <c r="Y1024" s="36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36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36" t="s">
        <v>34</v>
      </c>
      <c r="T1025" s="265" t="s">
        <v>34</v>
      </c>
      <c r="U1025" s="266"/>
      <c r="V1025" s="36" t="s">
        <v>34</v>
      </c>
      <c r="W1025" s="36" t="s">
        <v>34</v>
      </c>
      <c r="X1025" s="36" t="s">
        <v>34</v>
      </c>
      <c r="Y1025" s="36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32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32" t="s">
        <v>34</v>
      </c>
      <c r="T1026" s="261" t="s">
        <v>34</v>
      </c>
      <c r="U1026" s="262"/>
      <c r="V1026" s="36" t="s">
        <v>34</v>
      </c>
      <c r="W1026" s="36" t="s">
        <v>34</v>
      </c>
      <c r="X1026" s="36" t="s">
        <v>34</v>
      </c>
      <c r="Y1026" s="36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 t="str">
        <f>IF(F1028="","",$D$4)</f>
        <v/>
      </c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36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36" t="s">
        <v>34</v>
      </c>
      <c r="T1028" s="265" t="s">
        <v>34</v>
      </c>
      <c r="U1028" s="266"/>
      <c r="V1028" s="36" t="s">
        <v>34</v>
      </c>
      <c r="W1028" s="36" t="s">
        <v>34</v>
      </c>
      <c r="X1028" s="36" t="s">
        <v>34</v>
      </c>
      <c r="Y1028" s="36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36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36" t="s">
        <v>34</v>
      </c>
      <c r="T1029" s="265" t="s">
        <v>34</v>
      </c>
      <c r="U1029" s="266"/>
      <c r="V1029" s="36" t="s">
        <v>34</v>
      </c>
      <c r="W1029" s="36" t="s">
        <v>34</v>
      </c>
      <c r="X1029" s="36" t="s">
        <v>34</v>
      </c>
      <c r="Y1029" s="36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32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32" t="s">
        <v>34</v>
      </c>
      <c r="T1030" s="261" t="s">
        <v>34</v>
      </c>
      <c r="U1030" s="262"/>
      <c r="V1030" s="36" t="s">
        <v>34</v>
      </c>
      <c r="W1030" s="36" t="s">
        <v>34</v>
      </c>
      <c r="X1030" s="36" t="s">
        <v>34</v>
      </c>
      <c r="Y1030" s="36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 t="str">
        <f>IF(F1032="","",$D$4)</f>
        <v/>
      </c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36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36" t="s">
        <v>34</v>
      </c>
      <c r="T1032" s="265" t="s">
        <v>34</v>
      </c>
      <c r="U1032" s="266"/>
      <c r="V1032" s="36" t="s">
        <v>34</v>
      </c>
      <c r="W1032" s="36" t="s">
        <v>34</v>
      </c>
      <c r="X1032" s="36" t="s">
        <v>34</v>
      </c>
      <c r="Y1032" s="36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36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36" t="s">
        <v>34</v>
      </c>
      <c r="T1033" s="265" t="s">
        <v>34</v>
      </c>
      <c r="U1033" s="266"/>
      <c r="V1033" s="36" t="s">
        <v>34</v>
      </c>
      <c r="W1033" s="36" t="s">
        <v>34</v>
      </c>
      <c r="X1033" s="36" t="s">
        <v>34</v>
      </c>
      <c r="Y1033" s="36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32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32" t="s">
        <v>34</v>
      </c>
      <c r="T1034" s="261" t="s">
        <v>34</v>
      </c>
      <c r="U1034" s="262"/>
      <c r="V1034" s="36" t="s">
        <v>34</v>
      </c>
      <c r="W1034" s="36" t="s">
        <v>34</v>
      </c>
      <c r="X1034" s="36" t="s">
        <v>34</v>
      </c>
      <c r="Y1034" s="36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 t="str">
        <f>IF(F1036="","",$D$4)</f>
        <v/>
      </c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36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36" t="s">
        <v>34</v>
      </c>
      <c r="T1036" s="265" t="s">
        <v>34</v>
      </c>
      <c r="U1036" s="266"/>
      <c r="V1036" s="36" t="s">
        <v>34</v>
      </c>
      <c r="W1036" s="36" t="s">
        <v>34</v>
      </c>
      <c r="X1036" s="36" t="s">
        <v>34</v>
      </c>
      <c r="Y1036" s="36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36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36" t="s">
        <v>34</v>
      </c>
      <c r="T1037" s="265" t="s">
        <v>34</v>
      </c>
      <c r="U1037" s="266"/>
      <c r="V1037" s="36" t="s">
        <v>34</v>
      </c>
      <c r="W1037" s="36" t="s">
        <v>34</v>
      </c>
      <c r="X1037" s="36" t="s">
        <v>34</v>
      </c>
      <c r="Y1037" s="36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32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32" t="s">
        <v>34</v>
      </c>
      <c r="T1038" s="261" t="s">
        <v>34</v>
      </c>
      <c r="U1038" s="262"/>
      <c r="V1038" s="36" t="s">
        <v>34</v>
      </c>
      <c r="W1038" s="36" t="s">
        <v>34</v>
      </c>
      <c r="X1038" s="36" t="s">
        <v>34</v>
      </c>
      <c r="Y1038" s="36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 t="str">
        <f>IF(F1040="","",$D$4)</f>
        <v/>
      </c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36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36" t="s">
        <v>34</v>
      </c>
      <c r="T1040" s="265" t="s">
        <v>34</v>
      </c>
      <c r="U1040" s="266"/>
      <c r="V1040" s="36" t="s">
        <v>34</v>
      </c>
      <c r="W1040" s="36" t="s">
        <v>34</v>
      </c>
      <c r="X1040" s="36" t="s">
        <v>34</v>
      </c>
      <c r="Y1040" s="36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36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36" t="s">
        <v>34</v>
      </c>
      <c r="T1041" s="265" t="s">
        <v>34</v>
      </c>
      <c r="U1041" s="266"/>
      <c r="V1041" s="36" t="s">
        <v>34</v>
      </c>
      <c r="W1041" s="36" t="s">
        <v>34</v>
      </c>
      <c r="X1041" s="36" t="s">
        <v>34</v>
      </c>
      <c r="Y1041" s="36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32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32" t="s">
        <v>34</v>
      </c>
      <c r="T1042" s="261" t="s">
        <v>34</v>
      </c>
      <c r="U1042" s="262"/>
      <c r="V1042" s="36" t="s">
        <v>34</v>
      </c>
      <c r="W1042" s="36" t="s">
        <v>34</v>
      </c>
      <c r="X1042" s="36" t="s">
        <v>34</v>
      </c>
      <c r="Y1042" s="36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 t="str">
        <f>IF(F1044="","",$D$4)</f>
        <v/>
      </c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36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36" t="s">
        <v>34</v>
      </c>
      <c r="T1044" s="265" t="s">
        <v>34</v>
      </c>
      <c r="U1044" s="266"/>
      <c r="V1044" s="36" t="s">
        <v>34</v>
      </c>
      <c r="W1044" s="36" t="s">
        <v>34</v>
      </c>
      <c r="X1044" s="36" t="s">
        <v>34</v>
      </c>
      <c r="Y1044" s="36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36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36" t="s">
        <v>34</v>
      </c>
      <c r="T1045" s="265" t="s">
        <v>34</v>
      </c>
      <c r="U1045" s="266"/>
      <c r="V1045" s="36" t="s">
        <v>34</v>
      </c>
      <c r="W1045" s="36" t="s">
        <v>34</v>
      </c>
      <c r="X1045" s="36" t="s">
        <v>34</v>
      </c>
      <c r="Y1045" s="36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32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32" t="s">
        <v>34</v>
      </c>
      <c r="T1046" s="261" t="s">
        <v>34</v>
      </c>
      <c r="U1046" s="262"/>
      <c r="V1046" s="36" t="s">
        <v>34</v>
      </c>
      <c r="W1046" s="36" t="s">
        <v>34</v>
      </c>
      <c r="X1046" s="36" t="s">
        <v>34</v>
      </c>
      <c r="Y1046" s="36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 t="str">
        <f>IF(F1048="","",$D$4)</f>
        <v/>
      </c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36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36" t="s">
        <v>34</v>
      </c>
      <c r="T1048" s="265" t="s">
        <v>34</v>
      </c>
      <c r="U1048" s="266"/>
      <c r="V1048" s="36" t="s">
        <v>34</v>
      </c>
      <c r="W1048" s="36" t="s">
        <v>34</v>
      </c>
      <c r="X1048" s="36" t="s">
        <v>34</v>
      </c>
      <c r="Y1048" s="36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36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36" t="s">
        <v>34</v>
      </c>
      <c r="T1049" s="265" t="s">
        <v>34</v>
      </c>
      <c r="U1049" s="266"/>
      <c r="V1049" s="36" t="s">
        <v>34</v>
      </c>
      <c r="W1049" s="36" t="s">
        <v>34</v>
      </c>
      <c r="X1049" s="36" t="s">
        <v>34</v>
      </c>
      <c r="Y1049" s="36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32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32" t="s">
        <v>34</v>
      </c>
      <c r="T1050" s="261" t="s">
        <v>34</v>
      </c>
      <c r="U1050" s="262"/>
      <c r="V1050" s="36" t="s">
        <v>34</v>
      </c>
      <c r="W1050" s="36" t="s">
        <v>34</v>
      </c>
      <c r="X1050" s="36" t="s">
        <v>34</v>
      </c>
      <c r="Y1050" s="36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 t="str">
        <f>IF(F1052="","",$D$4)</f>
        <v/>
      </c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36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36" t="s">
        <v>34</v>
      </c>
      <c r="T1052" s="265" t="s">
        <v>34</v>
      </c>
      <c r="U1052" s="266"/>
      <c r="V1052" s="36" t="s">
        <v>34</v>
      </c>
      <c r="W1052" s="36" t="s">
        <v>34</v>
      </c>
      <c r="X1052" s="36" t="s">
        <v>34</v>
      </c>
      <c r="Y1052" s="36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36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36" t="s">
        <v>34</v>
      </c>
      <c r="T1053" s="265" t="s">
        <v>34</v>
      </c>
      <c r="U1053" s="266"/>
      <c r="V1053" s="36" t="s">
        <v>34</v>
      </c>
      <c r="W1053" s="36" t="s">
        <v>34</v>
      </c>
      <c r="X1053" s="36" t="s">
        <v>34</v>
      </c>
      <c r="Y1053" s="36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32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32" t="s">
        <v>34</v>
      </c>
      <c r="T1054" s="261" t="s">
        <v>34</v>
      </c>
      <c r="U1054" s="262"/>
      <c r="V1054" s="36" t="s">
        <v>34</v>
      </c>
      <c r="W1054" s="36" t="s">
        <v>34</v>
      </c>
      <c r="X1054" s="36" t="s">
        <v>34</v>
      </c>
      <c r="Y1054" s="36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 t="str">
        <f>IF(F1056="","",$D$4)</f>
        <v/>
      </c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36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36" t="s">
        <v>34</v>
      </c>
      <c r="T1056" s="265" t="s">
        <v>34</v>
      </c>
      <c r="U1056" s="266"/>
      <c r="V1056" s="36" t="s">
        <v>34</v>
      </c>
      <c r="W1056" s="36" t="s">
        <v>34</v>
      </c>
      <c r="X1056" s="36" t="s">
        <v>34</v>
      </c>
      <c r="Y1056" s="36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36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36" t="s">
        <v>34</v>
      </c>
      <c r="T1057" s="265" t="s">
        <v>34</v>
      </c>
      <c r="U1057" s="266"/>
      <c r="V1057" s="36" t="s">
        <v>34</v>
      </c>
      <c r="W1057" s="36" t="s">
        <v>34</v>
      </c>
      <c r="X1057" s="36" t="s">
        <v>34</v>
      </c>
      <c r="Y1057" s="36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32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32" t="s">
        <v>34</v>
      </c>
      <c r="T1058" s="261" t="s">
        <v>34</v>
      </c>
      <c r="U1058" s="262"/>
      <c r="V1058" s="36" t="s">
        <v>34</v>
      </c>
      <c r="W1058" s="36" t="s">
        <v>34</v>
      </c>
      <c r="X1058" s="36" t="s">
        <v>34</v>
      </c>
      <c r="Y1058" s="36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 t="str">
        <f>IF(F1060="","",$D$4)</f>
        <v/>
      </c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36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36" t="s">
        <v>34</v>
      </c>
      <c r="T1060" s="265" t="s">
        <v>34</v>
      </c>
      <c r="U1060" s="266"/>
      <c r="V1060" s="36" t="s">
        <v>34</v>
      </c>
      <c r="W1060" s="36" t="s">
        <v>34</v>
      </c>
      <c r="X1060" s="36" t="s">
        <v>34</v>
      </c>
      <c r="Y1060" s="36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36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36" t="s">
        <v>34</v>
      </c>
      <c r="T1061" s="265" t="s">
        <v>34</v>
      </c>
      <c r="U1061" s="266"/>
      <c r="V1061" s="36" t="s">
        <v>34</v>
      </c>
      <c r="W1061" s="36" t="s">
        <v>34</v>
      </c>
      <c r="X1061" s="36" t="s">
        <v>34</v>
      </c>
      <c r="Y1061" s="36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32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32" t="s">
        <v>34</v>
      </c>
      <c r="T1062" s="261" t="s">
        <v>34</v>
      </c>
      <c r="U1062" s="262"/>
      <c r="V1062" s="36" t="s">
        <v>34</v>
      </c>
      <c r="W1062" s="36" t="s">
        <v>34</v>
      </c>
      <c r="X1062" s="36" t="s">
        <v>34</v>
      </c>
      <c r="Y1062" s="36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 t="str">
        <f>IF(F1064="","",$D$4)</f>
        <v/>
      </c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36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36" t="s">
        <v>34</v>
      </c>
      <c r="T1064" s="265" t="s">
        <v>34</v>
      </c>
      <c r="U1064" s="266"/>
      <c r="V1064" s="36" t="s">
        <v>34</v>
      </c>
      <c r="W1064" s="36" t="s">
        <v>34</v>
      </c>
      <c r="X1064" s="36" t="s">
        <v>34</v>
      </c>
      <c r="Y1064" s="36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36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36" t="s">
        <v>34</v>
      </c>
      <c r="T1065" s="265" t="s">
        <v>34</v>
      </c>
      <c r="U1065" s="266"/>
      <c r="V1065" s="36" t="s">
        <v>34</v>
      </c>
      <c r="W1065" s="36" t="s">
        <v>34</v>
      </c>
      <c r="X1065" s="36" t="s">
        <v>34</v>
      </c>
      <c r="Y1065" s="36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32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32" t="s">
        <v>34</v>
      </c>
      <c r="T1066" s="261" t="s">
        <v>34</v>
      </c>
      <c r="U1066" s="262"/>
      <c r="V1066" s="36" t="s">
        <v>34</v>
      </c>
      <c r="W1066" s="36" t="s">
        <v>34</v>
      </c>
      <c r="X1066" s="36" t="s">
        <v>34</v>
      </c>
      <c r="Y1066" s="36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 t="str">
        <f>IF(F1068="","",$D$4)</f>
        <v/>
      </c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36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36" t="s">
        <v>34</v>
      </c>
      <c r="T1068" s="265" t="s">
        <v>34</v>
      </c>
      <c r="U1068" s="266"/>
      <c r="V1068" s="36" t="s">
        <v>34</v>
      </c>
      <c r="W1068" s="36" t="s">
        <v>34</v>
      </c>
      <c r="X1068" s="36" t="s">
        <v>34</v>
      </c>
      <c r="Y1068" s="36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36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36" t="s">
        <v>34</v>
      </c>
      <c r="T1069" s="265" t="s">
        <v>34</v>
      </c>
      <c r="U1069" s="266"/>
      <c r="V1069" s="36" t="s">
        <v>34</v>
      </c>
      <c r="W1069" s="36" t="s">
        <v>34</v>
      </c>
      <c r="X1069" s="36" t="s">
        <v>34</v>
      </c>
      <c r="Y1069" s="36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32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32" t="s">
        <v>34</v>
      </c>
      <c r="T1070" s="261" t="s">
        <v>34</v>
      </c>
      <c r="U1070" s="262"/>
      <c r="V1070" s="36" t="s">
        <v>34</v>
      </c>
      <c r="W1070" s="36" t="s">
        <v>34</v>
      </c>
      <c r="X1070" s="36" t="s">
        <v>34</v>
      </c>
      <c r="Y1070" s="36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 t="str">
        <f>IF(F1072="","",$D$4)</f>
        <v/>
      </c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36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36" t="s">
        <v>34</v>
      </c>
      <c r="T1072" s="265" t="s">
        <v>34</v>
      </c>
      <c r="U1072" s="266"/>
      <c r="V1072" s="36" t="s">
        <v>34</v>
      </c>
      <c r="W1072" s="36" t="s">
        <v>34</v>
      </c>
      <c r="X1072" s="36" t="s">
        <v>34</v>
      </c>
      <c r="Y1072" s="36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36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36" t="s">
        <v>34</v>
      </c>
      <c r="T1073" s="265" t="s">
        <v>34</v>
      </c>
      <c r="U1073" s="266"/>
      <c r="V1073" s="36" t="s">
        <v>34</v>
      </c>
      <c r="W1073" s="36" t="s">
        <v>34</v>
      </c>
      <c r="X1073" s="36" t="s">
        <v>34</v>
      </c>
      <c r="Y1073" s="36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32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32" t="s">
        <v>34</v>
      </c>
      <c r="T1074" s="261" t="s">
        <v>34</v>
      </c>
      <c r="U1074" s="262"/>
      <c r="V1074" s="36" t="s">
        <v>34</v>
      </c>
      <c r="W1074" s="36" t="s">
        <v>34</v>
      </c>
      <c r="X1074" s="36" t="s">
        <v>34</v>
      </c>
      <c r="Y1074" s="36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 t="str">
        <f>IF(F1076="","",$D$4)</f>
        <v/>
      </c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36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36" t="s">
        <v>34</v>
      </c>
      <c r="T1076" s="265" t="s">
        <v>34</v>
      </c>
      <c r="U1076" s="266"/>
      <c r="V1076" s="36" t="s">
        <v>34</v>
      </c>
      <c r="W1076" s="36" t="s">
        <v>34</v>
      </c>
      <c r="X1076" s="36" t="s">
        <v>34</v>
      </c>
      <c r="Y1076" s="36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36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36" t="s">
        <v>34</v>
      </c>
      <c r="T1077" s="265" t="s">
        <v>34</v>
      </c>
      <c r="U1077" s="266"/>
      <c r="V1077" s="36" t="s">
        <v>34</v>
      </c>
      <c r="W1077" s="36" t="s">
        <v>34</v>
      </c>
      <c r="X1077" s="36" t="s">
        <v>34</v>
      </c>
      <c r="Y1077" s="36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32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32" t="s">
        <v>34</v>
      </c>
      <c r="T1078" s="261" t="s">
        <v>34</v>
      </c>
      <c r="U1078" s="262"/>
      <c r="V1078" s="36" t="s">
        <v>34</v>
      </c>
      <c r="W1078" s="36" t="s">
        <v>34</v>
      </c>
      <c r="X1078" s="36" t="s">
        <v>34</v>
      </c>
      <c r="Y1078" s="36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 t="str">
        <f>IF(F1080="","",$D$4)</f>
        <v/>
      </c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36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36" t="s">
        <v>34</v>
      </c>
      <c r="T1080" s="265" t="s">
        <v>34</v>
      </c>
      <c r="U1080" s="266"/>
      <c r="V1080" s="36" t="s">
        <v>34</v>
      </c>
      <c r="W1080" s="36" t="s">
        <v>34</v>
      </c>
      <c r="X1080" s="36" t="s">
        <v>34</v>
      </c>
      <c r="Y1080" s="36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36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36" t="s">
        <v>34</v>
      </c>
      <c r="T1081" s="265" t="s">
        <v>34</v>
      </c>
      <c r="U1081" s="266"/>
      <c r="V1081" s="36" t="s">
        <v>34</v>
      </c>
      <c r="W1081" s="36" t="s">
        <v>34</v>
      </c>
      <c r="X1081" s="36" t="s">
        <v>34</v>
      </c>
      <c r="Y1081" s="36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32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32" t="s">
        <v>34</v>
      </c>
      <c r="T1082" s="261" t="s">
        <v>34</v>
      </c>
      <c r="U1082" s="262"/>
      <c r="V1082" s="36" t="s">
        <v>34</v>
      </c>
      <c r="W1082" s="36" t="s">
        <v>34</v>
      </c>
      <c r="X1082" s="36" t="s">
        <v>34</v>
      </c>
      <c r="Y1082" s="36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 t="str">
        <f>IF(F1084="","",$D$4)</f>
        <v/>
      </c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36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36" t="s">
        <v>34</v>
      </c>
      <c r="T1084" s="265" t="s">
        <v>34</v>
      </c>
      <c r="U1084" s="266"/>
      <c r="V1084" s="36" t="s">
        <v>34</v>
      </c>
      <c r="W1084" s="36" t="s">
        <v>34</v>
      </c>
      <c r="X1084" s="36" t="s">
        <v>34</v>
      </c>
      <c r="Y1084" s="36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36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36" t="s">
        <v>34</v>
      </c>
      <c r="T1085" s="265" t="s">
        <v>34</v>
      </c>
      <c r="U1085" s="266"/>
      <c r="V1085" s="36" t="s">
        <v>34</v>
      </c>
      <c r="W1085" s="36" t="s">
        <v>34</v>
      </c>
      <c r="X1085" s="36" t="s">
        <v>34</v>
      </c>
      <c r="Y1085" s="36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32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32" t="s">
        <v>34</v>
      </c>
      <c r="T1086" s="261" t="s">
        <v>34</v>
      </c>
      <c r="U1086" s="262"/>
      <c r="V1086" s="36" t="s">
        <v>34</v>
      </c>
      <c r="W1086" s="36" t="s">
        <v>34</v>
      </c>
      <c r="X1086" s="36" t="s">
        <v>34</v>
      </c>
      <c r="Y1086" s="36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 t="str">
        <f>IF(F1088="","",$D$4)</f>
        <v/>
      </c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36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36" t="s">
        <v>34</v>
      </c>
      <c r="T1088" s="265" t="s">
        <v>34</v>
      </c>
      <c r="U1088" s="266"/>
      <c r="V1088" s="36" t="s">
        <v>34</v>
      </c>
      <c r="W1088" s="36" t="s">
        <v>34</v>
      </c>
      <c r="X1088" s="36" t="s">
        <v>34</v>
      </c>
      <c r="Y1088" s="36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36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36" t="s">
        <v>34</v>
      </c>
      <c r="T1089" s="265" t="s">
        <v>34</v>
      </c>
      <c r="U1089" s="266"/>
      <c r="V1089" s="36" t="s">
        <v>34</v>
      </c>
      <c r="W1089" s="36" t="s">
        <v>34</v>
      </c>
      <c r="X1089" s="36" t="s">
        <v>34</v>
      </c>
      <c r="Y1089" s="36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32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32" t="s">
        <v>34</v>
      </c>
      <c r="T1090" s="261" t="s">
        <v>34</v>
      </c>
      <c r="U1090" s="262"/>
      <c r="V1090" s="36" t="s">
        <v>34</v>
      </c>
      <c r="W1090" s="36" t="s">
        <v>34</v>
      </c>
      <c r="X1090" s="36" t="s">
        <v>34</v>
      </c>
      <c r="Y1090" s="36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 t="str">
        <f>IF(F1092="","",$D$4)</f>
        <v/>
      </c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36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36" t="s">
        <v>34</v>
      </c>
      <c r="T1092" s="265" t="s">
        <v>34</v>
      </c>
      <c r="U1092" s="266"/>
      <c r="V1092" s="36" t="s">
        <v>34</v>
      </c>
      <c r="W1092" s="36" t="s">
        <v>34</v>
      </c>
      <c r="X1092" s="36" t="s">
        <v>34</v>
      </c>
      <c r="Y1092" s="36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36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36" t="s">
        <v>34</v>
      </c>
      <c r="T1093" s="265" t="s">
        <v>34</v>
      </c>
      <c r="U1093" s="266"/>
      <c r="V1093" s="36" t="s">
        <v>34</v>
      </c>
      <c r="W1093" s="36" t="s">
        <v>34</v>
      </c>
      <c r="X1093" s="36" t="s">
        <v>34</v>
      </c>
      <c r="Y1093" s="36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32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32" t="s">
        <v>34</v>
      </c>
      <c r="T1094" s="261" t="s">
        <v>34</v>
      </c>
      <c r="U1094" s="262"/>
      <c r="V1094" s="36" t="s">
        <v>34</v>
      </c>
      <c r="W1094" s="36" t="s">
        <v>34</v>
      </c>
      <c r="X1094" s="36" t="s">
        <v>34</v>
      </c>
      <c r="Y1094" s="36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 t="str">
        <f>IF(F1096="","",$D$4)</f>
        <v/>
      </c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36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36" t="s">
        <v>34</v>
      </c>
      <c r="T1096" s="265" t="s">
        <v>34</v>
      </c>
      <c r="U1096" s="266"/>
      <c r="V1096" s="36" t="s">
        <v>34</v>
      </c>
      <c r="W1096" s="36" t="s">
        <v>34</v>
      </c>
      <c r="X1096" s="36" t="s">
        <v>34</v>
      </c>
      <c r="Y1096" s="36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36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36" t="s">
        <v>34</v>
      </c>
      <c r="T1097" s="265" t="s">
        <v>34</v>
      </c>
      <c r="U1097" s="266"/>
      <c r="V1097" s="36" t="s">
        <v>34</v>
      </c>
      <c r="W1097" s="36" t="s">
        <v>34</v>
      </c>
      <c r="X1097" s="36" t="s">
        <v>34</v>
      </c>
      <c r="Y1097" s="36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32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32" t="s">
        <v>34</v>
      </c>
      <c r="T1098" s="261" t="s">
        <v>34</v>
      </c>
      <c r="U1098" s="262"/>
      <c r="V1098" s="36" t="s">
        <v>34</v>
      </c>
      <c r="W1098" s="36" t="s">
        <v>34</v>
      </c>
      <c r="X1098" s="36" t="s">
        <v>34</v>
      </c>
      <c r="Y1098" s="36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 t="str">
        <f>IF(F1100="","",$D$4)</f>
        <v/>
      </c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36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36" t="s">
        <v>34</v>
      </c>
      <c r="T1100" s="265" t="s">
        <v>34</v>
      </c>
      <c r="U1100" s="266"/>
      <c r="V1100" s="36" t="s">
        <v>34</v>
      </c>
      <c r="W1100" s="36" t="s">
        <v>34</v>
      </c>
      <c r="X1100" s="36" t="s">
        <v>34</v>
      </c>
      <c r="Y1100" s="36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36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36" t="s">
        <v>34</v>
      </c>
      <c r="T1101" s="265" t="s">
        <v>34</v>
      </c>
      <c r="U1101" s="266"/>
      <c r="V1101" s="36" t="s">
        <v>34</v>
      </c>
      <c r="W1101" s="36" t="s">
        <v>34</v>
      </c>
      <c r="X1101" s="36" t="s">
        <v>34</v>
      </c>
      <c r="Y1101" s="36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32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32" t="s">
        <v>34</v>
      </c>
      <c r="T1102" s="261" t="s">
        <v>34</v>
      </c>
      <c r="U1102" s="262"/>
      <c r="V1102" s="36" t="s">
        <v>34</v>
      </c>
      <c r="W1102" s="36" t="s">
        <v>34</v>
      </c>
      <c r="X1102" s="36" t="s">
        <v>34</v>
      </c>
      <c r="Y1102" s="36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 t="str">
        <f>IF(F1104="","",$D$4)</f>
        <v/>
      </c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36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36" t="s">
        <v>34</v>
      </c>
      <c r="T1104" s="265" t="s">
        <v>34</v>
      </c>
      <c r="U1104" s="266"/>
      <c r="V1104" s="36" t="s">
        <v>34</v>
      </c>
      <c r="W1104" s="36" t="s">
        <v>34</v>
      </c>
      <c r="X1104" s="36" t="s">
        <v>34</v>
      </c>
      <c r="Y1104" s="36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36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36" t="s">
        <v>34</v>
      </c>
      <c r="T1105" s="265" t="s">
        <v>34</v>
      </c>
      <c r="U1105" s="266"/>
      <c r="V1105" s="36" t="s">
        <v>34</v>
      </c>
      <c r="W1105" s="36" t="s">
        <v>34</v>
      </c>
      <c r="X1105" s="36" t="s">
        <v>34</v>
      </c>
      <c r="Y1105" s="36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32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32" t="s">
        <v>34</v>
      </c>
      <c r="T1106" s="261" t="s">
        <v>34</v>
      </c>
      <c r="U1106" s="262"/>
      <c r="V1106" s="36" t="s">
        <v>34</v>
      </c>
      <c r="W1106" s="36" t="s">
        <v>34</v>
      </c>
      <c r="X1106" s="36" t="s">
        <v>34</v>
      </c>
      <c r="Y1106" s="36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 t="str">
        <f>IF(F1108="","",$D$4)</f>
        <v/>
      </c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36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36" t="s">
        <v>34</v>
      </c>
      <c r="T1108" s="265" t="s">
        <v>34</v>
      </c>
      <c r="U1108" s="266"/>
      <c r="V1108" s="36" t="s">
        <v>34</v>
      </c>
      <c r="W1108" s="36" t="s">
        <v>34</v>
      </c>
      <c r="X1108" s="36" t="s">
        <v>34</v>
      </c>
      <c r="Y1108" s="36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36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36" t="s">
        <v>34</v>
      </c>
      <c r="T1109" s="265" t="s">
        <v>34</v>
      </c>
      <c r="U1109" s="266"/>
      <c r="V1109" s="36" t="s">
        <v>34</v>
      </c>
      <c r="W1109" s="36" t="s">
        <v>34</v>
      </c>
      <c r="X1109" s="36" t="s">
        <v>34</v>
      </c>
      <c r="Y1109" s="36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32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32" t="s">
        <v>34</v>
      </c>
      <c r="T1110" s="261" t="s">
        <v>34</v>
      </c>
      <c r="U1110" s="262"/>
      <c r="V1110" s="36" t="s">
        <v>34</v>
      </c>
      <c r="W1110" s="36" t="s">
        <v>34</v>
      </c>
      <c r="X1110" s="36" t="s">
        <v>34</v>
      </c>
      <c r="Y1110" s="36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 t="str">
        <f>IF(F1112="","",$D$4)</f>
        <v/>
      </c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36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36" t="s">
        <v>34</v>
      </c>
      <c r="T1112" s="265" t="s">
        <v>34</v>
      </c>
      <c r="U1112" s="266"/>
      <c r="V1112" s="36" t="s">
        <v>34</v>
      </c>
      <c r="W1112" s="36" t="s">
        <v>34</v>
      </c>
      <c r="X1112" s="36" t="s">
        <v>34</v>
      </c>
      <c r="Y1112" s="36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36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36" t="s">
        <v>34</v>
      </c>
      <c r="T1113" s="265" t="s">
        <v>34</v>
      </c>
      <c r="U1113" s="266"/>
      <c r="V1113" s="36" t="s">
        <v>34</v>
      </c>
      <c r="W1113" s="36" t="s">
        <v>34</v>
      </c>
      <c r="X1113" s="36" t="s">
        <v>34</v>
      </c>
      <c r="Y1113" s="36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32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32" t="s">
        <v>34</v>
      </c>
      <c r="T1114" s="261" t="s">
        <v>34</v>
      </c>
      <c r="U1114" s="262"/>
      <c r="V1114" s="36" t="s">
        <v>34</v>
      </c>
      <c r="W1114" s="36" t="s">
        <v>34</v>
      </c>
      <c r="X1114" s="36" t="s">
        <v>34</v>
      </c>
      <c r="Y1114" s="36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 t="str">
        <f>IF(F1116="","",$D$4)</f>
        <v/>
      </c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36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36" t="s">
        <v>34</v>
      </c>
      <c r="T1116" s="265" t="s">
        <v>34</v>
      </c>
      <c r="U1116" s="266"/>
      <c r="V1116" s="36" t="s">
        <v>34</v>
      </c>
      <c r="W1116" s="36" t="s">
        <v>34</v>
      </c>
      <c r="X1116" s="36" t="s">
        <v>34</v>
      </c>
      <c r="Y1116" s="36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36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36" t="s">
        <v>34</v>
      </c>
      <c r="T1117" s="265" t="s">
        <v>34</v>
      </c>
      <c r="U1117" s="266"/>
      <c r="V1117" s="36" t="s">
        <v>34</v>
      </c>
      <c r="W1117" s="36" t="s">
        <v>34</v>
      </c>
      <c r="X1117" s="36" t="s">
        <v>34</v>
      </c>
      <c r="Y1117" s="36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32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32" t="s">
        <v>34</v>
      </c>
      <c r="T1118" s="261" t="s">
        <v>34</v>
      </c>
      <c r="U1118" s="262"/>
      <c r="V1118" s="36" t="s">
        <v>34</v>
      </c>
      <c r="W1118" s="36" t="s">
        <v>34</v>
      </c>
      <c r="X1118" s="36" t="s">
        <v>34</v>
      </c>
      <c r="Y1118" s="36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 t="str">
        <f>IF(F1120="","",$D$4)</f>
        <v/>
      </c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36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36" t="s">
        <v>34</v>
      </c>
      <c r="T1120" s="265" t="s">
        <v>34</v>
      </c>
      <c r="U1120" s="266"/>
      <c r="V1120" s="36" t="s">
        <v>34</v>
      </c>
      <c r="W1120" s="36" t="s">
        <v>34</v>
      </c>
      <c r="X1120" s="36" t="s">
        <v>34</v>
      </c>
      <c r="Y1120" s="36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36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36" t="s">
        <v>34</v>
      </c>
      <c r="T1121" s="265" t="s">
        <v>34</v>
      </c>
      <c r="U1121" s="266"/>
      <c r="V1121" s="36" t="s">
        <v>34</v>
      </c>
      <c r="W1121" s="36" t="s">
        <v>34</v>
      </c>
      <c r="X1121" s="36" t="s">
        <v>34</v>
      </c>
      <c r="Y1121" s="36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32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32" t="s">
        <v>34</v>
      </c>
      <c r="T1122" s="261" t="s">
        <v>34</v>
      </c>
      <c r="U1122" s="262"/>
      <c r="V1122" s="36" t="s">
        <v>34</v>
      </c>
      <c r="W1122" s="36" t="s">
        <v>34</v>
      </c>
      <c r="X1122" s="36" t="s">
        <v>34</v>
      </c>
      <c r="Y1122" s="36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 t="str">
        <f>IF(F1124="","",$D$4)</f>
        <v/>
      </c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36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36" t="s">
        <v>34</v>
      </c>
      <c r="T1124" s="265" t="s">
        <v>34</v>
      </c>
      <c r="U1124" s="266"/>
      <c r="V1124" s="36" t="s">
        <v>34</v>
      </c>
      <c r="W1124" s="36" t="s">
        <v>34</v>
      </c>
      <c r="X1124" s="36" t="s">
        <v>34</v>
      </c>
      <c r="Y1124" s="36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36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36" t="s">
        <v>34</v>
      </c>
      <c r="T1125" s="265" t="s">
        <v>34</v>
      </c>
      <c r="U1125" s="266"/>
      <c r="V1125" s="36" t="s">
        <v>34</v>
      </c>
      <c r="W1125" s="36" t="s">
        <v>34</v>
      </c>
      <c r="X1125" s="36" t="s">
        <v>34</v>
      </c>
      <c r="Y1125" s="36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32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32" t="s">
        <v>34</v>
      </c>
      <c r="T1126" s="261" t="s">
        <v>34</v>
      </c>
      <c r="U1126" s="262"/>
      <c r="V1126" s="36" t="s">
        <v>34</v>
      </c>
      <c r="W1126" s="36" t="s">
        <v>34</v>
      </c>
      <c r="X1126" s="36" t="s">
        <v>34</v>
      </c>
      <c r="Y1126" s="36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 t="str">
        <f>IF(F1128="","",$D$4)</f>
        <v/>
      </c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36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36" t="s">
        <v>34</v>
      </c>
      <c r="T1128" s="265" t="s">
        <v>34</v>
      </c>
      <c r="U1128" s="266"/>
      <c r="V1128" s="36" t="s">
        <v>34</v>
      </c>
      <c r="W1128" s="36" t="s">
        <v>34</v>
      </c>
      <c r="X1128" s="36" t="s">
        <v>34</v>
      </c>
      <c r="Y1128" s="36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36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36" t="s">
        <v>34</v>
      </c>
      <c r="T1129" s="265" t="s">
        <v>34</v>
      </c>
      <c r="U1129" s="266"/>
      <c r="V1129" s="36" t="s">
        <v>34</v>
      </c>
      <c r="W1129" s="36" t="s">
        <v>34</v>
      </c>
      <c r="X1129" s="36" t="s">
        <v>34</v>
      </c>
      <c r="Y1129" s="36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32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32" t="s">
        <v>34</v>
      </c>
      <c r="T1130" s="261" t="s">
        <v>34</v>
      </c>
      <c r="U1130" s="262"/>
      <c r="V1130" s="36" t="s">
        <v>34</v>
      </c>
      <c r="W1130" s="36" t="s">
        <v>34</v>
      </c>
      <c r="X1130" s="36" t="s">
        <v>34</v>
      </c>
      <c r="Y1130" s="36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 t="str">
        <f>IF(F1132="","",$D$4)</f>
        <v/>
      </c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36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36" t="s">
        <v>34</v>
      </c>
      <c r="T1132" s="265" t="s">
        <v>34</v>
      </c>
      <c r="U1132" s="266"/>
      <c r="V1132" s="36" t="s">
        <v>34</v>
      </c>
      <c r="W1132" s="36" t="s">
        <v>34</v>
      </c>
      <c r="X1132" s="36" t="s">
        <v>34</v>
      </c>
      <c r="Y1132" s="36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36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36" t="s">
        <v>34</v>
      </c>
      <c r="T1133" s="265" t="s">
        <v>34</v>
      </c>
      <c r="U1133" s="266"/>
      <c r="V1133" s="36" t="s">
        <v>34</v>
      </c>
      <c r="W1133" s="36" t="s">
        <v>34</v>
      </c>
      <c r="X1133" s="36" t="s">
        <v>34</v>
      </c>
      <c r="Y1133" s="36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32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32" t="s">
        <v>34</v>
      </c>
      <c r="T1134" s="261" t="s">
        <v>34</v>
      </c>
      <c r="U1134" s="262"/>
      <c r="V1134" s="36" t="s">
        <v>34</v>
      </c>
      <c r="W1134" s="36" t="s">
        <v>34</v>
      </c>
      <c r="X1134" s="36" t="s">
        <v>34</v>
      </c>
      <c r="Y1134" s="36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 t="str">
        <f>IF(F1136="","",$D$4)</f>
        <v/>
      </c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36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36" t="s">
        <v>34</v>
      </c>
      <c r="T1136" s="265" t="s">
        <v>34</v>
      </c>
      <c r="U1136" s="266"/>
      <c r="V1136" s="36" t="s">
        <v>34</v>
      </c>
      <c r="W1136" s="36" t="s">
        <v>34</v>
      </c>
      <c r="X1136" s="36" t="s">
        <v>34</v>
      </c>
      <c r="Y1136" s="36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36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36" t="s">
        <v>34</v>
      </c>
      <c r="T1137" s="265" t="s">
        <v>34</v>
      </c>
      <c r="U1137" s="266"/>
      <c r="V1137" s="36" t="s">
        <v>34</v>
      </c>
      <c r="W1137" s="36" t="s">
        <v>34</v>
      </c>
      <c r="X1137" s="36" t="s">
        <v>34</v>
      </c>
      <c r="Y1137" s="36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32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32" t="s">
        <v>34</v>
      </c>
      <c r="T1138" s="261" t="s">
        <v>34</v>
      </c>
      <c r="U1138" s="262"/>
      <c r="V1138" s="36" t="s">
        <v>34</v>
      </c>
      <c r="W1138" s="36" t="s">
        <v>34</v>
      </c>
      <c r="X1138" s="36" t="s">
        <v>34</v>
      </c>
      <c r="Y1138" s="36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 t="str">
        <f>IF(F1140="","",$D$4)</f>
        <v/>
      </c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36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36" t="s">
        <v>34</v>
      </c>
      <c r="T1140" s="265" t="s">
        <v>34</v>
      </c>
      <c r="U1140" s="266"/>
      <c r="V1140" s="36" t="s">
        <v>34</v>
      </c>
      <c r="W1140" s="36" t="s">
        <v>34</v>
      </c>
      <c r="X1140" s="36" t="s">
        <v>34</v>
      </c>
      <c r="Y1140" s="36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36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36" t="s">
        <v>34</v>
      </c>
      <c r="T1141" s="265" t="s">
        <v>34</v>
      </c>
      <c r="U1141" s="266"/>
      <c r="V1141" s="36" t="s">
        <v>34</v>
      </c>
      <c r="W1141" s="36" t="s">
        <v>34</v>
      </c>
      <c r="X1141" s="36" t="s">
        <v>34</v>
      </c>
      <c r="Y1141" s="36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32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32" t="s">
        <v>34</v>
      </c>
      <c r="T1142" s="261" t="s">
        <v>34</v>
      </c>
      <c r="U1142" s="262"/>
      <c r="V1142" s="36" t="s">
        <v>34</v>
      </c>
      <c r="W1142" s="36" t="s">
        <v>34</v>
      </c>
      <c r="X1142" s="36" t="s">
        <v>34</v>
      </c>
      <c r="Y1142" s="36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 t="str">
        <f>IF(F1144="","",$D$4)</f>
        <v/>
      </c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36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36" t="s">
        <v>34</v>
      </c>
      <c r="T1144" s="265" t="s">
        <v>34</v>
      </c>
      <c r="U1144" s="266"/>
      <c r="V1144" s="36" t="s">
        <v>34</v>
      </c>
      <c r="W1144" s="36" t="s">
        <v>34</v>
      </c>
      <c r="X1144" s="36" t="s">
        <v>34</v>
      </c>
      <c r="Y1144" s="36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36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36" t="s">
        <v>34</v>
      </c>
      <c r="T1145" s="265" t="s">
        <v>34</v>
      </c>
      <c r="U1145" s="266"/>
      <c r="V1145" s="36" t="s">
        <v>34</v>
      </c>
      <c r="W1145" s="36" t="s">
        <v>34</v>
      </c>
      <c r="X1145" s="36" t="s">
        <v>34</v>
      </c>
      <c r="Y1145" s="36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32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32" t="s">
        <v>34</v>
      </c>
      <c r="T1146" s="261" t="s">
        <v>34</v>
      </c>
      <c r="U1146" s="262"/>
      <c r="V1146" s="36" t="s">
        <v>34</v>
      </c>
      <c r="W1146" s="36" t="s">
        <v>34</v>
      </c>
      <c r="X1146" s="36" t="s">
        <v>34</v>
      </c>
      <c r="Y1146" s="36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 t="str">
        <f>IF(F1148="","",$D$4)</f>
        <v/>
      </c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36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36" t="s">
        <v>34</v>
      </c>
      <c r="T1148" s="265" t="s">
        <v>34</v>
      </c>
      <c r="U1148" s="266"/>
      <c r="V1148" s="36" t="s">
        <v>34</v>
      </c>
      <c r="W1148" s="36" t="s">
        <v>34</v>
      </c>
      <c r="X1148" s="36" t="s">
        <v>34</v>
      </c>
      <c r="Y1148" s="36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36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36" t="s">
        <v>34</v>
      </c>
      <c r="T1149" s="265" t="s">
        <v>34</v>
      </c>
      <c r="U1149" s="266"/>
      <c r="V1149" s="36" t="s">
        <v>34</v>
      </c>
      <c r="W1149" s="36" t="s">
        <v>34</v>
      </c>
      <c r="X1149" s="36" t="s">
        <v>34</v>
      </c>
      <c r="Y1149" s="36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32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32" t="s">
        <v>34</v>
      </c>
      <c r="T1150" s="261" t="s">
        <v>34</v>
      </c>
      <c r="U1150" s="262"/>
      <c r="V1150" s="36" t="s">
        <v>34</v>
      </c>
      <c r="W1150" s="36" t="s">
        <v>34</v>
      </c>
      <c r="X1150" s="36" t="s">
        <v>34</v>
      </c>
      <c r="Y1150" s="36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 t="str">
        <f>IF(F1152="","",$D$4)</f>
        <v/>
      </c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36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36" t="s">
        <v>34</v>
      </c>
      <c r="T1152" s="265" t="s">
        <v>34</v>
      </c>
      <c r="U1152" s="266"/>
      <c r="V1152" s="36" t="s">
        <v>34</v>
      </c>
      <c r="W1152" s="36" t="s">
        <v>34</v>
      </c>
      <c r="X1152" s="36" t="s">
        <v>34</v>
      </c>
      <c r="Y1152" s="36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36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36" t="s">
        <v>34</v>
      </c>
      <c r="T1153" s="265" t="s">
        <v>34</v>
      </c>
      <c r="U1153" s="266"/>
      <c r="V1153" s="36" t="s">
        <v>34</v>
      </c>
      <c r="W1153" s="36" t="s">
        <v>34</v>
      </c>
      <c r="X1153" s="36" t="s">
        <v>34</v>
      </c>
      <c r="Y1153" s="36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32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32" t="s">
        <v>34</v>
      </c>
      <c r="T1154" s="261" t="s">
        <v>34</v>
      </c>
      <c r="U1154" s="262"/>
      <c r="V1154" s="36" t="s">
        <v>34</v>
      </c>
      <c r="W1154" s="36" t="s">
        <v>34</v>
      </c>
      <c r="X1154" s="36" t="s">
        <v>34</v>
      </c>
      <c r="Y1154" s="36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 t="str">
        <f>IF(F1156="","",$D$4)</f>
        <v/>
      </c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36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36" t="s">
        <v>34</v>
      </c>
      <c r="T1156" s="265" t="s">
        <v>34</v>
      </c>
      <c r="U1156" s="266"/>
      <c r="V1156" s="36" t="s">
        <v>34</v>
      </c>
      <c r="W1156" s="36" t="s">
        <v>34</v>
      </c>
      <c r="X1156" s="36" t="s">
        <v>34</v>
      </c>
      <c r="Y1156" s="36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36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36" t="s">
        <v>34</v>
      </c>
      <c r="T1157" s="265" t="s">
        <v>34</v>
      </c>
      <c r="U1157" s="266"/>
      <c r="V1157" s="36" t="s">
        <v>34</v>
      </c>
      <c r="W1157" s="36" t="s">
        <v>34</v>
      </c>
      <c r="X1157" s="36" t="s">
        <v>34</v>
      </c>
      <c r="Y1157" s="36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32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32" t="s">
        <v>34</v>
      </c>
      <c r="T1158" s="261" t="s">
        <v>34</v>
      </c>
      <c r="U1158" s="262"/>
      <c r="V1158" s="36" t="s">
        <v>34</v>
      </c>
      <c r="W1158" s="36" t="s">
        <v>34</v>
      </c>
      <c r="X1158" s="36" t="s">
        <v>34</v>
      </c>
      <c r="Y1158" s="36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 t="str">
        <f>IF(F1160="","",$D$4)</f>
        <v/>
      </c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36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36" t="s">
        <v>34</v>
      </c>
      <c r="T1160" s="265" t="s">
        <v>34</v>
      </c>
      <c r="U1160" s="266"/>
      <c r="V1160" s="36" t="s">
        <v>34</v>
      </c>
      <c r="W1160" s="36" t="s">
        <v>34</v>
      </c>
      <c r="X1160" s="36" t="s">
        <v>34</v>
      </c>
      <c r="Y1160" s="36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36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36" t="s">
        <v>34</v>
      </c>
      <c r="T1161" s="265" t="s">
        <v>34</v>
      </c>
      <c r="U1161" s="266"/>
      <c r="V1161" s="36" t="s">
        <v>34</v>
      </c>
      <c r="W1161" s="36" t="s">
        <v>34</v>
      </c>
      <c r="X1161" s="36" t="s">
        <v>34</v>
      </c>
      <c r="Y1161" s="36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32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32" t="s">
        <v>34</v>
      </c>
      <c r="T1162" s="261" t="s">
        <v>34</v>
      </c>
      <c r="U1162" s="262"/>
      <c r="V1162" s="36" t="s">
        <v>34</v>
      </c>
      <c r="W1162" s="36" t="s">
        <v>34</v>
      </c>
      <c r="X1162" s="36" t="s">
        <v>34</v>
      </c>
      <c r="Y1162" s="36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 t="str">
        <f>IF(F1164="","",$D$4)</f>
        <v/>
      </c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36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36" t="s">
        <v>34</v>
      </c>
      <c r="T1164" s="265" t="s">
        <v>34</v>
      </c>
      <c r="U1164" s="266"/>
      <c r="V1164" s="36" t="s">
        <v>34</v>
      </c>
      <c r="W1164" s="36" t="s">
        <v>34</v>
      </c>
      <c r="X1164" s="36" t="s">
        <v>34</v>
      </c>
      <c r="Y1164" s="36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36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36" t="s">
        <v>34</v>
      </c>
      <c r="T1165" s="265" t="s">
        <v>34</v>
      </c>
      <c r="U1165" s="266"/>
      <c r="V1165" s="36" t="s">
        <v>34</v>
      </c>
      <c r="W1165" s="36" t="s">
        <v>34</v>
      </c>
      <c r="X1165" s="36" t="s">
        <v>34</v>
      </c>
      <c r="Y1165" s="36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32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32" t="s">
        <v>34</v>
      </c>
      <c r="T1166" s="261" t="s">
        <v>34</v>
      </c>
      <c r="U1166" s="262"/>
      <c r="V1166" s="36" t="s">
        <v>34</v>
      </c>
      <c r="W1166" s="36" t="s">
        <v>34</v>
      </c>
      <c r="X1166" s="36" t="s">
        <v>34</v>
      </c>
      <c r="Y1166" s="36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 t="str">
        <f>IF(F1168="","",$D$4)</f>
        <v/>
      </c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36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36" t="s">
        <v>34</v>
      </c>
      <c r="T1168" s="265" t="s">
        <v>34</v>
      </c>
      <c r="U1168" s="266"/>
      <c r="V1168" s="36" t="s">
        <v>34</v>
      </c>
      <c r="W1168" s="36" t="s">
        <v>34</v>
      </c>
      <c r="X1168" s="36" t="s">
        <v>34</v>
      </c>
      <c r="Y1168" s="36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36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36" t="s">
        <v>34</v>
      </c>
      <c r="T1169" s="265" t="s">
        <v>34</v>
      </c>
      <c r="U1169" s="266"/>
      <c r="V1169" s="36" t="s">
        <v>34</v>
      </c>
      <c r="W1169" s="36" t="s">
        <v>34</v>
      </c>
      <c r="X1169" s="36" t="s">
        <v>34</v>
      </c>
      <c r="Y1169" s="36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32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32" t="s">
        <v>34</v>
      </c>
      <c r="T1170" s="261" t="s">
        <v>34</v>
      </c>
      <c r="U1170" s="262"/>
      <c r="V1170" s="36" t="s">
        <v>34</v>
      </c>
      <c r="W1170" s="36" t="s">
        <v>34</v>
      </c>
      <c r="X1170" s="36" t="s">
        <v>34</v>
      </c>
      <c r="Y1170" s="36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 t="str">
        <f>IF(F1172="","",$D$4)</f>
        <v/>
      </c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36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36" t="s">
        <v>34</v>
      </c>
      <c r="T1172" s="265" t="s">
        <v>34</v>
      </c>
      <c r="U1172" s="266"/>
      <c r="V1172" s="36" t="s">
        <v>34</v>
      </c>
      <c r="W1172" s="36" t="s">
        <v>34</v>
      </c>
      <c r="X1172" s="36" t="s">
        <v>34</v>
      </c>
      <c r="Y1172" s="36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36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36" t="s">
        <v>34</v>
      </c>
      <c r="T1173" s="265" t="s">
        <v>34</v>
      </c>
      <c r="U1173" s="266"/>
      <c r="V1173" s="36" t="s">
        <v>34</v>
      </c>
      <c r="W1173" s="36" t="s">
        <v>34</v>
      </c>
      <c r="X1173" s="36" t="s">
        <v>34</v>
      </c>
      <c r="Y1173" s="36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32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32" t="s">
        <v>34</v>
      </c>
      <c r="T1174" s="261" t="s">
        <v>34</v>
      </c>
      <c r="U1174" s="262"/>
      <c r="V1174" s="36" t="s">
        <v>34</v>
      </c>
      <c r="W1174" s="36" t="s">
        <v>34</v>
      </c>
      <c r="X1174" s="36" t="s">
        <v>34</v>
      </c>
      <c r="Y1174" s="36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 t="str">
        <f>IF(F1176="","",$D$4)</f>
        <v/>
      </c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36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36" t="s">
        <v>34</v>
      </c>
      <c r="T1176" s="265" t="s">
        <v>34</v>
      </c>
      <c r="U1176" s="266"/>
      <c r="V1176" s="36" t="s">
        <v>34</v>
      </c>
      <c r="W1176" s="36" t="s">
        <v>34</v>
      </c>
      <c r="X1176" s="36" t="s">
        <v>34</v>
      </c>
      <c r="Y1176" s="36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36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36" t="s">
        <v>34</v>
      </c>
      <c r="T1177" s="265" t="s">
        <v>34</v>
      </c>
      <c r="U1177" s="266"/>
      <c r="V1177" s="36" t="s">
        <v>34</v>
      </c>
      <c r="W1177" s="36" t="s">
        <v>34</v>
      </c>
      <c r="X1177" s="36" t="s">
        <v>34</v>
      </c>
      <c r="Y1177" s="36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32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32" t="s">
        <v>34</v>
      </c>
      <c r="T1178" s="261" t="s">
        <v>34</v>
      </c>
      <c r="U1178" s="262"/>
      <c r="V1178" s="36" t="s">
        <v>34</v>
      </c>
      <c r="W1178" s="36" t="s">
        <v>34</v>
      </c>
      <c r="X1178" s="36" t="s">
        <v>34</v>
      </c>
      <c r="Y1178" s="36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 t="str">
        <f>IF(F1180="","",$D$4)</f>
        <v/>
      </c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36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36" t="s">
        <v>34</v>
      </c>
      <c r="T1180" s="265" t="s">
        <v>34</v>
      </c>
      <c r="U1180" s="266"/>
      <c r="V1180" s="36" t="s">
        <v>34</v>
      </c>
      <c r="W1180" s="36" t="s">
        <v>34</v>
      </c>
      <c r="X1180" s="36" t="s">
        <v>34</v>
      </c>
      <c r="Y1180" s="36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36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36" t="s">
        <v>34</v>
      </c>
      <c r="T1181" s="265" t="s">
        <v>34</v>
      </c>
      <c r="U1181" s="266"/>
      <c r="V1181" s="36" t="s">
        <v>34</v>
      </c>
      <c r="W1181" s="36" t="s">
        <v>34</v>
      </c>
      <c r="X1181" s="36" t="s">
        <v>34</v>
      </c>
      <c r="Y1181" s="36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32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32" t="s">
        <v>34</v>
      </c>
      <c r="T1182" s="261" t="s">
        <v>34</v>
      </c>
      <c r="U1182" s="262"/>
      <c r="V1182" s="36" t="s">
        <v>34</v>
      </c>
      <c r="W1182" s="36" t="s">
        <v>34</v>
      </c>
      <c r="X1182" s="36" t="s">
        <v>34</v>
      </c>
      <c r="Y1182" s="36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 t="str">
        <f>IF(F1184="","",$D$4)</f>
        <v/>
      </c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36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36" t="s">
        <v>34</v>
      </c>
      <c r="T1184" s="265" t="s">
        <v>34</v>
      </c>
      <c r="U1184" s="266"/>
      <c r="V1184" s="36" t="s">
        <v>34</v>
      </c>
      <c r="W1184" s="36" t="s">
        <v>34</v>
      </c>
      <c r="X1184" s="36" t="s">
        <v>34</v>
      </c>
      <c r="Y1184" s="36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36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36" t="s">
        <v>34</v>
      </c>
      <c r="T1185" s="265" t="s">
        <v>34</v>
      </c>
      <c r="U1185" s="266"/>
      <c r="V1185" s="36" t="s">
        <v>34</v>
      </c>
      <c r="W1185" s="36" t="s">
        <v>34</v>
      </c>
      <c r="X1185" s="36" t="s">
        <v>34</v>
      </c>
      <c r="Y1185" s="36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32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32" t="s">
        <v>34</v>
      </c>
      <c r="T1186" s="261" t="s">
        <v>34</v>
      </c>
      <c r="U1186" s="262"/>
      <c r="V1186" s="36" t="s">
        <v>34</v>
      </c>
      <c r="W1186" s="36" t="s">
        <v>34</v>
      </c>
      <c r="X1186" s="36" t="s">
        <v>34</v>
      </c>
      <c r="Y1186" s="36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 t="str">
        <f>IF(F1188="","",$D$4)</f>
        <v/>
      </c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36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36" t="s">
        <v>34</v>
      </c>
      <c r="T1188" s="265" t="s">
        <v>34</v>
      </c>
      <c r="U1188" s="266"/>
      <c r="V1188" s="36" t="s">
        <v>34</v>
      </c>
      <c r="W1188" s="36" t="s">
        <v>34</v>
      </c>
      <c r="X1188" s="36" t="s">
        <v>34</v>
      </c>
      <c r="Y1188" s="36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36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36" t="s">
        <v>34</v>
      </c>
      <c r="T1189" s="265" t="s">
        <v>34</v>
      </c>
      <c r="U1189" s="266"/>
      <c r="V1189" s="36" t="s">
        <v>34</v>
      </c>
      <c r="W1189" s="36" t="s">
        <v>34</v>
      </c>
      <c r="X1189" s="36" t="s">
        <v>34</v>
      </c>
      <c r="Y1189" s="36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32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32" t="s">
        <v>34</v>
      </c>
      <c r="T1190" s="261" t="s">
        <v>34</v>
      </c>
      <c r="U1190" s="262"/>
      <c r="V1190" s="36" t="s">
        <v>34</v>
      </c>
      <c r="W1190" s="36" t="s">
        <v>34</v>
      </c>
      <c r="X1190" s="36" t="s">
        <v>34</v>
      </c>
      <c r="Y1190" s="36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 t="str">
        <f>IF(F1192="","",$D$4)</f>
        <v/>
      </c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36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36" t="s">
        <v>34</v>
      </c>
      <c r="T1192" s="265" t="s">
        <v>34</v>
      </c>
      <c r="U1192" s="266"/>
      <c r="V1192" s="36" t="s">
        <v>34</v>
      </c>
      <c r="W1192" s="36" t="s">
        <v>34</v>
      </c>
      <c r="X1192" s="36" t="s">
        <v>34</v>
      </c>
      <c r="Y1192" s="36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36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36" t="s">
        <v>34</v>
      </c>
      <c r="T1193" s="265" t="s">
        <v>34</v>
      </c>
      <c r="U1193" s="266"/>
      <c r="V1193" s="36" t="s">
        <v>34</v>
      </c>
      <c r="W1193" s="36" t="s">
        <v>34</v>
      </c>
      <c r="X1193" s="36" t="s">
        <v>34</v>
      </c>
      <c r="Y1193" s="36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32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32" t="s">
        <v>34</v>
      </c>
      <c r="T1194" s="261" t="s">
        <v>34</v>
      </c>
      <c r="U1194" s="262"/>
      <c r="V1194" s="36" t="s">
        <v>34</v>
      </c>
      <c r="W1194" s="36" t="s">
        <v>34</v>
      </c>
      <c r="X1194" s="36" t="s">
        <v>34</v>
      </c>
      <c r="Y1194" s="36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 t="str">
        <f>IF(F1196="","",$D$4)</f>
        <v/>
      </c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36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36" t="s">
        <v>34</v>
      </c>
      <c r="T1196" s="265" t="s">
        <v>34</v>
      </c>
      <c r="U1196" s="266"/>
      <c r="V1196" s="36" t="s">
        <v>34</v>
      </c>
      <c r="W1196" s="36" t="s">
        <v>34</v>
      </c>
      <c r="X1196" s="36" t="s">
        <v>34</v>
      </c>
      <c r="Y1196" s="36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36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36" t="s">
        <v>34</v>
      </c>
      <c r="T1197" s="265" t="s">
        <v>34</v>
      </c>
      <c r="U1197" s="266"/>
      <c r="V1197" s="36" t="s">
        <v>34</v>
      </c>
      <c r="W1197" s="36" t="s">
        <v>34</v>
      </c>
      <c r="X1197" s="36" t="s">
        <v>34</v>
      </c>
      <c r="Y1197" s="36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32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32" t="s">
        <v>34</v>
      </c>
      <c r="T1198" s="261" t="s">
        <v>34</v>
      </c>
      <c r="U1198" s="262"/>
      <c r="V1198" s="36" t="s">
        <v>34</v>
      </c>
      <c r="W1198" s="36" t="s">
        <v>34</v>
      </c>
      <c r="X1198" s="36" t="s">
        <v>34</v>
      </c>
      <c r="Y1198" s="36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 t="str">
        <f>IF(F1200="","",$D$4)</f>
        <v/>
      </c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36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36" t="s">
        <v>34</v>
      </c>
      <c r="T1200" s="265" t="s">
        <v>34</v>
      </c>
      <c r="U1200" s="266"/>
      <c r="V1200" s="36" t="s">
        <v>34</v>
      </c>
      <c r="W1200" s="36" t="s">
        <v>34</v>
      </c>
      <c r="X1200" s="36" t="s">
        <v>34</v>
      </c>
      <c r="Y1200" s="36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36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36" t="s">
        <v>34</v>
      </c>
      <c r="T1201" s="265" t="s">
        <v>34</v>
      </c>
      <c r="U1201" s="266"/>
      <c r="V1201" s="36" t="s">
        <v>34</v>
      </c>
      <c r="W1201" s="36" t="s">
        <v>34</v>
      </c>
      <c r="X1201" s="36" t="s">
        <v>34</v>
      </c>
      <c r="Y1201" s="36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32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32" t="s">
        <v>34</v>
      </c>
      <c r="T1202" s="261" t="s">
        <v>34</v>
      </c>
      <c r="U1202" s="262"/>
      <c r="V1202" s="36" t="s">
        <v>34</v>
      </c>
      <c r="W1202" s="36" t="s">
        <v>34</v>
      </c>
      <c r="X1202" s="36" t="s">
        <v>34</v>
      </c>
      <c r="Y1202" s="36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 t="str">
        <f>IF(F1204="","",$D$4)</f>
        <v/>
      </c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36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36" t="s">
        <v>34</v>
      </c>
      <c r="T1204" s="265" t="s">
        <v>34</v>
      </c>
      <c r="U1204" s="266"/>
      <c r="V1204" s="36" t="s">
        <v>34</v>
      </c>
      <c r="W1204" s="36" t="s">
        <v>34</v>
      </c>
      <c r="X1204" s="36" t="s">
        <v>34</v>
      </c>
      <c r="Y1204" s="36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36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36" t="s">
        <v>34</v>
      </c>
      <c r="T1205" s="265" t="s">
        <v>34</v>
      </c>
      <c r="U1205" s="266"/>
      <c r="V1205" s="36" t="s">
        <v>34</v>
      </c>
      <c r="W1205" s="36" t="s">
        <v>34</v>
      </c>
      <c r="X1205" s="36" t="s">
        <v>34</v>
      </c>
      <c r="Y1205" s="36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32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32" t="s">
        <v>34</v>
      </c>
      <c r="T1206" s="261" t="s">
        <v>34</v>
      </c>
      <c r="U1206" s="262"/>
      <c r="V1206" s="36" t="s">
        <v>34</v>
      </c>
      <c r="W1206" s="36" t="s">
        <v>34</v>
      </c>
      <c r="X1206" s="36" t="s">
        <v>34</v>
      </c>
      <c r="Y1206" s="36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 t="str">
        <f>IF(F1208="","",$D$4)</f>
        <v/>
      </c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36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36" t="s">
        <v>34</v>
      </c>
      <c r="T1208" s="265" t="s">
        <v>34</v>
      </c>
      <c r="U1208" s="266"/>
      <c r="V1208" s="36" t="s">
        <v>34</v>
      </c>
      <c r="W1208" s="36" t="s">
        <v>34</v>
      </c>
      <c r="X1208" s="36" t="s">
        <v>34</v>
      </c>
      <c r="Y1208" s="36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36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36" t="s">
        <v>34</v>
      </c>
      <c r="T1209" s="265" t="s">
        <v>34</v>
      </c>
      <c r="U1209" s="266"/>
      <c r="V1209" s="36" t="s">
        <v>34</v>
      </c>
      <c r="W1209" s="36" t="s">
        <v>34</v>
      </c>
      <c r="X1209" s="36" t="s">
        <v>34</v>
      </c>
      <c r="Y1209" s="36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32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32" t="s">
        <v>34</v>
      </c>
      <c r="T1210" s="261" t="s">
        <v>34</v>
      </c>
      <c r="U1210" s="262"/>
      <c r="V1210" s="36" t="s">
        <v>34</v>
      </c>
      <c r="W1210" s="36" t="s">
        <v>34</v>
      </c>
      <c r="X1210" s="36" t="s">
        <v>34</v>
      </c>
      <c r="Y1210" s="36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 t="str">
        <f>IF(F1212="","",$D$4)</f>
        <v/>
      </c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36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36" t="s">
        <v>34</v>
      </c>
      <c r="T1212" s="265" t="s">
        <v>34</v>
      </c>
      <c r="U1212" s="266"/>
      <c r="V1212" s="36" t="s">
        <v>34</v>
      </c>
      <c r="W1212" s="36" t="s">
        <v>34</v>
      </c>
      <c r="X1212" s="36" t="s">
        <v>34</v>
      </c>
      <c r="Y1212" s="36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36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36" t="s">
        <v>34</v>
      </c>
      <c r="T1213" s="265" t="s">
        <v>34</v>
      </c>
      <c r="U1213" s="266"/>
      <c r="V1213" s="36" t="s">
        <v>34</v>
      </c>
      <c r="W1213" s="36" t="s">
        <v>34</v>
      </c>
      <c r="X1213" s="36" t="s">
        <v>34</v>
      </c>
      <c r="Y1213" s="36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32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32" t="s">
        <v>34</v>
      </c>
      <c r="T1214" s="261" t="s">
        <v>34</v>
      </c>
      <c r="U1214" s="262"/>
      <c r="V1214" s="36" t="s">
        <v>34</v>
      </c>
      <c r="W1214" s="36" t="s">
        <v>34</v>
      </c>
      <c r="X1214" s="36" t="s">
        <v>34</v>
      </c>
      <c r="Y1214" s="36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 t="str">
        <f>IF(F1216="","",$D$4)</f>
        <v/>
      </c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36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36" t="s">
        <v>34</v>
      </c>
      <c r="T1216" s="265" t="s">
        <v>34</v>
      </c>
      <c r="U1216" s="266"/>
      <c r="V1216" s="36" t="s">
        <v>34</v>
      </c>
      <c r="W1216" s="36" t="s">
        <v>34</v>
      </c>
      <c r="X1216" s="36" t="s">
        <v>34</v>
      </c>
      <c r="Y1216" s="36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36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36" t="s">
        <v>34</v>
      </c>
      <c r="T1217" s="265" t="s">
        <v>34</v>
      </c>
      <c r="U1217" s="266"/>
      <c r="V1217" s="36" t="s">
        <v>34</v>
      </c>
      <c r="W1217" s="36" t="s">
        <v>34</v>
      </c>
      <c r="X1217" s="36" t="s">
        <v>34</v>
      </c>
      <c r="Y1217" s="36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32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32" t="s">
        <v>34</v>
      </c>
      <c r="T1218" s="261" t="s">
        <v>34</v>
      </c>
      <c r="U1218" s="262"/>
      <c r="V1218" s="36" t="s">
        <v>34</v>
      </c>
      <c r="W1218" s="36" t="s">
        <v>34</v>
      </c>
      <c r="X1218" s="36" t="s">
        <v>34</v>
      </c>
      <c r="Y1218" s="36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 t="str">
        <f>IF(F1220="","",$D$4)</f>
        <v/>
      </c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36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36" t="s">
        <v>34</v>
      </c>
      <c r="T1220" s="265" t="s">
        <v>34</v>
      </c>
      <c r="U1220" s="266"/>
      <c r="V1220" s="36" t="s">
        <v>34</v>
      </c>
      <c r="W1220" s="36" t="s">
        <v>34</v>
      </c>
      <c r="X1220" s="36" t="s">
        <v>34</v>
      </c>
      <c r="Y1220" s="36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36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36" t="s">
        <v>34</v>
      </c>
      <c r="T1221" s="265" t="s">
        <v>34</v>
      </c>
      <c r="U1221" s="266"/>
      <c r="V1221" s="36" t="s">
        <v>34</v>
      </c>
      <c r="W1221" s="36" t="s">
        <v>34</v>
      </c>
      <c r="X1221" s="36" t="s">
        <v>34</v>
      </c>
      <c r="Y1221" s="36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32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32" t="s">
        <v>34</v>
      </c>
      <c r="T1222" s="261" t="s">
        <v>34</v>
      </c>
      <c r="U1222" s="262"/>
      <c r="V1222" s="36" t="s">
        <v>34</v>
      </c>
      <c r="W1222" s="36" t="s">
        <v>34</v>
      </c>
      <c r="X1222" s="36" t="s">
        <v>34</v>
      </c>
      <c r="Y1222" s="36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 t="str">
        <f>IF(F1224="","",$D$4)</f>
        <v/>
      </c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36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36" t="s">
        <v>34</v>
      </c>
      <c r="T1224" s="265" t="s">
        <v>34</v>
      </c>
      <c r="U1224" s="266"/>
      <c r="V1224" s="36" t="s">
        <v>34</v>
      </c>
      <c r="W1224" s="36" t="s">
        <v>34</v>
      </c>
      <c r="X1224" s="36" t="s">
        <v>34</v>
      </c>
      <c r="Y1224" s="36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36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36" t="s">
        <v>34</v>
      </c>
      <c r="T1225" s="265" t="s">
        <v>34</v>
      </c>
      <c r="U1225" s="266"/>
      <c r="V1225" s="36" t="s">
        <v>34</v>
      </c>
      <c r="W1225" s="36" t="s">
        <v>34</v>
      </c>
      <c r="X1225" s="36" t="s">
        <v>34</v>
      </c>
      <c r="Y1225" s="36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32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32" t="s">
        <v>34</v>
      </c>
      <c r="T1226" s="261" t="s">
        <v>34</v>
      </c>
      <c r="U1226" s="262"/>
      <c r="V1226" s="36" t="s">
        <v>34</v>
      </c>
      <c r="W1226" s="36" t="s">
        <v>34</v>
      </c>
      <c r="X1226" s="36" t="s">
        <v>34</v>
      </c>
      <c r="Y1226" s="36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 t="str">
        <f>IF(F1228="","",$D$4)</f>
        <v/>
      </c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36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36" t="s">
        <v>34</v>
      </c>
      <c r="T1228" s="265" t="s">
        <v>34</v>
      </c>
      <c r="U1228" s="266"/>
      <c r="V1228" s="36" t="s">
        <v>34</v>
      </c>
      <c r="W1228" s="36" t="s">
        <v>34</v>
      </c>
      <c r="X1228" s="36" t="s">
        <v>34</v>
      </c>
      <c r="Y1228" s="36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36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36" t="s">
        <v>34</v>
      </c>
      <c r="T1229" s="265" t="s">
        <v>34</v>
      </c>
      <c r="U1229" s="266"/>
      <c r="V1229" s="36" t="s">
        <v>34</v>
      </c>
      <c r="W1229" s="36" t="s">
        <v>34</v>
      </c>
      <c r="X1229" s="36" t="s">
        <v>34</v>
      </c>
      <c r="Y1229" s="36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32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32" t="s">
        <v>34</v>
      </c>
      <c r="T1230" s="261" t="s">
        <v>34</v>
      </c>
      <c r="U1230" s="262"/>
      <c r="V1230" s="36" t="s">
        <v>34</v>
      </c>
      <c r="W1230" s="36" t="s">
        <v>34</v>
      </c>
      <c r="X1230" s="36" t="s">
        <v>34</v>
      </c>
      <c r="Y1230" s="36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 t="str">
        <f>IF(F1232="","",$D$4)</f>
        <v/>
      </c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36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36" t="s">
        <v>34</v>
      </c>
      <c r="T1232" s="265" t="s">
        <v>34</v>
      </c>
      <c r="U1232" s="266"/>
      <c r="V1232" s="36" t="s">
        <v>34</v>
      </c>
      <c r="W1232" s="36" t="s">
        <v>34</v>
      </c>
      <c r="X1232" s="36" t="s">
        <v>34</v>
      </c>
      <c r="Y1232" s="36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36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36" t="s">
        <v>34</v>
      </c>
      <c r="T1233" s="265" t="s">
        <v>34</v>
      </c>
      <c r="U1233" s="266"/>
      <c r="V1233" s="36" t="s">
        <v>34</v>
      </c>
      <c r="W1233" s="36" t="s">
        <v>34</v>
      </c>
      <c r="X1233" s="36" t="s">
        <v>34</v>
      </c>
      <c r="Y1233" s="36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32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32" t="s">
        <v>34</v>
      </c>
      <c r="T1234" s="261" t="s">
        <v>34</v>
      </c>
      <c r="U1234" s="262"/>
      <c r="V1234" s="36" t="s">
        <v>34</v>
      </c>
      <c r="W1234" s="36" t="s">
        <v>34</v>
      </c>
      <c r="X1234" s="36" t="s">
        <v>34</v>
      </c>
      <c r="Y1234" s="36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 t="str">
        <f>IF(F1236="","",$D$4)</f>
        <v/>
      </c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36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36" t="s">
        <v>34</v>
      </c>
      <c r="T1236" s="265" t="s">
        <v>34</v>
      </c>
      <c r="U1236" s="266"/>
      <c r="V1236" s="36" t="s">
        <v>34</v>
      </c>
      <c r="W1236" s="36" t="s">
        <v>34</v>
      </c>
      <c r="X1236" s="36" t="s">
        <v>34</v>
      </c>
      <c r="Y1236" s="36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36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36" t="s">
        <v>34</v>
      </c>
      <c r="T1237" s="265" t="s">
        <v>34</v>
      </c>
      <c r="U1237" s="266"/>
      <c r="V1237" s="36" t="s">
        <v>34</v>
      </c>
      <c r="W1237" s="36" t="s">
        <v>34</v>
      </c>
      <c r="X1237" s="36" t="s">
        <v>34</v>
      </c>
      <c r="Y1237" s="36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32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32" t="s">
        <v>34</v>
      </c>
      <c r="T1238" s="261" t="s">
        <v>34</v>
      </c>
      <c r="U1238" s="262"/>
      <c r="V1238" s="36" t="s">
        <v>34</v>
      </c>
      <c r="W1238" s="36" t="s">
        <v>34</v>
      </c>
      <c r="X1238" s="36" t="s">
        <v>34</v>
      </c>
      <c r="Y1238" s="36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 t="str">
        <f>IF(F1240="","",$D$4)</f>
        <v/>
      </c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36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36" t="s">
        <v>34</v>
      </c>
      <c r="T1240" s="265" t="s">
        <v>34</v>
      </c>
      <c r="U1240" s="266"/>
      <c r="V1240" s="36" t="s">
        <v>34</v>
      </c>
      <c r="W1240" s="36" t="s">
        <v>34</v>
      </c>
      <c r="X1240" s="36" t="s">
        <v>34</v>
      </c>
      <c r="Y1240" s="36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36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36" t="s">
        <v>34</v>
      </c>
      <c r="T1241" s="265" t="s">
        <v>34</v>
      </c>
      <c r="U1241" s="266"/>
      <c r="V1241" s="36" t="s">
        <v>34</v>
      </c>
      <c r="W1241" s="36" t="s">
        <v>34</v>
      </c>
      <c r="X1241" s="36" t="s">
        <v>34</v>
      </c>
      <c r="Y1241" s="36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32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32" t="s">
        <v>34</v>
      </c>
      <c r="T1242" s="261" t="s">
        <v>34</v>
      </c>
      <c r="U1242" s="262"/>
      <c r="V1242" s="36" t="s">
        <v>34</v>
      </c>
      <c r="W1242" s="36" t="s">
        <v>34</v>
      </c>
      <c r="X1242" s="36" t="s">
        <v>34</v>
      </c>
      <c r="Y1242" s="36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 t="str">
        <f>IF(F1244="","",$D$4)</f>
        <v/>
      </c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36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36" t="s">
        <v>34</v>
      </c>
      <c r="T1244" s="265" t="s">
        <v>34</v>
      </c>
      <c r="U1244" s="266"/>
      <c r="V1244" s="36" t="s">
        <v>34</v>
      </c>
      <c r="W1244" s="36" t="s">
        <v>34</v>
      </c>
      <c r="X1244" s="36" t="s">
        <v>34</v>
      </c>
      <c r="Y1244" s="36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36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36" t="s">
        <v>34</v>
      </c>
      <c r="T1245" s="265" t="s">
        <v>34</v>
      </c>
      <c r="U1245" s="266"/>
      <c r="V1245" s="36" t="s">
        <v>34</v>
      </c>
      <c r="W1245" s="36" t="s">
        <v>34</v>
      </c>
      <c r="X1245" s="36" t="s">
        <v>34</v>
      </c>
      <c r="Y1245" s="36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32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32" t="s">
        <v>34</v>
      </c>
      <c r="T1246" s="261" t="s">
        <v>34</v>
      </c>
      <c r="U1246" s="262"/>
      <c r="V1246" s="36" t="s">
        <v>34</v>
      </c>
      <c r="W1246" s="36" t="s">
        <v>34</v>
      </c>
      <c r="X1246" s="36" t="s">
        <v>34</v>
      </c>
      <c r="Y1246" s="36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 t="str">
        <f>IF(F1248="","",$D$4)</f>
        <v/>
      </c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36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36" t="s">
        <v>34</v>
      </c>
      <c r="T1248" s="265" t="s">
        <v>34</v>
      </c>
      <c r="U1248" s="266"/>
      <c r="V1248" s="36" t="s">
        <v>34</v>
      </c>
      <c r="W1248" s="36" t="s">
        <v>34</v>
      </c>
      <c r="X1248" s="36" t="s">
        <v>34</v>
      </c>
      <c r="Y1248" s="36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36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36" t="s">
        <v>34</v>
      </c>
      <c r="T1249" s="265" t="s">
        <v>34</v>
      </c>
      <c r="U1249" s="266"/>
      <c r="V1249" s="36" t="s">
        <v>34</v>
      </c>
      <c r="W1249" s="36" t="s">
        <v>34</v>
      </c>
      <c r="X1249" s="36" t="s">
        <v>34</v>
      </c>
      <c r="Y1249" s="36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32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32" t="s">
        <v>34</v>
      </c>
      <c r="T1250" s="261" t="s">
        <v>34</v>
      </c>
      <c r="U1250" s="262"/>
      <c r="V1250" s="36" t="s">
        <v>34</v>
      </c>
      <c r="W1250" s="36" t="s">
        <v>34</v>
      </c>
      <c r="X1250" s="36" t="s">
        <v>34</v>
      </c>
      <c r="Y1250" s="36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 t="str">
        <f>IF(F1252="","",$D$4)</f>
        <v/>
      </c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36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36" t="s">
        <v>34</v>
      </c>
      <c r="T1252" s="265" t="s">
        <v>34</v>
      </c>
      <c r="U1252" s="266"/>
      <c r="V1252" s="36" t="s">
        <v>34</v>
      </c>
      <c r="W1252" s="36" t="s">
        <v>34</v>
      </c>
      <c r="X1252" s="36" t="s">
        <v>34</v>
      </c>
      <c r="Y1252" s="36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36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36" t="s">
        <v>34</v>
      </c>
      <c r="T1253" s="265" t="s">
        <v>34</v>
      </c>
      <c r="U1253" s="266"/>
      <c r="V1253" s="36" t="s">
        <v>34</v>
      </c>
      <c r="W1253" s="36" t="s">
        <v>34</v>
      </c>
      <c r="X1253" s="36" t="s">
        <v>34</v>
      </c>
      <c r="Y1253" s="36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32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32" t="s">
        <v>34</v>
      </c>
      <c r="T1254" s="261" t="s">
        <v>34</v>
      </c>
      <c r="U1254" s="262"/>
      <c r="V1254" s="36" t="s">
        <v>34</v>
      </c>
      <c r="W1254" s="36" t="s">
        <v>34</v>
      </c>
      <c r="X1254" s="36" t="s">
        <v>34</v>
      </c>
      <c r="Y1254" s="36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 t="str">
        <f>IF(F1256="","",$D$4)</f>
        <v/>
      </c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36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36" t="s">
        <v>34</v>
      </c>
      <c r="T1256" s="265" t="s">
        <v>34</v>
      </c>
      <c r="U1256" s="266"/>
      <c r="V1256" s="36" t="s">
        <v>34</v>
      </c>
      <c r="W1256" s="36" t="s">
        <v>34</v>
      </c>
      <c r="X1256" s="36" t="s">
        <v>34</v>
      </c>
      <c r="Y1256" s="36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36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36" t="s">
        <v>34</v>
      </c>
      <c r="T1257" s="265" t="s">
        <v>34</v>
      </c>
      <c r="U1257" s="266"/>
      <c r="V1257" s="36" t="s">
        <v>34</v>
      </c>
      <c r="W1257" s="36" t="s">
        <v>34</v>
      </c>
      <c r="X1257" s="36" t="s">
        <v>34</v>
      </c>
      <c r="Y1257" s="36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32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32" t="s">
        <v>34</v>
      </c>
      <c r="T1258" s="261" t="s">
        <v>34</v>
      </c>
      <c r="U1258" s="262"/>
      <c r="V1258" s="36" t="s">
        <v>34</v>
      </c>
      <c r="W1258" s="36" t="s">
        <v>34</v>
      </c>
      <c r="X1258" s="36" t="s">
        <v>34</v>
      </c>
      <c r="Y1258" s="36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 t="str">
        <f>IF(F1260="","",$D$4)</f>
        <v/>
      </c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36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36" t="s">
        <v>34</v>
      </c>
      <c r="T1260" s="265" t="s">
        <v>34</v>
      </c>
      <c r="U1260" s="266"/>
      <c r="V1260" s="36" t="s">
        <v>34</v>
      </c>
      <c r="W1260" s="36" t="s">
        <v>34</v>
      </c>
      <c r="X1260" s="36" t="s">
        <v>34</v>
      </c>
      <c r="Y1260" s="36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36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36" t="s">
        <v>34</v>
      </c>
      <c r="T1261" s="265" t="s">
        <v>34</v>
      </c>
      <c r="U1261" s="266"/>
      <c r="V1261" s="36" t="s">
        <v>34</v>
      </c>
      <c r="W1261" s="36" t="s">
        <v>34</v>
      </c>
      <c r="X1261" s="36" t="s">
        <v>34</v>
      </c>
      <c r="Y1261" s="36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32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32" t="s">
        <v>34</v>
      </c>
      <c r="T1262" s="261" t="s">
        <v>34</v>
      </c>
      <c r="U1262" s="262"/>
      <c r="V1262" s="36" t="s">
        <v>34</v>
      </c>
      <c r="W1262" s="36" t="s">
        <v>34</v>
      </c>
      <c r="X1262" s="36" t="s">
        <v>34</v>
      </c>
      <c r="Y1262" s="36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 t="str">
        <f>IF(F1264="","",$D$4)</f>
        <v/>
      </c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36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36" t="s">
        <v>34</v>
      </c>
      <c r="T1264" s="265" t="s">
        <v>34</v>
      </c>
      <c r="U1264" s="266"/>
      <c r="V1264" s="36" t="s">
        <v>34</v>
      </c>
      <c r="W1264" s="36" t="s">
        <v>34</v>
      </c>
      <c r="X1264" s="36" t="s">
        <v>34</v>
      </c>
      <c r="Y1264" s="36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36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36" t="s">
        <v>34</v>
      </c>
      <c r="T1265" s="265" t="s">
        <v>34</v>
      </c>
      <c r="U1265" s="266"/>
      <c r="V1265" s="36" t="s">
        <v>34</v>
      </c>
      <c r="W1265" s="36" t="s">
        <v>34</v>
      </c>
      <c r="X1265" s="36" t="s">
        <v>34</v>
      </c>
      <c r="Y1265" s="36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32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32" t="s">
        <v>34</v>
      </c>
      <c r="T1266" s="261" t="s">
        <v>34</v>
      </c>
      <c r="U1266" s="262"/>
      <c r="V1266" s="36" t="s">
        <v>34</v>
      </c>
      <c r="W1266" s="36" t="s">
        <v>34</v>
      </c>
      <c r="X1266" s="36" t="s">
        <v>34</v>
      </c>
      <c r="Y1266" s="36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 t="str">
        <f>IF(F1268="","",$D$4)</f>
        <v/>
      </c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36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36" t="s">
        <v>34</v>
      </c>
      <c r="T1268" s="265" t="s">
        <v>34</v>
      </c>
      <c r="U1268" s="266"/>
      <c r="V1268" s="36" t="s">
        <v>34</v>
      </c>
      <c r="W1268" s="36" t="s">
        <v>34</v>
      </c>
      <c r="X1268" s="36" t="s">
        <v>34</v>
      </c>
      <c r="Y1268" s="36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36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36" t="s">
        <v>34</v>
      </c>
      <c r="T1269" s="265" t="s">
        <v>34</v>
      </c>
      <c r="U1269" s="266"/>
      <c r="V1269" s="36" t="s">
        <v>34</v>
      </c>
      <c r="W1269" s="36" t="s">
        <v>34</v>
      </c>
      <c r="X1269" s="36" t="s">
        <v>34</v>
      </c>
      <c r="Y1269" s="36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32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32" t="s">
        <v>34</v>
      </c>
      <c r="T1270" s="261" t="s">
        <v>34</v>
      </c>
      <c r="U1270" s="262"/>
      <c r="V1270" s="36" t="s">
        <v>34</v>
      </c>
      <c r="W1270" s="36" t="s">
        <v>34</v>
      </c>
      <c r="X1270" s="36" t="s">
        <v>34</v>
      </c>
      <c r="Y1270" s="36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 t="str">
        <f>IF(F1272="","",$D$4)</f>
        <v/>
      </c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36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36" t="s">
        <v>34</v>
      </c>
      <c r="T1272" s="265" t="s">
        <v>34</v>
      </c>
      <c r="U1272" s="266"/>
      <c r="V1272" s="36" t="s">
        <v>34</v>
      </c>
      <c r="W1272" s="36" t="s">
        <v>34</v>
      </c>
      <c r="X1272" s="36" t="s">
        <v>34</v>
      </c>
      <c r="Y1272" s="36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36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36" t="s">
        <v>34</v>
      </c>
      <c r="T1273" s="265" t="s">
        <v>34</v>
      </c>
      <c r="U1273" s="266"/>
      <c r="V1273" s="36" t="s">
        <v>34</v>
      </c>
      <c r="W1273" s="36" t="s">
        <v>34</v>
      </c>
      <c r="X1273" s="36" t="s">
        <v>34</v>
      </c>
      <c r="Y1273" s="36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32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32" t="s">
        <v>34</v>
      </c>
      <c r="T1274" s="261" t="s">
        <v>34</v>
      </c>
      <c r="U1274" s="262"/>
      <c r="V1274" s="36" t="s">
        <v>34</v>
      </c>
      <c r="W1274" s="36" t="s">
        <v>34</v>
      </c>
      <c r="X1274" s="36" t="s">
        <v>34</v>
      </c>
      <c r="Y1274" s="36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 t="str">
        <f>IF(F1276="","",$D$4)</f>
        <v/>
      </c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36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36" t="s">
        <v>34</v>
      </c>
      <c r="T1276" s="265" t="s">
        <v>34</v>
      </c>
      <c r="U1276" s="266"/>
      <c r="V1276" s="36" t="s">
        <v>34</v>
      </c>
      <c r="W1276" s="36" t="s">
        <v>34</v>
      </c>
      <c r="X1276" s="36" t="s">
        <v>34</v>
      </c>
      <c r="Y1276" s="36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36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36" t="s">
        <v>34</v>
      </c>
      <c r="T1277" s="265" t="s">
        <v>34</v>
      </c>
      <c r="U1277" s="266"/>
      <c r="V1277" s="36" t="s">
        <v>34</v>
      </c>
      <c r="W1277" s="36" t="s">
        <v>34</v>
      </c>
      <c r="X1277" s="36" t="s">
        <v>34</v>
      </c>
      <c r="Y1277" s="36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32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32" t="s">
        <v>34</v>
      </c>
      <c r="T1278" s="261" t="s">
        <v>34</v>
      </c>
      <c r="U1278" s="262"/>
      <c r="V1278" s="36" t="s">
        <v>34</v>
      </c>
      <c r="W1278" s="36" t="s">
        <v>34</v>
      </c>
      <c r="X1278" s="36" t="s">
        <v>34</v>
      </c>
      <c r="Y1278" s="36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 t="str">
        <f>IF(F1280="","",$D$4)</f>
        <v/>
      </c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36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36" t="s">
        <v>34</v>
      </c>
      <c r="T1280" s="265" t="s">
        <v>34</v>
      </c>
      <c r="U1280" s="266"/>
      <c r="V1280" s="36" t="s">
        <v>34</v>
      </c>
      <c r="W1280" s="36" t="s">
        <v>34</v>
      </c>
      <c r="X1280" s="36" t="s">
        <v>34</v>
      </c>
      <c r="Y1280" s="36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36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36" t="s">
        <v>34</v>
      </c>
      <c r="T1281" s="265" t="s">
        <v>34</v>
      </c>
      <c r="U1281" s="266"/>
      <c r="V1281" s="36" t="s">
        <v>34</v>
      </c>
      <c r="W1281" s="36" t="s">
        <v>34</v>
      </c>
      <c r="X1281" s="36" t="s">
        <v>34</v>
      </c>
      <c r="Y1281" s="36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32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32" t="s">
        <v>34</v>
      </c>
      <c r="T1282" s="261" t="s">
        <v>34</v>
      </c>
      <c r="U1282" s="262"/>
      <c r="V1282" s="36" t="s">
        <v>34</v>
      </c>
      <c r="W1282" s="36" t="s">
        <v>34</v>
      </c>
      <c r="X1282" s="36" t="s">
        <v>34</v>
      </c>
      <c r="Y1282" s="36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 t="str">
        <f>IF(F1284="","",$D$4)</f>
        <v/>
      </c>
      <c r="C1284" s="137" t="str">
        <f>IF(F1284="","",$P$4)</f>
        <v/>
      </c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36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36" t="s">
        <v>34</v>
      </c>
      <c r="T1284" s="265" t="s">
        <v>34</v>
      </c>
      <c r="U1284" s="266"/>
      <c r="V1284" s="36" t="s">
        <v>34</v>
      </c>
      <c r="W1284" s="36" t="s">
        <v>34</v>
      </c>
      <c r="X1284" s="36" t="s">
        <v>34</v>
      </c>
      <c r="Y1284" s="36" t="s">
        <v>34</v>
      </c>
      <c r="Z1284" s="140"/>
      <c r="AA1284" s="141"/>
      <c r="AB1284" s="141"/>
      <c r="AC1284" s="142"/>
      <c r="AD1284" s="142"/>
    </row>
    <row r="1285" spans="1:30" x14ac:dyDescent="0.5">
      <c r="A1285" s="147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36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36" t="s">
        <v>34</v>
      </c>
      <c r="T1285" s="265" t="s">
        <v>34</v>
      </c>
      <c r="U1285" s="266"/>
      <c r="V1285" s="36" t="s">
        <v>34</v>
      </c>
      <c r="W1285" s="36" t="s">
        <v>34</v>
      </c>
      <c r="X1285" s="36" t="s">
        <v>34</v>
      </c>
      <c r="Y1285" s="36" t="s">
        <v>34</v>
      </c>
      <c r="Z1285" s="140"/>
      <c r="AA1285" s="141"/>
      <c r="AB1285" s="141"/>
      <c r="AC1285" s="142"/>
      <c r="AD1285" s="142"/>
    </row>
    <row r="1286" spans="1:30" x14ac:dyDescent="0.5">
      <c r="A1286" s="144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32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32" t="s">
        <v>34</v>
      </c>
      <c r="T1286" s="261" t="s">
        <v>34</v>
      </c>
      <c r="U1286" s="262"/>
      <c r="V1286" s="36" t="s">
        <v>34</v>
      </c>
      <c r="W1286" s="36" t="s">
        <v>34</v>
      </c>
      <c r="X1286" s="36" t="s">
        <v>34</v>
      </c>
      <c r="Y1286" s="36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 t="str">
        <f>IF(F1288="","",$D$4)</f>
        <v/>
      </c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36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36" t="s">
        <v>34</v>
      </c>
      <c r="T1288" s="265" t="s">
        <v>34</v>
      </c>
      <c r="U1288" s="266"/>
      <c r="V1288" s="36" t="s">
        <v>34</v>
      </c>
      <c r="W1288" s="36" t="s">
        <v>34</v>
      </c>
      <c r="X1288" s="36" t="s">
        <v>34</v>
      </c>
      <c r="Y1288" s="36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36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36" t="s">
        <v>34</v>
      </c>
      <c r="T1289" s="265" t="s">
        <v>34</v>
      </c>
      <c r="U1289" s="266"/>
      <c r="V1289" s="36" t="s">
        <v>34</v>
      </c>
      <c r="W1289" s="36" t="s">
        <v>34</v>
      </c>
      <c r="X1289" s="36" t="s">
        <v>34</v>
      </c>
      <c r="Y1289" s="36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32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32" t="s">
        <v>34</v>
      </c>
      <c r="T1290" s="261" t="s">
        <v>34</v>
      </c>
      <c r="U1290" s="262"/>
      <c r="V1290" s="36" t="s">
        <v>34</v>
      </c>
      <c r="W1290" s="36" t="s">
        <v>34</v>
      </c>
      <c r="X1290" s="36" t="s">
        <v>34</v>
      </c>
      <c r="Y1290" s="36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AF10" sqref="AF10"/>
      <selection pane="bottomLeft" activeCell="E16" sqref="E16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24" t="s">
        <v>1</v>
      </c>
      <c r="W9" s="124" t="s">
        <v>78</v>
      </c>
      <c r="X9" s="125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32">
        <v>1</v>
      </c>
      <c r="G11" s="132">
        <v>2</v>
      </c>
      <c r="H11" s="132">
        <v>3</v>
      </c>
      <c r="I11" s="132">
        <v>4</v>
      </c>
      <c r="J11" s="132">
        <v>5</v>
      </c>
      <c r="K11" s="133" t="s">
        <v>30</v>
      </c>
      <c r="L11" s="269"/>
      <c r="M11" s="272"/>
      <c r="N11" s="132">
        <v>1</v>
      </c>
      <c r="O11" s="132">
        <v>2</v>
      </c>
      <c r="P11" s="132">
        <v>3</v>
      </c>
      <c r="Q11" s="132">
        <v>4</v>
      </c>
      <c r="R11" s="132">
        <v>5</v>
      </c>
      <c r="S11" s="133" t="s">
        <v>30</v>
      </c>
      <c r="T11" s="269"/>
      <c r="U11" s="272"/>
      <c r="V11" s="134" t="s">
        <v>16</v>
      </c>
      <c r="W11" s="134" t="s">
        <v>16</v>
      </c>
      <c r="X11" s="135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36" t="s">
        <v>34</v>
      </c>
      <c r="L12" s="265" t="s">
        <v>34</v>
      </c>
      <c r="M12" s="266"/>
      <c r="N12" s="33"/>
      <c r="O12" s="34"/>
      <c r="P12" s="34"/>
      <c r="Q12" s="35"/>
      <c r="R12" s="35"/>
      <c r="S12" s="36" t="s">
        <v>34</v>
      </c>
      <c r="T12" s="265" t="s">
        <v>34</v>
      </c>
      <c r="U12" s="266"/>
      <c r="V12" s="36" t="s">
        <v>34</v>
      </c>
      <c r="W12" s="36" t="s">
        <v>34</v>
      </c>
      <c r="X12" s="36" t="s">
        <v>34</v>
      </c>
      <c r="Y12" s="36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36" t="s">
        <v>34</v>
      </c>
      <c r="L13" s="265" t="s">
        <v>34</v>
      </c>
      <c r="M13" s="266"/>
      <c r="N13" s="33"/>
      <c r="O13" s="34"/>
      <c r="P13" s="34"/>
      <c r="Q13" s="35"/>
      <c r="R13" s="35"/>
      <c r="S13" s="36" t="s">
        <v>34</v>
      </c>
      <c r="T13" s="265" t="s">
        <v>34</v>
      </c>
      <c r="U13" s="266"/>
      <c r="V13" s="36" t="s">
        <v>34</v>
      </c>
      <c r="W13" s="36" t="s">
        <v>34</v>
      </c>
      <c r="X13" s="36" t="s">
        <v>34</v>
      </c>
      <c r="Y13" s="36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32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32" t="s">
        <v>34</v>
      </c>
      <c r="T14" s="261" t="s">
        <v>34</v>
      </c>
      <c r="U14" s="262"/>
      <c r="V14" s="36" t="s">
        <v>34</v>
      </c>
      <c r="W14" s="36" t="s">
        <v>34</v>
      </c>
      <c r="X14" s="36" t="s">
        <v>34</v>
      </c>
      <c r="Y14" s="36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J15" si="2">IF(G12="","",G14*10/$D12)</f>
        <v/>
      </c>
      <c r="H15" s="29" t="str">
        <f t="shared" si="2"/>
        <v/>
      </c>
      <c r="I15" s="30" t="str">
        <f t="shared" si="2"/>
        <v/>
      </c>
      <c r="J15" s="30" t="str">
        <f t="shared" si="2"/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36" t="s">
        <v>34</v>
      </c>
      <c r="L16" s="265" t="s">
        <v>34</v>
      </c>
      <c r="M16" s="266"/>
      <c r="N16" s="33"/>
      <c r="O16" s="34"/>
      <c r="P16" s="34"/>
      <c r="Q16" s="35"/>
      <c r="R16" s="35"/>
      <c r="S16" s="36" t="s">
        <v>34</v>
      </c>
      <c r="T16" s="265" t="s">
        <v>34</v>
      </c>
      <c r="U16" s="266"/>
      <c r="V16" s="36" t="s">
        <v>34</v>
      </c>
      <c r="W16" s="36" t="s">
        <v>34</v>
      </c>
      <c r="X16" s="36" t="s">
        <v>34</v>
      </c>
      <c r="Y16" s="36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36" t="s">
        <v>34</v>
      </c>
      <c r="L17" s="265" t="s">
        <v>34</v>
      </c>
      <c r="M17" s="266"/>
      <c r="N17" s="33"/>
      <c r="O17" s="34"/>
      <c r="P17" s="34"/>
      <c r="Q17" s="35"/>
      <c r="R17" s="35"/>
      <c r="S17" s="36" t="s">
        <v>34</v>
      </c>
      <c r="T17" s="265" t="s">
        <v>34</v>
      </c>
      <c r="U17" s="266"/>
      <c r="V17" s="36" t="s">
        <v>34</v>
      </c>
      <c r="W17" s="36" t="s">
        <v>34</v>
      </c>
      <c r="X17" s="36" t="s">
        <v>34</v>
      </c>
      <c r="Y17" s="36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32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32" t="s">
        <v>34</v>
      </c>
      <c r="T18" s="261" t="s">
        <v>34</v>
      </c>
      <c r="U18" s="262"/>
      <c r="V18" s="36" t="s">
        <v>34</v>
      </c>
      <c r="W18" s="36" t="s">
        <v>34</v>
      </c>
      <c r="X18" s="36" t="s">
        <v>34</v>
      </c>
      <c r="Y18" s="36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36" t="s">
        <v>34</v>
      </c>
      <c r="L20" s="265" t="s">
        <v>34</v>
      </c>
      <c r="M20" s="266"/>
      <c r="N20" s="33"/>
      <c r="O20" s="34"/>
      <c r="P20" s="34"/>
      <c r="Q20" s="35"/>
      <c r="R20" s="35"/>
      <c r="S20" s="36" t="s">
        <v>34</v>
      </c>
      <c r="T20" s="265" t="s">
        <v>34</v>
      </c>
      <c r="U20" s="266"/>
      <c r="V20" s="36" t="s">
        <v>34</v>
      </c>
      <c r="W20" s="36" t="s">
        <v>34</v>
      </c>
      <c r="X20" s="36" t="s">
        <v>34</v>
      </c>
      <c r="Y20" s="36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36" t="s">
        <v>34</v>
      </c>
      <c r="L21" s="265" t="s">
        <v>34</v>
      </c>
      <c r="M21" s="266"/>
      <c r="N21" s="33"/>
      <c r="O21" s="34"/>
      <c r="P21" s="34"/>
      <c r="Q21" s="35"/>
      <c r="R21" s="35"/>
      <c r="S21" s="36" t="s">
        <v>34</v>
      </c>
      <c r="T21" s="265" t="s">
        <v>34</v>
      </c>
      <c r="U21" s="266"/>
      <c r="V21" s="36" t="s">
        <v>34</v>
      </c>
      <c r="W21" s="36" t="s">
        <v>34</v>
      </c>
      <c r="X21" s="36" t="s">
        <v>34</v>
      </c>
      <c r="Y21" s="36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32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32" t="s">
        <v>34</v>
      </c>
      <c r="T22" s="261" t="s">
        <v>34</v>
      </c>
      <c r="U22" s="262"/>
      <c r="V22" s="36" t="s">
        <v>34</v>
      </c>
      <c r="W22" s="36" t="s">
        <v>34</v>
      </c>
      <c r="X22" s="36" t="s">
        <v>34</v>
      </c>
      <c r="Y22" s="36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36" t="s">
        <v>34</v>
      </c>
      <c r="L24" s="265" t="s">
        <v>34</v>
      </c>
      <c r="M24" s="266"/>
      <c r="N24" s="33"/>
      <c r="O24" s="34"/>
      <c r="P24" s="34"/>
      <c r="Q24" s="35"/>
      <c r="R24" s="35"/>
      <c r="S24" s="36" t="s">
        <v>34</v>
      </c>
      <c r="T24" s="265" t="s">
        <v>34</v>
      </c>
      <c r="U24" s="266"/>
      <c r="V24" s="36" t="s">
        <v>34</v>
      </c>
      <c r="W24" s="36" t="s">
        <v>34</v>
      </c>
      <c r="X24" s="36" t="s">
        <v>34</v>
      </c>
      <c r="Y24" s="36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36" t="s">
        <v>34</v>
      </c>
      <c r="L25" s="265" t="s">
        <v>34</v>
      </c>
      <c r="M25" s="266"/>
      <c r="N25" s="33"/>
      <c r="O25" s="34"/>
      <c r="P25" s="34"/>
      <c r="Q25" s="35"/>
      <c r="R25" s="35"/>
      <c r="S25" s="36" t="s">
        <v>34</v>
      </c>
      <c r="T25" s="265" t="s">
        <v>34</v>
      </c>
      <c r="U25" s="266"/>
      <c r="V25" s="36" t="s">
        <v>34</v>
      </c>
      <c r="W25" s="36" t="s">
        <v>34</v>
      </c>
      <c r="X25" s="36" t="s">
        <v>34</v>
      </c>
      <c r="Y25" s="36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32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32" t="s">
        <v>34</v>
      </c>
      <c r="T26" s="261" t="s">
        <v>34</v>
      </c>
      <c r="U26" s="262"/>
      <c r="V26" s="36" t="s">
        <v>34</v>
      </c>
      <c r="W26" s="36" t="s">
        <v>34</v>
      </c>
      <c r="X26" s="36" t="s">
        <v>34</v>
      </c>
      <c r="Y26" s="36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36" t="s">
        <v>34</v>
      </c>
      <c r="L28" s="265" t="s">
        <v>34</v>
      </c>
      <c r="M28" s="266"/>
      <c r="N28" s="33"/>
      <c r="O28" s="34"/>
      <c r="P28" s="34"/>
      <c r="Q28" s="35"/>
      <c r="R28" s="35"/>
      <c r="S28" s="36" t="s">
        <v>34</v>
      </c>
      <c r="T28" s="265" t="s">
        <v>34</v>
      </c>
      <c r="U28" s="266"/>
      <c r="V28" s="36" t="s">
        <v>34</v>
      </c>
      <c r="W28" s="36" t="s">
        <v>34</v>
      </c>
      <c r="X28" s="36" t="s">
        <v>34</v>
      </c>
      <c r="Y28" s="36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36" t="s">
        <v>34</v>
      </c>
      <c r="L29" s="265" t="s">
        <v>34</v>
      </c>
      <c r="M29" s="266"/>
      <c r="N29" s="33"/>
      <c r="O29" s="34"/>
      <c r="P29" s="34"/>
      <c r="Q29" s="35"/>
      <c r="R29" s="35"/>
      <c r="S29" s="36" t="s">
        <v>34</v>
      </c>
      <c r="T29" s="265" t="s">
        <v>34</v>
      </c>
      <c r="U29" s="266"/>
      <c r="V29" s="36" t="s">
        <v>34</v>
      </c>
      <c r="W29" s="36" t="s">
        <v>34</v>
      </c>
      <c r="X29" s="36" t="s">
        <v>34</v>
      </c>
      <c r="Y29" s="36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32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32" t="s">
        <v>34</v>
      </c>
      <c r="T30" s="261" t="s">
        <v>34</v>
      </c>
      <c r="U30" s="262"/>
      <c r="V30" s="36" t="s">
        <v>34</v>
      </c>
      <c r="W30" s="36" t="s">
        <v>34</v>
      </c>
      <c r="X30" s="36" t="s">
        <v>34</v>
      </c>
      <c r="Y30" s="36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36" t="s">
        <v>34</v>
      </c>
      <c r="L32" s="265" t="s">
        <v>34</v>
      </c>
      <c r="M32" s="266"/>
      <c r="N32" s="33"/>
      <c r="O32" s="34"/>
      <c r="P32" s="34"/>
      <c r="Q32" s="35"/>
      <c r="R32" s="35"/>
      <c r="S32" s="36" t="s">
        <v>34</v>
      </c>
      <c r="T32" s="265" t="s">
        <v>34</v>
      </c>
      <c r="U32" s="266"/>
      <c r="V32" s="36" t="s">
        <v>34</v>
      </c>
      <c r="W32" s="36" t="s">
        <v>34</v>
      </c>
      <c r="X32" s="36" t="s">
        <v>34</v>
      </c>
      <c r="Y32" s="36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36" t="s">
        <v>34</v>
      </c>
      <c r="L33" s="265" t="s">
        <v>34</v>
      </c>
      <c r="M33" s="266"/>
      <c r="N33" s="33"/>
      <c r="O33" s="34"/>
      <c r="P33" s="34"/>
      <c r="Q33" s="35"/>
      <c r="R33" s="35"/>
      <c r="S33" s="36" t="s">
        <v>34</v>
      </c>
      <c r="T33" s="265" t="s">
        <v>34</v>
      </c>
      <c r="U33" s="266"/>
      <c r="V33" s="36" t="s">
        <v>34</v>
      </c>
      <c r="W33" s="36" t="s">
        <v>34</v>
      </c>
      <c r="X33" s="36" t="s">
        <v>34</v>
      </c>
      <c r="Y33" s="36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32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32" t="s">
        <v>34</v>
      </c>
      <c r="T34" s="261" t="s">
        <v>34</v>
      </c>
      <c r="U34" s="262"/>
      <c r="V34" s="36" t="s">
        <v>34</v>
      </c>
      <c r="W34" s="36" t="s">
        <v>34</v>
      </c>
      <c r="X34" s="36" t="s">
        <v>34</v>
      </c>
      <c r="Y34" s="36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36" t="s">
        <v>34</v>
      </c>
      <c r="L36" s="265" t="s">
        <v>34</v>
      </c>
      <c r="M36" s="266"/>
      <c r="N36" s="33"/>
      <c r="O36" s="34"/>
      <c r="P36" s="34"/>
      <c r="Q36" s="35"/>
      <c r="R36" s="35"/>
      <c r="S36" s="36" t="s">
        <v>34</v>
      </c>
      <c r="T36" s="265" t="s">
        <v>34</v>
      </c>
      <c r="U36" s="266"/>
      <c r="V36" s="36" t="s">
        <v>34</v>
      </c>
      <c r="W36" s="36" t="s">
        <v>34</v>
      </c>
      <c r="X36" s="36" t="s">
        <v>34</v>
      </c>
      <c r="Y36" s="36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36" t="s">
        <v>34</v>
      </c>
      <c r="L37" s="265" t="s">
        <v>34</v>
      </c>
      <c r="M37" s="266"/>
      <c r="N37" s="33"/>
      <c r="O37" s="34"/>
      <c r="P37" s="34"/>
      <c r="Q37" s="35"/>
      <c r="R37" s="35"/>
      <c r="S37" s="36" t="s">
        <v>34</v>
      </c>
      <c r="T37" s="265" t="s">
        <v>34</v>
      </c>
      <c r="U37" s="266"/>
      <c r="V37" s="36" t="s">
        <v>34</v>
      </c>
      <c r="W37" s="36" t="s">
        <v>34</v>
      </c>
      <c r="X37" s="36" t="s">
        <v>34</v>
      </c>
      <c r="Y37" s="36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32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32" t="s">
        <v>34</v>
      </c>
      <c r="T38" s="261" t="s">
        <v>34</v>
      </c>
      <c r="U38" s="262"/>
      <c r="V38" s="36" t="s">
        <v>34</v>
      </c>
      <c r="W38" s="36" t="s">
        <v>34</v>
      </c>
      <c r="X38" s="36" t="s">
        <v>34</v>
      </c>
      <c r="Y38" s="36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36" t="s">
        <v>34</v>
      </c>
      <c r="L40" s="265" t="s">
        <v>34</v>
      </c>
      <c r="M40" s="266"/>
      <c r="N40" s="33"/>
      <c r="O40" s="34"/>
      <c r="P40" s="34"/>
      <c r="Q40" s="35"/>
      <c r="R40" s="35"/>
      <c r="S40" s="36" t="s">
        <v>34</v>
      </c>
      <c r="T40" s="265" t="s">
        <v>34</v>
      </c>
      <c r="U40" s="266"/>
      <c r="V40" s="36" t="s">
        <v>34</v>
      </c>
      <c r="W40" s="36" t="s">
        <v>34</v>
      </c>
      <c r="X40" s="36" t="s">
        <v>34</v>
      </c>
      <c r="Y40" s="36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36" t="s">
        <v>34</v>
      </c>
      <c r="L41" s="265" t="s">
        <v>34</v>
      </c>
      <c r="M41" s="266"/>
      <c r="N41" s="33"/>
      <c r="O41" s="34"/>
      <c r="P41" s="34"/>
      <c r="Q41" s="35"/>
      <c r="R41" s="35"/>
      <c r="S41" s="36" t="s">
        <v>34</v>
      </c>
      <c r="T41" s="265" t="s">
        <v>34</v>
      </c>
      <c r="U41" s="266"/>
      <c r="V41" s="36" t="s">
        <v>34</v>
      </c>
      <c r="W41" s="36" t="s">
        <v>34</v>
      </c>
      <c r="X41" s="36" t="s">
        <v>34</v>
      </c>
      <c r="Y41" s="36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32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32" t="s">
        <v>34</v>
      </c>
      <c r="T42" s="261" t="s">
        <v>34</v>
      </c>
      <c r="U42" s="262"/>
      <c r="V42" s="36" t="s">
        <v>34</v>
      </c>
      <c r="W42" s="36" t="s">
        <v>34</v>
      </c>
      <c r="X42" s="36" t="s">
        <v>34</v>
      </c>
      <c r="Y42" s="36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36" t="s">
        <v>34</v>
      </c>
      <c r="L44" s="265" t="s">
        <v>34</v>
      </c>
      <c r="M44" s="266"/>
      <c r="N44" s="33"/>
      <c r="O44" s="34"/>
      <c r="P44" s="34"/>
      <c r="Q44" s="35"/>
      <c r="R44" s="35"/>
      <c r="S44" s="36" t="s">
        <v>34</v>
      </c>
      <c r="T44" s="265" t="s">
        <v>34</v>
      </c>
      <c r="U44" s="266"/>
      <c r="V44" s="36" t="s">
        <v>34</v>
      </c>
      <c r="W44" s="36" t="s">
        <v>34</v>
      </c>
      <c r="X44" s="36" t="s">
        <v>34</v>
      </c>
      <c r="Y44" s="36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36" t="s">
        <v>34</v>
      </c>
      <c r="L45" s="265" t="s">
        <v>34</v>
      </c>
      <c r="M45" s="266"/>
      <c r="N45" s="33"/>
      <c r="O45" s="34"/>
      <c r="P45" s="34"/>
      <c r="Q45" s="35"/>
      <c r="R45" s="35"/>
      <c r="S45" s="36" t="s">
        <v>34</v>
      </c>
      <c r="T45" s="265" t="s">
        <v>34</v>
      </c>
      <c r="U45" s="266"/>
      <c r="V45" s="36" t="s">
        <v>34</v>
      </c>
      <c r="W45" s="36" t="s">
        <v>34</v>
      </c>
      <c r="X45" s="36" t="s">
        <v>34</v>
      </c>
      <c r="Y45" s="36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32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32" t="s">
        <v>34</v>
      </c>
      <c r="T46" s="261" t="s">
        <v>34</v>
      </c>
      <c r="U46" s="262"/>
      <c r="V46" s="36" t="s">
        <v>34</v>
      </c>
      <c r="W46" s="36" t="s">
        <v>34</v>
      </c>
      <c r="X46" s="36" t="s">
        <v>34</v>
      </c>
      <c r="Y46" s="36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36" t="s">
        <v>34</v>
      </c>
      <c r="L48" s="265" t="s">
        <v>34</v>
      </c>
      <c r="M48" s="266"/>
      <c r="N48" s="33"/>
      <c r="O48" s="34"/>
      <c r="P48" s="34"/>
      <c r="Q48" s="35"/>
      <c r="R48" s="35"/>
      <c r="S48" s="36" t="s">
        <v>34</v>
      </c>
      <c r="T48" s="265" t="s">
        <v>34</v>
      </c>
      <c r="U48" s="266"/>
      <c r="V48" s="36" t="s">
        <v>34</v>
      </c>
      <c r="W48" s="36" t="s">
        <v>34</v>
      </c>
      <c r="X48" s="36" t="s">
        <v>34</v>
      </c>
      <c r="Y48" s="36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36" t="s">
        <v>34</v>
      </c>
      <c r="L49" s="265" t="s">
        <v>34</v>
      </c>
      <c r="M49" s="266"/>
      <c r="N49" s="33"/>
      <c r="O49" s="34"/>
      <c r="P49" s="34"/>
      <c r="Q49" s="35"/>
      <c r="R49" s="35"/>
      <c r="S49" s="36" t="s">
        <v>34</v>
      </c>
      <c r="T49" s="265" t="s">
        <v>34</v>
      </c>
      <c r="U49" s="266"/>
      <c r="V49" s="36" t="s">
        <v>34</v>
      </c>
      <c r="W49" s="36" t="s">
        <v>34</v>
      </c>
      <c r="X49" s="36" t="s">
        <v>34</v>
      </c>
      <c r="Y49" s="36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32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32" t="s">
        <v>34</v>
      </c>
      <c r="T50" s="261" t="s">
        <v>34</v>
      </c>
      <c r="U50" s="262"/>
      <c r="V50" s="36" t="s">
        <v>34</v>
      </c>
      <c r="W50" s="36" t="s">
        <v>34</v>
      </c>
      <c r="X50" s="36" t="s">
        <v>34</v>
      </c>
      <c r="Y50" s="36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36" t="s">
        <v>34</v>
      </c>
      <c r="L52" s="265" t="s">
        <v>34</v>
      </c>
      <c r="M52" s="266"/>
      <c r="N52" s="33"/>
      <c r="O52" s="34"/>
      <c r="P52" s="34"/>
      <c r="Q52" s="35"/>
      <c r="R52" s="35"/>
      <c r="S52" s="36" t="s">
        <v>34</v>
      </c>
      <c r="T52" s="265" t="s">
        <v>34</v>
      </c>
      <c r="U52" s="266"/>
      <c r="V52" s="36" t="s">
        <v>34</v>
      </c>
      <c r="W52" s="36" t="s">
        <v>34</v>
      </c>
      <c r="X52" s="36" t="s">
        <v>34</v>
      </c>
      <c r="Y52" s="36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36" t="s">
        <v>34</v>
      </c>
      <c r="L53" s="265" t="s">
        <v>34</v>
      </c>
      <c r="M53" s="266"/>
      <c r="N53" s="33"/>
      <c r="O53" s="34"/>
      <c r="P53" s="34"/>
      <c r="Q53" s="35"/>
      <c r="R53" s="35"/>
      <c r="S53" s="36" t="s">
        <v>34</v>
      </c>
      <c r="T53" s="265" t="s">
        <v>34</v>
      </c>
      <c r="U53" s="266"/>
      <c r="V53" s="36" t="s">
        <v>34</v>
      </c>
      <c r="W53" s="36" t="s">
        <v>34</v>
      </c>
      <c r="X53" s="36" t="s">
        <v>34</v>
      </c>
      <c r="Y53" s="36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32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32" t="s">
        <v>34</v>
      </c>
      <c r="T54" s="261" t="s">
        <v>34</v>
      </c>
      <c r="U54" s="262"/>
      <c r="V54" s="36" t="s">
        <v>34</v>
      </c>
      <c r="W54" s="36" t="s">
        <v>34</v>
      </c>
      <c r="X54" s="36" t="s">
        <v>34</v>
      </c>
      <c r="Y54" s="36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36" t="s">
        <v>34</v>
      </c>
      <c r="L56" s="265" t="s">
        <v>34</v>
      </c>
      <c r="M56" s="266"/>
      <c r="N56" s="33"/>
      <c r="O56" s="34"/>
      <c r="P56" s="34"/>
      <c r="Q56" s="35"/>
      <c r="R56" s="35"/>
      <c r="S56" s="36" t="s">
        <v>34</v>
      </c>
      <c r="T56" s="265" t="s">
        <v>34</v>
      </c>
      <c r="U56" s="266"/>
      <c r="V56" s="36" t="s">
        <v>34</v>
      </c>
      <c r="W56" s="36" t="s">
        <v>34</v>
      </c>
      <c r="X56" s="36" t="s">
        <v>34</v>
      </c>
      <c r="Y56" s="36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36" t="s">
        <v>34</v>
      </c>
      <c r="L57" s="265" t="s">
        <v>34</v>
      </c>
      <c r="M57" s="266"/>
      <c r="N57" s="33"/>
      <c r="O57" s="34"/>
      <c r="P57" s="34"/>
      <c r="Q57" s="35"/>
      <c r="R57" s="35"/>
      <c r="S57" s="36" t="s">
        <v>34</v>
      </c>
      <c r="T57" s="265" t="s">
        <v>34</v>
      </c>
      <c r="U57" s="266"/>
      <c r="V57" s="36" t="s">
        <v>34</v>
      </c>
      <c r="W57" s="36" t="s">
        <v>34</v>
      </c>
      <c r="X57" s="36" t="s">
        <v>34</v>
      </c>
      <c r="Y57" s="36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32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32" t="s">
        <v>34</v>
      </c>
      <c r="T58" s="261" t="s">
        <v>34</v>
      </c>
      <c r="U58" s="262"/>
      <c r="V58" s="36" t="s">
        <v>34</v>
      </c>
      <c r="W58" s="36" t="s">
        <v>34</v>
      </c>
      <c r="X58" s="36" t="s">
        <v>34</v>
      </c>
      <c r="Y58" s="36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36" t="s">
        <v>34</v>
      </c>
      <c r="L60" s="265" t="s">
        <v>34</v>
      </c>
      <c r="M60" s="266"/>
      <c r="N60" s="33"/>
      <c r="O60" s="34"/>
      <c r="P60" s="34"/>
      <c r="Q60" s="35"/>
      <c r="R60" s="35"/>
      <c r="S60" s="36" t="s">
        <v>34</v>
      </c>
      <c r="T60" s="265" t="s">
        <v>34</v>
      </c>
      <c r="U60" s="266"/>
      <c r="V60" s="36" t="s">
        <v>34</v>
      </c>
      <c r="W60" s="36" t="s">
        <v>34</v>
      </c>
      <c r="X60" s="36" t="s">
        <v>34</v>
      </c>
      <c r="Y60" s="36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36" t="s">
        <v>34</v>
      </c>
      <c r="L61" s="265" t="s">
        <v>34</v>
      </c>
      <c r="M61" s="266"/>
      <c r="N61" s="33"/>
      <c r="O61" s="34"/>
      <c r="P61" s="34"/>
      <c r="Q61" s="35"/>
      <c r="R61" s="35"/>
      <c r="S61" s="36" t="s">
        <v>34</v>
      </c>
      <c r="T61" s="265" t="s">
        <v>34</v>
      </c>
      <c r="U61" s="266"/>
      <c r="V61" s="36" t="s">
        <v>34</v>
      </c>
      <c r="W61" s="36" t="s">
        <v>34</v>
      </c>
      <c r="X61" s="36" t="s">
        <v>34</v>
      </c>
      <c r="Y61" s="36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32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32" t="s">
        <v>34</v>
      </c>
      <c r="T62" s="261" t="s">
        <v>34</v>
      </c>
      <c r="U62" s="262"/>
      <c r="V62" s="36" t="s">
        <v>34</v>
      </c>
      <c r="W62" s="36" t="s">
        <v>34</v>
      </c>
      <c r="X62" s="36" t="s">
        <v>34</v>
      </c>
      <c r="Y62" s="36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36" t="s">
        <v>34</v>
      </c>
      <c r="L64" s="265" t="s">
        <v>34</v>
      </c>
      <c r="M64" s="266"/>
      <c r="N64" s="33"/>
      <c r="O64" s="34"/>
      <c r="P64" s="34"/>
      <c r="Q64" s="35"/>
      <c r="R64" s="35"/>
      <c r="S64" s="36" t="s">
        <v>34</v>
      </c>
      <c r="T64" s="265" t="s">
        <v>34</v>
      </c>
      <c r="U64" s="266"/>
      <c r="V64" s="36" t="s">
        <v>34</v>
      </c>
      <c r="W64" s="36" t="s">
        <v>34</v>
      </c>
      <c r="X64" s="36" t="s">
        <v>34</v>
      </c>
      <c r="Y64" s="36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36" t="s">
        <v>34</v>
      </c>
      <c r="L65" s="265" t="s">
        <v>34</v>
      </c>
      <c r="M65" s="266"/>
      <c r="N65" s="33"/>
      <c r="O65" s="34"/>
      <c r="P65" s="34"/>
      <c r="Q65" s="35"/>
      <c r="R65" s="35"/>
      <c r="S65" s="36" t="s">
        <v>34</v>
      </c>
      <c r="T65" s="265" t="s">
        <v>34</v>
      </c>
      <c r="U65" s="266"/>
      <c r="V65" s="36" t="s">
        <v>34</v>
      </c>
      <c r="W65" s="36" t="s">
        <v>34</v>
      </c>
      <c r="X65" s="36" t="s">
        <v>34</v>
      </c>
      <c r="Y65" s="36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32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32" t="s">
        <v>34</v>
      </c>
      <c r="T66" s="261" t="s">
        <v>34</v>
      </c>
      <c r="U66" s="262"/>
      <c r="V66" s="36" t="s">
        <v>34</v>
      </c>
      <c r="W66" s="36" t="s">
        <v>34</v>
      </c>
      <c r="X66" s="36" t="s">
        <v>34</v>
      </c>
      <c r="Y66" s="36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36" t="s">
        <v>34</v>
      </c>
      <c r="L68" s="265" t="s">
        <v>34</v>
      </c>
      <c r="M68" s="266"/>
      <c r="N68" s="33"/>
      <c r="O68" s="34"/>
      <c r="P68" s="34"/>
      <c r="Q68" s="35"/>
      <c r="R68" s="35"/>
      <c r="S68" s="36" t="s">
        <v>34</v>
      </c>
      <c r="T68" s="265" t="s">
        <v>34</v>
      </c>
      <c r="U68" s="266"/>
      <c r="V68" s="36" t="s">
        <v>34</v>
      </c>
      <c r="W68" s="36" t="s">
        <v>34</v>
      </c>
      <c r="X68" s="36" t="s">
        <v>34</v>
      </c>
      <c r="Y68" s="36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36" t="s">
        <v>34</v>
      </c>
      <c r="L69" s="265" t="s">
        <v>34</v>
      </c>
      <c r="M69" s="266"/>
      <c r="N69" s="33"/>
      <c r="O69" s="34"/>
      <c r="P69" s="34"/>
      <c r="Q69" s="35"/>
      <c r="R69" s="35"/>
      <c r="S69" s="36" t="s">
        <v>34</v>
      </c>
      <c r="T69" s="265" t="s">
        <v>34</v>
      </c>
      <c r="U69" s="266"/>
      <c r="V69" s="36" t="s">
        <v>34</v>
      </c>
      <c r="W69" s="36" t="s">
        <v>34</v>
      </c>
      <c r="X69" s="36" t="s">
        <v>34</v>
      </c>
      <c r="Y69" s="36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32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32" t="s">
        <v>34</v>
      </c>
      <c r="T70" s="261" t="s">
        <v>34</v>
      </c>
      <c r="U70" s="262"/>
      <c r="V70" s="36" t="s">
        <v>34</v>
      </c>
      <c r="W70" s="36" t="s">
        <v>34</v>
      </c>
      <c r="X70" s="36" t="s">
        <v>34</v>
      </c>
      <c r="Y70" s="36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36" t="s">
        <v>34</v>
      </c>
      <c r="L72" s="265" t="s">
        <v>34</v>
      </c>
      <c r="M72" s="266"/>
      <c r="N72" s="33"/>
      <c r="O72" s="34"/>
      <c r="P72" s="34"/>
      <c r="Q72" s="35"/>
      <c r="R72" s="35"/>
      <c r="S72" s="36" t="s">
        <v>34</v>
      </c>
      <c r="T72" s="265" t="s">
        <v>34</v>
      </c>
      <c r="U72" s="266"/>
      <c r="V72" s="36" t="s">
        <v>34</v>
      </c>
      <c r="W72" s="36" t="s">
        <v>34</v>
      </c>
      <c r="X72" s="36" t="s">
        <v>34</v>
      </c>
      <c r="Y72" s="36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36" t="s">
        <v>34</v>
      </c>
      <c r="L73" s="265" t="s">
        <v>34</v>
      </c>
      <c r="M73" s="266"/>
      <c r="N73" s="33"/>
      <c r="O73" s="34"/>
      <c r="P73" s="34"/>
      <c r="Q73" s="35"/>
      <c r="R73" s="35"/>
      <c r="S73" s="36" t="s">
        <v>34</v>
      </c>
      <c r="T73" s="265" t="s">
        <v>34</v>
      </c>
      <c r="U73" s="266"/>
      <c r="V73" s="36" t="s">
        <v>34</v>
      </c>
      <c r="W73" s="36" t="s">
        <v>34</v>
      </c>
      <c r="X73" s="36" t="s">
        <v>34</v>
      </c>
      <c r="Y73" s="36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32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32" t="s">
        <v>34</v>
      </c>
      <c r="T74" s="261" t="s">
        <v>34</v>
      </c>
      <c r="U74" s="262"/>
      <c r="V74" s="36" t="s">
        <v>34</v>
      </c>
      <c r="W74" s="36" t="s">
        <v>34</v>
      </c>
      <c r="X74" s="36" t="s">
        <v>34</v>
      </c>
      <c r="Y74" s="36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36" t="s">
        <v>34</v>
      </c>
      <c r="L76" s="265" t="s">
        <v>34</v>
      </c>
      <c r="M76" s="266"/>
      <c r="N76" s="33"/>
      <c r="O76" s="34"/>
      <c r="P76" s="34"/>
      <c r="Q76" s="35"/>
      <c r="R76" s="35"/>
      <c r="S76" s="36" t="s">
        <v>34</v>
      </c>
      <c r="T76" s="265" t="s">
        <v>34</v>
      </c>
      <c r="U76" s="266"/>
      <c r="V76" s="36" t="s">
        <v>34</v>
      </c>
      <c r="W76" s="36" t="s">
        <v>34</v>
      </c>
      <c r="X76" s="36" t="s">
        <v>34</v>
      </c>
      <c r="Y76" s="36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36" t="s">
        <v>34</v>
      </c>
      <c r="L77" s="265" t="s">
        <v>34</v>
      </c>
      <c r="M77" s="266"/>
      <c r="N77" s="33"/>
      <c r="O77" s="34"/>
      <c r="P77" s="34"/>
      <c r="Q77" s="35"/>
      <c r="R77" s="35"/>
      <c r="S77" s="36" t="s">
        <v>34</v>
      </c>
      <c r="T77" s="265" t="s">
        <v>34</v>
      </c>
      <c r="U77" s="266"/>
      <c r="V77" s="36" t="s">
        <v>34</v>
      </c>
      <c r="W77" s="36" t="s">
        <v>34</v>
      </c>
      <c r="X77" s="36" t="s">
        <v>34</v>
      </c>
      <c r="Y77" s="36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32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32" t="s">
        <v>34</v>
      </c>
      <c r="T78" s="261" t="s">
        <v>34</v>
      </c>
      <c r="U78" s="262"/>
      <c r="V78" s="36" t="s">
        <v>34</v>
      </c>
      <c r="W78" s="36" t="s">
        <v>34</v>
      </c>
      <c r="X78" s="36" t="s">
        <v>34</v>
      </c>
      <c r="Y78" s="36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36" t="s">
        <v>34</v>
      </c>
      <c r="L80" s="265" t="s">
        <v>34</v>
      </c>
      <c r="M80" s="266"/>
      <c r="N80" s="33"/>
      <c r="O80" s="34"/>
      <c r="P80" s="34"/>
      <c r="Q80" s="35"/>
      <c r="R80" s="35"/>
      <c r="S80" s="36" t="s">
        <v>34</v>
      </c>
      <c r="T80" s="265" t="s">
        <v>34</v>
      </c>
      <c r="U80" s="266"/>
      <c r="V80" s="36" t="s">
        <v>34</v>
      </c>
      <c r="W80" s="36" t="s">
        <v>34</v>
      </c>
      <c r="X80" s="36" t="s">
        <v>34</v>
      </c>
      <c r="Y80" s="36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36" t="s">
        <v>34</v>
      </c>
      <c r="L81" s="265" t="s">
        <v>34</v>
      </c>
      <c r="M81" s="266"/>
      <c r="N81" s="33"/>
      <c r="O81" s="34"/>
      <c r="P81" s="34"/>
      <c r="Q81" s="35"/>
      <c r="R81" s="35"/>
      <c r="S81" s="36" t="s">
        <v>34</v>
      </c>
      <c r="T81" s="265" t="s">
        <v>34</v>
      </c>
      <c r="U81" s="266"/>
      <c r="V81" s="36" t="s">
        <v>34</v>
      </c>
      <c r="W81" s="36" t="s">
        <v>34</v>
      </c>
      <c r="X81" s="36" t="s">
        <v>34</v>
      </c>
      <c r="Y81" s="36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32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32" t="s">
        <v>34</v>
      </c>
      <c r="T82" s="261" t="s">
        <v>34</v>
      </c>
      <c r="U82" s="262"/>
      <c r="V82" s="36" t="s">
        <v>34</v>
      </c>
      <c r="W82" s="36" t="s">
        <v>34</v>
      </c>
      <c r="X82" s="36" t="s">
        <v>34</v>
      </c>
      <c r="Y82" s="36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36" t="s">
        <v>34</v>
      </c>
      <c r="L84" s="265" t="s">
        <v>34</v>
      </c>
      <c r="M84" s="266"/>
      <c r="N84" s="33"/>
      <c r="O84" s="34"/>
      <c r="P84" s="34"/>
      <c r="Q84" s="35"/>
      <c r="R84" s="35"/>
      <c r="S84" s="36" t="s">
        <v>34</v>
      </c>
      <c r="T84" s="265" t="s">
        <v>34</v>
      </c>
      <c r="U84" s="266"/>
      <c r="V84" s="36" t="s">
        <v>34</v>
      </c>
      <c r="W84" s="36" t="s">
        <v>34</v>
      </c>
      <c r="X84" s="36" t="s">
        <v>34</v>
      </c>
      <c r="Y84" s="36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36" t="s">
        <v>34</v>
      </c>
      <c r="L85" s="265" t="s">
        <v>34</v>
      </c>
      <c r="M85" s="266"/>
      <c r="N85" s="33"/>
      <c r="O85" s="34"/>
      <c r="P85" s="34"/>
      <c r="Q85" s="35"/>
      <c r="R85" s="35"/>
      <c r="S85" s="36" t="s">
        <v>34</v>
      </c>
      <c r="T85" s="265" t="s">
        <v>34</v>
      </c>
      <c r="U85" s="266"/>
      <c r="V85" s="36" t="s">
        <v>34</v>
      </c>
      <c r="W85" s="36" t="s">
        <v>34</v>
      </c>
      <c r="X85" s="36" t="s">
        <v>34</v>
      </c>
      <c r="Y85" s="36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32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32" t="s">
        <v>34</v>
      </c>
      <c r="T86" s="261" t="s">
        <v>34</v>
      </c>
      <c r="U86" s="262"/>
      <c r="V86" s="36" t="s">
        <v>34</v>
      </c>
      <c r="W86" s="36" t="s">
        <v>34</v>
      </c>
      <c r="X86" s="36" t="s">
        <v>34</v>
      </c>
      <c r="Y86" s="36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36" t="s">
        <v>34</v>
      </c>
      <c r="L88" s="265" t="s">
        <v>34</v>
      </c>
      <c r="M88" s="266"/>
      <c r="N88" s="33"/>
      <c r="O88" s="34"/>
      <c r="P88" s="34"/>
      <c r="Q88" s="35"/>
      <c r="R88" s="35"/>
      <c r="S88" s="36" t="s">
        <v>34</v>
      </c>
      <c r="T88" s="265" t="s">
        <v>34</v>
      </c>
      <c r="U88" s="266"/>
      <c r="V88" s="36" t="s">
        <v>34</v>
      </c>
      <c r="W88" s="36" t="s">
        <v>34</v>
      </c>
      <c r="X88" s="36" t="s">
        <v>34</v>
      </c>
      <c r="Y88" s="36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36" t="s">
        <v>34</v>
      </c>
      <c r="L89" s="265" t="s">
        <v>34</v>
      </c>
      <c r="M89" s="266"/>
      <c r="N89" s="33"/>
      <c r="O89" s="34"/>
      <c r="P89" s="34"/>
      <c r="Q89" s="35"/>
      <c r="R89" s="35"/>
      <c r="S89" s="36" t="s">
        <v>34</v>
      </c>
      <c r="T89" s="265" t="s">
        <v>34</v>
      </c>
      <c r="U89" s="266"/>
      <c r="V89" s="36" t="s">
        <v>34</v>
      </c>
      <c r="W89" s="36" t="s">
        <v>34</v>
      </c>
      <c r="X89" s="36" t="s">
        <v>34</v>
      </c>
      <c r="Y89" s="36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32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32" t="s">
        <v>34</v>
      </c>
      <c r="T90" s="261" t="s">
        <v>34</v>
      </c>
      <c r="U90" s="262"/>
      <c r="V90" s="36" t="s">
        <v>34</v>
      </c>
      <c r="W90" s="36" t="s">
        <v>34</v>
      </c>
      <c r="X90" s="36" t="s">
        <v>34</v>
      </c>
      <c r="Y90" s="36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36" t="s">
        <v>34</v>
      </c>
      <c r="L92" s="265" t="s">
        <v>34</v>
      </c>
      <c r="M92" s="266"/>
      <c r="N92" s="33"/>
      <c r="O92" s="34"/>
      <c r="P92" s="34"/>
      <c r="Q92" s="35"/>
      <c r="R92" s="35"/>
      <c r="S92" s="36" t="s">
        <v>34</v>
      </c>
      <c r="T92" s="265" t="s">
        <v>34</v>
      </c>
      <c r="U92" s="266"/>
      <c r="V92" s="36" t="s">
        <v>34</v>
      </c>
      <c r="W92" s="36" t="s">
        <v>34</v>
      </c>
      <c r="X92" s="36" t="s">
        <v>34</v>
      </c>
      <c r="Y92" s="36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36" t="s">
        <v>34</v>
      </c>
      <c r="L93" s="265" t="s">
        <v>34</v>
      </c>
      <c r="M93" s="266"/>
      <c r="N93" s="33"/>
      <c r="O93" s="34"/>
      <c r="P93" s="34"/>
      <c r="Q93" s="35"/>
      <c r="R93" s="35"/>
      <c r="S93" s="36" t="s">
        <v>34</v>
      </c>
      <c r="T93" s="265" t="s">
        <v>34</v>
      </c>
      <c r="U93" s="266"/>
      <c r="V93" s="36" t="s">
        <v>34</v>
      </c>
      <c r="W93" s="36" t="s">
        <v>34</v>
      </c>
      <c r="X93" s="36" t="s">
        <v>34</v>
      </c>
      <c r="Y93" s="36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32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32" t="s">
        <v>34</v>
      </c>
      <c r="T94" s="261" t="s">
        <v>34</v>
      </c>
      <c r="U94" s="262"/>
      <c r="V94" s="36" t="s">
        <v>34</v>
      </c>
      <c r="W94" s="36" t="s">
        <v>34</v>
      </c>
      <c r="X94" s="36" t="s">
        <v>34</v>
      </c>
      <c r="Y94" s="36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36" t="s">
        <v>34</v>
      </c>
      <c r="L96" s="265" t="s">
        <v>34</v>
      </c>
      <c r="M96" s="266"/>
      <c r="N96" s="33"/>
      <c r="O96" s="34"/>
      <c r="P96" s="34"/>
      <c r="Q96" s="35"/>
      <c r="R96" s="35"/>
      <c r="S96" s="36" t="s">
        <v>34</v>
      </c>
      <c r="T96" s="265" t="s">
        <v>34</v>
      </c>
      <c r="U96" s="266"/>
      <c r="V96" s="36" t="s">
        <v>34</v>
      </c>
      <c r="W96" s="36" t="s">
        <v>34</v>
      </c>
      <c r="X96" s="36" t="s">
        <v>34</v>
      </c>
      <c r="Y96" s="36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36" t="s">
        <v>34</v>
      </c>
      <c r="L97" s="265" t="s">
        <v>34</v>
      </c>
      <c r="M97" s="266"/>
      <c r="N97" s="33"/>
      <c r="O97" s="34"/>
      <c r="P97" s="34"/>
      <c r="Q97" s="35"/>
      <c r="R97" s="35"/>
      <c r="S97" s="36" t="s">
        <v>34</v>
      </c>
      <c r="T97" s="265" t="s">
        <v>34</v>
      </c>
      <c r="U97" s="266"/>
      <c r="V97" s="36" t="s">
        <v>34</v>
      </c>
      <c r="W97" s="36" t="s">
        <v>34</v>
      </c>
      <c r="X97" s="36" t="s">
        <v>34</v>
      </c>
      <c r="Y97" s="36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32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32" t="s">
        <v>34</v>
      </c>
      <c r="T98" s="261" t="s">
        <v>34</v>
      </c>
      <c r="U98" s="262"/>
      <c r="V98" s="36" t="s">
        <v>34</v>
      </c>
      <c r="W98" s="36" t="s">
        <v>34</v>
      </c>
      <c r="X98" s="36" t="s">
        <v>34</v>
      </c>
      <c r="Y98" s="36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36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36" t="s">
        <v>34</v>
      </c>
      <c r="T100" s="265" t="s">
        <v>34</v>
      </c>
      <c r="U100" s="266"/>
      <c r="V100" s="36" t="s">
        <v>34</v>
      </c>
      <c r="W100" s="36" t="s">
        <v>34</v>
      </c>
      <c r="X100" s="36" t="s">
        <v>34</v>
      </c>
      <c r="Y100" s="36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36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36" t="s">
        <v>34</v>
      </c>
      <c r="T101" s="265" t="s">
        <v>34</v>
      </c>
      <c r="U101" s="266"/>
      <c r="V101" s="36" t="s">
        <v>34</v>
      </c>
      <c r="W101" s="36" t="s">
        <v>34</v>
      </c>
      <c r="X101" s="36" t="s">
        <v>34</v>
      </c>
      <c r="Y101" s="36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32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32" t="s">
        <v>34</v>
      </c>
      <c r="T102" s="261" t="s">
        <v>34</v>
      </c>
      <c r="U102" s="262"/>
      <c r="V102" s="36" t="s">
        <v>34</v>
      </c>
      <c r="W102" s="36" t="s">
        <v>34</v>
      </c>
      <c r="X102" s="36" t="s">
        <v>34</v>
      </c>
      <c r="Y102" s="36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36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36" t="s">
        <v>34</v>
      </c>
      <c r="T104" s="265" t="s">
        <v>34</v>
      </c>
      <c r="U104" s="266"/>
      <c r="V104" s="36" t="s">
        <v>34</v>
      </c>
      <c r="W104" s="36" t="s">
        <v>34</v>
      </c>
      <c r="X104" s="36" t="s">
        <v>34</v>
      </c>
      <c r="Y104" s="36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36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36" t="s">
        <v>34</v>
      </c>
      <c r="T105" s="265" t="s">
        <v>34</v>
      </c>
      <c r="U105" s="266"/>
      <c r="V105" s="36" t="s">
        <v>34</v>
      </c>
      <c r="W105" s="36" t="s">
        <v>34</v>
      </c>
      <c r="X105" s="36" t="s">
        <v>34</v>
      </c>
      <c r="Y105" s="36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32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32" t="s">
        <v>34</v>
      </c>
      <c r="T106" s="261" t="s">
        <v>34</v>
      </c>
      <c r="U106" s="262"/>
      <c r="V106" s="36" t="s">
        <v>34</v>
      </c>
      <c r="W106" s="36" t="s">
        <v>34</v>
      </c>
      <c r="X106" s="36" t="s">
        <v>34</v>
      </c>
      <c r="Y106" s="36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36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36" t="s">
        <v>34</v>
      </c>
      <c r="T108" s="265" t="s">
        <v>34</v>
      </c>
      <c r="U108" s="266"/>
      <c r="V108" s="36" t="s">
        <v>34</v>
      </c>
      <c r="W108" s="36" t="s">
        <v>34</v>
      </c>
      <c r="X108" s="36" t="s">
        <v>34</v>
      </c>
      <c r="Y108" s="36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36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36" t="s">
        <v>34</v>
      </c>
      <c r="T109" s="265" t="s">
        <v>34</v>
      </c>
      <c r="U109" s="266"/>
      <c r="V109" s="36" t="s">
        <v>34</v>
      </c>
      <c r="W109" s="36" t="s">
        <v>34</v>
      </c>
      <c r="X109" s="36" t="s">
        <v>34</v>
      </c>
      <c r="Y109" s="36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32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32" t="s">
        <v>34</v>
      </c>
      <c r="T110" s="261" t="s">
        <v>34</v>
      </c>
      <c r="U110" s="262"/>
      <c r="V110" s="36" t="s">
        <v>34</v>
      </c>
      <c r="W110" s="36" t="s">
        <v>34</v>
      </c>
      <c r="X110" s="36" t="s">
        <v>34</v>
      </c>
      <c r="Y110" s="36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36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36" t="s">
        <v>34</v>
      </c>
      <c r="T112" s="265" t="s">
        <v>34</v>
      </c>
      <c r="U112" s="266"/>
      <c r="V112" s="36" t="s">
        <v>34</v>
      </c>
      <c r="W112" s="36" t="s">
        <v>34</v>
      </c>
      <c r="X112" s="36" t="s">
        <v>34</v>
      </c>
      <c r="Y112" s="36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36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36" t="s">
        <v>34</v>
      </c>
      <c r="T113" s="265" t="s">
        <v>34</v>
      </c>
      <c r="U113" s="266"/>
      <c r="V113" s="36" t="s">
        <v>34</v>
      </c>
      <c r="W113" s="36" t="s">
        <v>34</v>
      </c>
      <c r="X113" s="36" t="s">
        <v>34</v>
      </c>
      <c r="Y113" s="36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32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32" t="s">
        <v>34</v>
      </c>
      <c r="T114" s="261" t="s">
        <v>34</v>
      </c>
      <c r="U114" s="262"/>
      <c r="V114" s="36" t="s">
        <v>34</v>
      </c>
      <c r="W114" s="36" t="s">
        <v>34</v>
      </c>
      <c r="X114" s="36" t="s">
        <v>34</v>
      </c>
      <c r="Y114" s="36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36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36" t="s">
        <v>34</v>
      </c>
      <c r="T116" s="265" t="s">
        <v>34</v>
      </c>
      <c r="U116" s="266"/>
      <c r="V116" s="36" t="s">
        <v>34</v>
      </c>
      <c r="W116" s="36" t="s">
        <v>34</v>
      </c>
      <c r="X116" s="36" t="s">
        <v>34</v>
      </c>
      <c r="Y116" s="36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36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36" t="s">
        <v>34</v>
      </c>
      <c r="T117" s="265" t="s">
        <v>34</v>
      </c>
      <c r="U117" s="266"/>
      <c r="V117" s="36" t="s">
        <v>34</v>
      </c>
      <c r="W117" s="36" t="s">
        <v>34</v>
      </c>
      <c r="X117" s="36" t="s">
        <v>34</v>
      </c>
      <c r="Y117" s="36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32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32" t="s">
        <v>34</v>
      </c>
      <c r="T118" s="261" t="s">
        <v>34</v>
      </c>
      <c r="U118" s="262"/>
      <c r="V118" s="36" t="s">
        <v>34</v>
      </c>
      <c r="W118" s="36" t="s">
        <v>34</v>
      </c>
      <c r="X118" s="36" t="s">
        <v>34</v>
      </c>
      <c r="Y118" s="36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36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36" t="s">
        <v>34</v>
      </c>
      <c r="T120" s="265" t="s">
        <v>34</v>
      </c>
      <c r="U120" s="266"/>
      <c r="V120" s="36" t="s">
        <v>34</v>
      </c>
      <c r="W120" s="36" t="s">
        <v>34</v>
      </c>
      <c r="X120" s="36" t="s">
        <v>34</v>
      </c>
      <c r="Y120" s="36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36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36" t="s">
        <v>34</v>
      </c>
      <c r="T121" s="265" t="s">
        <v>34</v>
      </c>
      <c r="U121" s="266"/>
      <c r="V121" s="36" t="s">
        <v>34</v>
      </c>
      <c r="W121" s="36" t="s">
        <v>34</v>
      </c>
      <c r="X121" s="36" t="s">
        <v>34</v>
      </c>
      <c r="Y121" s="36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32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32" t="s">
        <v>34</v>
      </c>
      <c r="T122" s="261" t="s">
        <v>34</v>
      </c>
      <c r="U122" s="262"/>
      <c r="V122" s="36" t="s">
        <v>34</v>
      </c>
      <c r="W122" s="36" t="s">
        <v>34</v>
      </c>
      <c r="X122" s="36" t="s">
        <v>34</v>
      </c>
      <c r="Y122" s="36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36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36" t="s">
        <v>34</v>
      </c>
      <c r="T124" s="265" t="s">
        <v>34</v>
      </c>
      <c r="U124" s="266"/>
      <c r="V124" s="36" t="s">
        <v>34</v>
      </c>
      <c r="W124" s="36" t="s">
        <v>34</v>
      </c>
      <c r="X124" s="36" t="s">
        <v>34</v>
      </c>
      <c r="Y124" s="36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36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36" t="s">
        <v>34</v>
      </c>
      <c r="T125" s="265" t="s">
        <v>34</v>
      </c>
      <c r="U125" s="266"/>
      <c r="V125" s="36" t="s">
        <v>34</v>
      </c>
      <c r="W125" s="36" t="s">
        <v>34</v>
      </c>
      <c r="X125" s="36" t="s">
        <v>34</v>
      </c>
      <c r="Y125" s="36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32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32" t="s">
        <v>34</v>
      </c>
      <c r="T126" s="261" t="s">
        <v>34</v>
      </c>
      <c r="U126" s="262"/>
      <c r="V126" s="36" t="s">
        <v>34</v>
      </c>
      <c r="W126" s="36" t="s">
        <v>34</v>
      </c>
      <c r="X126" s="36" t="s">
        <v>34</v>
      </c>
      <c r="Y126" s="36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36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36" t="s">
        <v>34</v>
      </c>
      <c r="T128" s="265" t="s">
        <v>34</v>
      </c>
      <c r="U128" s="266"/>
      <c r="V128" s="36" t="s">
        <v>34</v>
      </c>
      <c r="W128" s="36" t="s">
        <v>34</v>
      </c>
      <c r="X128" s="36" t="s">
        <v>34</v>
      </c>
      <c r="Y128" s="36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36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36" t="s">
        <v>34</v>
      </c>
      <c r="T129" s="265" t="s">
        <v>34</v>
      </c>
      <c r="U129" s="266"/>
      <c r="V129" s="36" t="s">
        <v>34</v>
      </c>
      <c r="W129" s="36" t="s">
        <v>34</v>
      </c>
      <c r="X129" s="36" t="s">
        <v>34</v>
      </c>
      <c r="Y129" s="36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32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32" t="s">
        <v>34</v>
      </c>
      <c r="T130" s="261" t="s">
        <v>34</v>
      </c>
      <c r="U130" s="262"/>
      <c r="V130" s="36" t="s">
        <v>34</v>
      </c>
      <c r="W130" s="36" t="s">
        <v>34</v>
      </c>
      <c r="X130" s="36" t="s">
        <v>34</v>
      </c>
      <c r="Y130" s="36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36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36" t="s">
        <v>34</v>
      </c>
      <c r="T132" s="265" t="s">
        <v>34</v>
      </c>
      <c r="U132" s="266"/>
      <c r="V132" s="36" t="s">
        <v>34</v>
      </c>
      <c r="W132" s="36" t="s">
        <v>34</v>
      </c>
      <c r="X132" s="36" t="s">
        <v>34</v>
      </c>
      <c r="Y132" s="36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36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36" t="s">
        <v>34</v>
      </c>
      <c r="T133" s="265" t="s">
        <v>34</v>
      </c>
      <c r="U133" s="266"/>
      <c r="V133" s="36" t="s">
        <v>34</v>
      </c>
      <c r="W133" s="36" t="s">
        <v>34</v>
      </c>
      <c r="X133" s="36" t="s">
        <v>34</v>
      </c>
      <c r="Y133" s="36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32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32" t="s">
        <v>34</v>
      </c>
      <c r="T134" s="261" t="s">
        <v>34</v>
      </c>
      <c r="U134" s="262"/>
      <c r="V134" s="36" t="s">
        <v>34</v>
      </c>
      <c r="W134" s="36" t="s">
        <v>34</v>
      </c>
      <c r="X134" s="36" t="s">
        <v>34</v>
      </c>
      <c r="Y134" s="36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36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36" t="s">
        <v>34</v>
      </c>
      <c r="T136" s="265" t="s">
        <v>34</v>
      </c>
      <c r="U136" s="266"/>
      <c r="V136" s="36" t="s">
        <v>34</v>
      </c>
      <c r="W136" s="36" t="s">
        <v>34</v>
      </c>
      <c r="X136" s="36" t="s">
        <v>34</v>
      </c>
      <c r="Y136" s="36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36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36" t="s">
        <v>34</v>
      </c>
      <c r="T137" s="265" t="s">
        <v>34</v>
      </c>
      <c r="U137" s="266"/>
      <c r="V137" s="36" t="s">
        <v>34</v>
      </c>
      <c r="W137" s="36" t="s">
        <v>34</v>
      </c>
      <c r="X137" s="36" t="s">
        <v>34</v>
      </c>
      <c r="Y137" s="36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32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32" t="s">
        <v>34</v>
      </c>
      <c r="T138" s="261" t="s">
        <v>34</v>
      </c>
      <c r="U138" s="262"/>
      <c r="V138" s="36" t="s">
        <v>34</v>
      </c>
      <c r="W138" s="36" t="s">
        <v>34</v>
      </c>
      <c r="X138" s="36" t="s">
        <v>34</v>
      </c>
      <c r="Y138" s="36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36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36" t="s">
        <v>34</v>
      </c>
      <c r="T140" s="265" t="s">
        <v>34</v>
      </c>
      <c r="U140" s="266"/>
      <c r="V140" s="36" t="s">
        <v>34</v>
      </c>
      <c r="W140" s="36" t="s">
        <v>34</v>
      </c>
      <c r="X140" s="36" t="s">
        <v>34</v>
      </c>
      <c r="Y140" s="36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36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36" t="s">
        <v>34</v>
      </c>
      <c r="T141" s="265" t="s">
        <v>34</v>
      </c>
      <c r="U141" s="266"/>
      <c r="V141" s="36" t="s">
        <v>34</v>
      </c>
      <c r="W141" s="36" t="s">
        <v>34</v>
      </c>
      <c r="X141" s="36" t="s">
        <v>34</v>
      </c>
      <c r="Y141" s="36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32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32" t="s">
        <v>34</v>
      </c>
      <c r="T142" s="261" t="s">
        <v>34</v>
      </c>
      <c r="U142" s="262"/>
      <c r="V142" s="36" t="s">
        <v>34</v>
      </c>
      <c r="W142" s="36" t="s">
        <v>34</v>
      </c>
      <c r="X142" s="36" t="s">
        <v>34</v>
      </c>
      <c r="Y142" s="36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36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36" t="s">
        <v>34</v>
      </c>
      <c r="T144" s="265" t="s">
        <v>34</v>
      </c>
      <c r="U144" s="266"/>
      <c r="V144" s="36" t="s">
        <v>34</v>
      </c>
      <c r="W144" s="36" t="s">
        <v>34</v>
      </c>
      <c r="X144" s="36" t="s">
        <v>34</v>
      </c>
      <c r="Y144" s="36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36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36" t="s">
        <v>34</v>
      </c>
      <c r="T145" s="265" t="s">
        <v>34</v>
      </c>
      <c r="U145" s="266"/>
      <c r="V145" s="36" t="s">
        <v>34</v>
      </c>
      <c r="W145" s="36" t="s">
        <v>34</v>
      </c>
      <c r="X145" s="36" t="s">
        <v>34</v>
      </c>
      <c r="Y145" s="36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32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32" t="s">
        <v>34</v>
      </c>
      <c r="T146" s="261" t="s">
        <v>34</v>
      </c>
      <c r="U146" s="262"/>
      <c r="V146" s="36" t="s">
        <v>34</v>
      </c>
      <c r="W146" s="36" t="s">
        <v>34</v>
      </c>
      <c r="X146" s="36" t="s">
        <v>34</v>
      </c>
      <c r="Y146" s="36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36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36" t="s">
        <v>34</v>
      </c>
      <c r="T148" s="265" t="s">
        <v>34</v>
      </c>
      <c r="U148" s="266"/>
      <c r="V148" s="36" t="s">
        <v>34</v>
      </c>
      <c r="W148" s="36" t="s">
        <v>34</v>
      </c>
      <c r="X148" s="36" t="s">
        <v>34</v>
      </c>
      <c r="Y148" s="36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36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36" t="s">
        <v>34</v>
      </c>
      <c r="T149" s="265" t="s">
        <v>34</v>
      </c>
      <c r="U149" s="266"/>
      <c r="V149" s="36" t="s">
        <v>34</v>
      </c>
      <c r="W149" s="36" t="s">
        <v>34</v>
      </c>
      <c r="X149" s="36" t="s">
        <v>34</v>
      </c>
      <c r="Y149" s="36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32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32" t="s">
        <v>34</v>
      </c>
      <c r="T150" s="261" t="s">
        <v>34</v>
      </c>
      <c r="U150" s="262"/>
      <c r="V150" s="36" t="s">
        <v>34</v>
      </c>
      <c r="W150" s="36" t="s">
        <v>34</v>
      </c>
      <c r="X150" s="36" t="s">
        <v>34</v>
      </c>
      <c r="Y150" s="36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36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36" t="s">
        <v>34</v>
      </c>
      <c r="T152" s="265" t="s">
        <v>34</v>
      </c>
      <c r="U152" s="266"/>
      <c r="V152" s="36" t="s">
        <v>34</v>
      </c>
      <c r="W152" s="36" t="s">
        <v>34</v>
      </c>
      <c r="X152" s="36" t="s">
        <v>34</v>
      </c>
      <c r="Y152" s="36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36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36" t="s">
        <v>34</v>
      </c>
      <c r="T153" s="265" t="s">
        <v>34</v>
      </c>
      <c r="U153" s="266"/>
      <c r="V153" s="36" t="s">
        <v>34</v>
      </c>
      <c r="W153" s="36" t="s">
        <v>34</v>
      </c>
      <c r="X153" s="36" t="s">
        <v>34</v>
      </c>
      <c r="Y153" s="36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32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32" t="s">
        <v>34</v>
      </c>
      <c r="T154" s="261" t="s">
        <v>34</v>
      </c>
      <c r="U154" s="262"/>
      <c r="V154" s="36" t="s">
        <v>34</v>
      </c>
      <c r="W154" s="36" t="s">
        <v>34</v>
      </c>
      <c r="X154" s="36" t="s">
        <v>34</v>
      </c>
      <c r="Y154" s="36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36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36" t="s">
        <v>34</v>
      </c>
      <c r="T156" s="265" t="s">
        <v>34</v>
      </c>
      <c r="U156" s="266"/>
      <c r="V156" s="36" t="s">
        <v>34</v>
      </c>
      <c r="W156" s="36" t="s">
        <v>34</v>
      </c>
      <c r="X156" s="36" t="s">
        <v>34</v>
      </c>
      <c r="Y156" s="36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36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36" t="s">
        <v>34</v>
      </c>
      <c r="T157" s="265" t="s">
        <v>34</v>
      </c>
      <c r="U157" s="266"/>
      <c r="V157" s="36" t="s">
        <v>34</v>
      </c>
      <c r="W157" s="36" t="s">
        <v>34</v>
      </c>
      <c r="X157" s="36" t="s">
        <v>34</v>
      </c>
      <c r="Y157" s="36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32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32" t="s">
        <v>34</v>
      </c>
      <c r="T158" s="261" t="s">
        <v>34</v>
      </c>
      <c r="U158" s="262"/>
      <c r="V158" s="36" t="s">
        <v>34</v>
      </c>
      <c r="W158" s="36" t="s">
        <v>34</v>
      </c>
      <c r="X158" s="36" t="s">
        <v>34</v>
      </c>
      <c r="Y158" s="36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36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36" t="s">
        <v>34</v>
      </c>
      <c r="T160" s="265" t="s">
        <v>34</v>
      </c>
      <c r="U160" s="266"/>
      <c r="V160" s="36" t="s">
        <v>34</v>
      </c>
      <c r="W160" s="36" t="s">
        <v>34</v>
      </c>
      <c r="X160" s="36" t="s">
        <v>34</v>
      </c>
      <c r="Y160" s="36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36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36" t="s">
        <v>34</v>
      </c>
      <c r="T161" s="265" t="s">
        <v>34</v>
      </c>
      <c r="U161" s="266"/>
      <c r="V161" s="36" t="s">
        <v>34</v>
      </c>
      <c r="W161" s="36" t="s">
        <v>34</v>
      </c>
      <c r="X161" s="36" t="s">
        <v>34</v>
      </c>
      <c r="Y161" s="36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32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32" t="s">
        <v>34</v>
      </c>
      <c r="T162" s="261" t="s">
        <v>34</v>
      </c>
      <c r="U162" s="262"/>
      <c r="V162" s="36" t="s">
        <v>34</v>
      </c>
      <c r="W162" s="36" t="s">
        <v>34</v>
      </c>
      <c r="X162" s="36" t="s">
        <v>34</v>
      </c>
      <c r="Y162" s="36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36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36" t="s">
        <v>34</v>
      </c>
      <c r="T164" s="265" t="s">
        <v>34</v>
      </c>
      <c r="U164" s="266"/>
      <c r="V164" s="36" t="s">
        <v>34</v>
      </c>
      <c r="W164" s="36" t="s">
        <v>34</v>
      </c>
      <c r="X164" s="36" t="s">
        <v>34</v>
      </c>
      <c r="Y164" s="36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36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36" t="s">
        <v>34</v>
      </c>
      <c r="T165" s="265" t="s">
        <v>34</v>
      </c>
      <c r="U165" s="266"/>
      <c r="V165" s="36" t="s">
        <v>34</v>
      </c>
      <c r="W165" s="36" t="s">
        <v>34</v>
      </c>
      <c r="X165" s="36" t="s">
        <v>34</v>
      </c>
      <c r="Y165" s="36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32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32" t="s">
        <v>34</v>
      </c>
      <c r="T166" s="261" t="s">
        <v>34</v>
      </c>
      <c r="U166" s="262"/>
      <c r="V166" s="36" t="s">
        <v>34</v>
      </c>
      <c r="W166" s="36" t="s">
        <v>34</v>
      </c>
      <c r="X166" s="36" t="s">
        <v>34</v>
      </c>
      <c r="Y166" s="36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36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36" t="s">
        <v>34</v>
      </c>
      <c r="T168" s="265" t="s">
        <v>34</v>
      </c>
      <c r="U168" s="266"/>
      <c r="V168" s="36" t="s">
        <v>34</v>
      </c>
      <c r="W168" s="36" t="s">
        <v>34</v>
      </c>
      <c r="X168" s="36" t="s">
        <v>34</v>
      </c>
      <c r="Y168" s="36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36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36" t="s">
        <v>34</v>
      </c>
      <c r="T169" s="265" t="s">
        <v>34</v>
      </c>
      <c r="U169" s="266"/>
      <c r="V169" s="36" t="s">
        <v>34</v>
      </c>
      <c r="W169" s="36" t="s">
        <v>34</v>
      </c>
      <c r="X169" s="36" t="s">
        <v>34</v>
      </c>
      <c r="Y169" s="36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32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32" t="s">
        <v>34</v>
      </c>
      <c r="T170" s="261" t="s">
        <v>34</v>
      </c>
      <c r="U170" s="262"/>
      <c r="V170" s="36" t="s">
        <v>34</v>
      </c>
      <c r="W170" s="36" t="s">
        <v>34</v>
      </c>
      <c r="X170" s="36" t="s">
        <v>34</v>
      </c>
      <c r="Y170" s="36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36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36" t="s">
        <v>34</v>
      </c>
      <c r="T172" s="265" t="s">
        <v>34</v>
      </c>
      <c r="U172" s="266"/>
      <c r="V172" s="36" t="s">
        <v>34</v>
      </c>
      <c r="W172" s="36" t="s">
        <v>34</v>
      </c>
      <c r="X172" s="36" t="s">
        <v>34</v>
      </c>
      <c r="Y172" s="36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36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36" t="s">
        <v>34</v>
      </c>
      <c r="T173" s="265" t="s">
        <v>34</v>
      </c>
      <c r="U173" s="266"/>
      <c r="V173" s="36" t="s">
        <v>34</v>
      </c>
      <c r="W173" s="36" t="s">
        <v>34</v>
      </c>
      <c r="X173" s="36" t="s">
        <v>34</v>
      </c>
      <c r="Y173" s="36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32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32" t="s">
        <v>34</v>
      </c>
      <c r="T174" s="261" t="s">
        <v>34</v>
      </c>
      <c r="U174" s="262"/>
      <c r="V174" s="36" t="s">
        <v>34</v>
      </c>
      <c r="W174" s="36" t="s">
        <v>34</v>
      </c>
      <c r="X174" s="36" t="s">
        <v>34</v>
      </c>
      <c r="Y174" s="36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36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36" t="s">
        <v>34</v>
      </c>
      <c r="T176" s="265" t="s">
        <v>34</v>
      </c>
      <c r="U176" s="266"/>
      <c r="V176" s="36" t="s">
        <v>34</v>
      </c>
      <c r="W176" s="36" t="s">
        <v>34</v>
      </c>
      <c r="X176" s="36" t="s">
        <v>34</v>
      </c>
      <c r="Y176" s="36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36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36" t="s">
        <v>34</v>
      </c>
      <c r="T177" s="265" t="s">
        <v>34</v>
      </c>
      <c r="U177" s="266"/>
      <c r="V177" s="36" t="s">
        <v>34</v>
      </c>
      <c r="W177" s="36" t="s">
        <v>34</v>
      </c>
      <c r="X177" s="36" t="s">
        <v>34</v>
      </c>
      <c r="Y177" s="36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32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32" t="s">
        <v>34</v>
      </c>
      <c r="T178" s="261" t="s">
        <v>34</v>
      </c>
      <c r="U178" s="262"/>
      <c r="V178" s="36" t="s">
        <v>34</v>
      </c>
      <c r="W178" s="36" t="s">
        <v>34</v>
      </c>
      <c r="X178" s="36" t="s">
        <v>34</v>
      </c>
      <c r="Y178" s="36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36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36" t="s">
        <v>34</v>
      </c>
      <c r="T180" s="265" t="s">
        <v>34</v>
      </c>
      <c r="U180" s="266"/>
      <c r="V180" s="36" t="s">
        <v>34</v>
      </c>
      <c r="W180" s="36" t="s">
        <v>34</v>
      </c>
      <c r="X180" s="36" t="s">
        <v>34</v>
      </c>
      <c r="Y180" s="36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36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36" t="s">
        <v>34</v>
      </c>
      <c r="T181" s="265" t="s">
        <v>34</v>
      </c>
      <c r="U181" s="266"/>
      <c r="V181" s="36" t="s">
        <v>34</v>
      </c>
      <c r="W181" s="36" t="s">
        <v>34</v>
      </c>
      <c r="X181" s="36" t="s">
        <v>34</v>
      </c>
      <c r="Y181" s="36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32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32" t="s">
        <v>34</v>
      </c>
      <c r="T182" s="261" t="s">
        <v>34</v>
      </c>
      <c r="U182" s="262"/>
      <c r="V182" s="36" t="s">
        <v>34</v>
      </c>
      <c r="W182" s="36" t="s">
        <v>34</v>
      </c>
      <c r="X182" s="36" t="s">
        <v>34</v>
      </c>
      <c r="Y182" s="36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36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36" t="s">
        <v>34</v>
      </c>
      <c r="T184" s="265" t="s">
        <v>34</v>
      </c>
      <c r="U184" s="266"/>
      <c r="V184" s="36" t="s">
        <v>34</v>
      </c>
      <c r="W184" s="36" t="s">
        <v>34</v>
      </c>
      <c r="X184" s="36" t="s">
        <v>34</v>
      </c>
      <c r="Y184" s="36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36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36" t="s">
        <v>34</v>
      </c>
      <c r="T185" s="265" t="s">
        <v>34</v>
      </c>
      <c r="U185" s="266"/>
      <c r="V185" s="36" t="s">
        <v>34</v>
      </c>
      <c r="W185" s="36" t="s">
        <v>34</v>
      </c>
      <c r="X185" s="36" t="s">
        <v>34</v>
      </c>
      <c r="Y185" s="36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32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32" t="s">
        <v>34</v>
      </c>
      <c r="T186" s="261" t="s">
        <v>34</v>
      </c>
      <c r="U186" s="262"/>
      <c r="V186" s="36" t="s">
        <v>34</v>
      </c>
      <c r="W186" s="36" t="s">
        <v>34</v>
      </c>
      <c r="X186" s="36" t="s">
        <v>34</v>
      </c>
      <c r="Y186" s="36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36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36" t="s">
        <v>34</v>
      </c>
      <c r="T188" s="265" t="s">
        <v>34</v>
      </c>
      <c r="U188" s="266"/>
      <c r="V188" s="36" t="s">
        <v>34</v>
      </c>
      <c r="W188" s="36" t="s">
        <v>34</v>
      </c>
      <c r="X188" s="36" t="s">
        <v>34</v>
      </c>
      <c r="Y188" s="36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36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36" t="s">
        <v>34</v>
      </c>
      <c r="T189" s="265" t="s">
        <v>34</v>
      </c>
      <c r="U189" s="266"/>
      <c r="V189" s="36" t="s">
        <v>34</v>
      </c>
      <c r="W189" s="36" t="s">
        <v>34</v>
      </c>
      <c r="X189" s="36" t="s">
        <v>34</v>
      </c>
      <c r="Y189" s="36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32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32" t="s">
        <v>34</v>
      </c>
      <c r="T190" s="261" t="s">
        <v>34</v>
      </c>
      <c r="U190" s="262"/>
      <c r="V190" s="36" t="s">
        <v>34</v>
      </c>
      <c r="W190" s="36" t="s">
        <v>34</v>
      </c>
      <c r="X190" s="36" t="s">
        <v>34</v>
      </c>
      <c r="Y190" s="36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36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36" t="s">
        <v>34</v>
      </c>
      <c r="T192" s="265" t="s">
        <v>34</v>
      </c>
      <c r="U192" s="266"/>
      <c r="V192" s="36" t="s">
        <v>34</v>
      </c>
      <c r="W192" s="36" t="s">
        <v>34</v>
      </c>
      <c r="X192" s="36" t="s">
        <v>34</v>
      </c>
      <c r="Y192" s="36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36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36" t="s">
        <v>34</v>
      </c>
      <c r="T193" s="265" t="s">
        <v>34</v>
      </c>
      <c r="U193" s="266"/>
      <c r="V193" s="36" t="s">
        <v>34</v>
      </c>
      <c r="W193" s="36" t="s">
        <v>34</v>
      </c>
      <c r="X193" s="36" t="s">
        <v>34</v>
      </c>
      <c r="Y193" s="36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32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32" t="s">
        <v>34</v>
      </c>
      <c r="T194" s="261" t="s">
        <v>34</v>
      </c>
      <c r="U194" s="262"/>
      <c r="V194" s="36" t="s">
        <v>34</v>
      </c>
      <c r="W194" s="36" t="s">
        <v>34</v>
      </c>
      <c r="X194" s="36" t="s">
        <v>34</v>
      </c>
      <c r="Y194" s="36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36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36" t="s">
        <v>34</v>
      </c>
      <c r="T196" s="265" t="s">
        <v>34</v>
      </c>
      <c r="U196" s="266"/>
      <c r="V196" s="36" t="s">
        <v>34</v>
      </c>
      <c r="W196" s="36" t="s">
        <v>34</v>
      </c>
      <c r="X196" s="36" t="s">
        <v>34</v>
      </c>
      <c r="Y196" s="36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36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36" t="s">
        <v>34</v>
      </c>
      <c r="T197" s="265" t="s">
        <v>34</v>
      </c>
      <c r="U197" s="266"/>
      <c r="V197" s="36" t="s">
        <v>34</v>
      </c>
      <c r="W197" s="36" t="s">
        <v>34</v>
      </c>
      <c r="X197" s="36" t="s">
        <v>34</v>
      </c>
      <c r="Y197" s="36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32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32" t="s">
        <v>34</v>
      </c>
      <c r="T198" s="261" t="s">
        <v>34</v>
      </c>
      <c r="U198" s="262"/>
      <c r="V198" s="36" t="s">
        <v>34</v>
      </c>
      <c r="W198" s="36" t="s">
        <v>34</v>
      </c>
      <c r="X198" s="36" t="s">
        <v>34</v>
      </c>
      <c r="Y198" s="36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36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36" t="s">
        <v>34</v>
      </c>
      <c r="T200" s="265" t="s">
        <v>34</v>
      </c>
      <c r="U200" s="266"/>
      <c r="V200" s="36" t="s">
        <v>34</v>
      </c>
      <c r="W200" s="36" t="s">
        <v>34</v>
      </c>
      <c r="X200" s="36" t="s">
        <v>34</v>
      </c>
      <c r="Y200" s="36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36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36" t="s">
        <v>34</v>
      </c>
      <c r="T201" s="265" t="s">
        <v>34</v>
      </c>
      <c r="U201" s="266"/>
      <c r="V201" s="36" t="s">
        <v>34</v>
      </c>
      <c r="W201" s="36" t="s">
        <v>34</v>
      </c>
      <c r="X201" s="36" t="s">
        <v>34</v>
      </c>
      <c r="Y201" s="36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32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32" t="s">
        <v>34</v>
      </c>
      <c r="T202" s="261" t="s">
        <v>34</v>
      </c>
      <c r="U202" s="262"/>
      <c r="V202" s="36" t="s">
        <v>34</v>
      </c>
      <c r="W202" s="36" t="s">
        <v>34</v>
      </c>
      <c r="X202" s="36" t="s">
        <v>34</v>
      </c>
      <c r="Y202" s="36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36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36" t="s">
        <v>34</v>
      </c>
      <c r="T204" s="265" t="s">
        <v>34</v>
      </c>
      <c r="U204" s="266"/>
      <c r="V204" s="36" t="s">
        <v>34</v>
      </c>
      <c r="W204" s="36" t="s">
        <v>34</v>
      </c>
      <c r="X204" s="36" t="s">
        <v>34</v>
      </c>
      <c r="Y204" s="36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36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36" t="s">
        <v>34</v>
      </c>
      <c r="T205" s="265" t="s">
        <v>34</v>
      </c>
      <c r="U205" s="266"/>
      <c r="V205" s="36" t="s">
        <v>34</v>
      </c>
      <c r="W205" s="36" t="s">
        <v>34</v>
      </c>
      <c r="X205" s="36" t="s">
        <v>34</v>
      </c>
      <c r="Y205" s="36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32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32" t="s">
        <v>34</v>
      </c>
      <c r="T206" s="261" t="s">
        <v>34</v>
      </c>
      <c r="U206" s="262"/>
      <c r="V206" s="36" t="s">
        <v>34</v>
      </c>
      <c r="W206" s="36" t="s">
        <v>34</v>
      </c>
      <c r="X206" s="36" t="s">
        <v>34</v>
      </c>
      <c r="Y206" s="36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36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36" t="s">
        <v>34</v>
      </c>
      <c r="T208" s="265" t="s">
        <v>34</v>
      </c>
      <c r="U208" s="266"/>
      <c r="V208" s="36" t="s">
        <v>34</v>
      </c>
      <c r="W208" s="36" t="s">
        <v>34</v>
      </c>
      <c r="X208" s="36" t="s">
        <v>34</v>
      </c>
      <c r="Y208" s="36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36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36" t="s">
        <v>34</v>
      </c>
      <c r="T209" s="265" t="s">
        <v>34</v>
      </c>
      <c r="U209" s="266"/>
      <c r="V209" s="36" t="s">
        <v>34</v>
      </c>
      <c r="W209" s="36" t="s">
        <v>34</v>
      </c>
      <c r="X209" s="36" t="s">
        <v>34</v>
      </c>
      <c r="Y209" s="36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32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32" t="s">
        <v>34</v>
      </c>
      <c r="T210" s="261" t="s">
        <v>34</v>
      </c>
      <c r="U210" s="262"/>
      <c r="V210" s="36" t="s">
        <v>34</v>
      </c>
      <c r="W210" s="36" t="s">
        <v>34</v>
      </c>
      <c r="X210" s="36" t="s">
        <v>34</v>
      </c>
      <c r="Y210" s="36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36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36" t="s">
        <v>34</v>
      </c>
      <c r="T212" s="265" t="s">
        <v>34</v>
      </c>
      <c r="U212" s="266"/>
      <c r="V212" s="36" t="s">
        <v>34</v>
      </c>
      <c r="W212" s="36" t="s">
        <v>34</v>
      </c>
      <c r="X212" s="36" t="s">
        <v>34</v>
      </c>
      <c r="Y212" s="36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36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36" t="s">
        <v>34</v>
      </c>
      <c r="T213" s="265" t="s">
        <v>34</v>
      </c>
      <c r="U213" s="266"/>
      <c r="V213" s="36" t="s">
        <v>34</v>
      </c>
      <c r="W213" s="36" t="s">
        <v>34</v>
      </c>
      <c r="X213" s="36" t="s">
        <v>34</v>
      </c>
      <c r="Y213" s="36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32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32" t="s">
        <v>34</v>
      </c>
      <c r="T214" s="261" t="s">
        <v>34</v>
      </c>
      <c r="U214" s="262"/>
      <c r="V214" s="36" t="s">
        <v>34</v>
      </c>
      <c r="W214" s="36" t="s">
        <v>34</v>
      </c>
      <c r="X214" s="36" t="s">
        <v>34</v>
      </c>
      <c r="Y214" s="36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36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36" t="s">
        <v>34</v>
      </c>
      <c r="T216" s="265" t="s">
        <v>34</v>
      </c>
      <c r="U216" s="266"/>
      <c r="V216" s="36" t="s">
        <v>34</v>
      </c>
      <c r="W216" s="36" t="s">
        <v>34</v>
      </c>
      <c r="X216" s="36" t="s">
        <v>34</v>
      </c>
      <c r="Y216" s="36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36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36" t="s">
        <v>34</v>
      </c>
      <c r="T217" s="265" t="s">
        <v>34</v>
      </c>
      <c r="U217" s="266"/>
      <c r="V217" s="36" t="s">
        <v>34</v>
      </c>
      <c r="W217" s="36" t="s">
        <v>34</v>
      </c>
      <c r="X217" s="36" t="s">
        <v>34</v>
      </c>
      <c r="Y217" s="36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32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32" t="s">
        <v>34</v>
      </c>
      <c r="T218" s="261" t="s">
        <v>34</v>
      </c>
      <c r="U218" s="262"/>
      <c r="V218" s="36" t="s">
        <v>34</v>
      </c>
      <c r="W218" s="36" t="s">
        <v>34</v>
      </c>
      <c r="X218" s="36" t="s">
        <v>34</v>
      </c>
      <c r="Y218" s="36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36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36" t="s">
        <v>34</v>
      </c>
      <c r="T220" s="265" t="s">
        <v>34</v>
      </c>
      <c r="U220" s="266"/>
      <c r="V220" s="36" t="s">
        <v>34</v>
      </c>
      <c r="W220" s="36" t="s">
        <v>34</v>
      </c>
      <c r="X220" s="36" t="s">
        <v>34</v>
      </c>
      <c r="Y220" s="36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36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36" t="s">
        <v>34</v>
      </c>
      <c r="T221" s="265" t="s">
        <v>34</v>
      </c>
      <c r="U221" s="266"/>
      <c r="V221" s="36" t="s">
        <v>34</v>
      </c>
      <c r="W221" s="36" t="s">
        <v>34</v>
      </c>
      <c r="X221" s="36" t="s">
        <v>34</v>
      </c>
      <c r="Y221" s="36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32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32" t="s">
        <v>34</v>
      </c>
      <c r="T222" s="261" t="s">
        <v>34</v>
      </c>
      <c r="U222" s="262"/>
      <c r="V222" s="36" t="s">
        <v>34</v>
      </c>
      <c r="W222" s="36" t="s">
        <v>34</v>
      </c>
      <c r="X222" s="36" t="s">
        <v>34</v>
      </c>
      <c r="Y222" s="36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36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36" t="s">
        <v>34</v>
      </c>
      <c r="T224" s="265" t="s">
        <v>34</v>
      </c>
      <c r="U224" s="266"/>
      <c r="V224" s="36" t="s">
        <v>34</v>
      </c>
      <c r="W224" s="36" t="s">
        <v>34</v>
      </c>
      <c r="X224" s="36" t="s">
        <v>34</v>
      </c>
      <c r="Y224" s="36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36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36" t="s">
        <v>34</v>
      </c>
      <c r="T225" s="265" t="s">
        <v>34</v>
      </c>
      <c r="U225" s="266"/>
      <c r="V225" s="36" t="s">
        <v>34</v>
      </c>
      <c r="W225" s="36" t="s">
        <v>34</v>
      </c>
      <c r="X225" s="36" t="s">
        <v>34</v>
      </c>
      <c r="Y225" s="36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32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32" t="s">
        <v>34</v>
      </c>
      <c r="T226" s="261" t="s">
        <v>34</v>
      </c>
      <c r="U226" s="262"/>
      <c r="V226" s="36" t="s">
        <v>34</v>
      </c>
      <c r="W226" s="36" t="s">
        <v>34</v>
      </c>
      <c r="X226" s="36" t="s">
        <v>34</v>
      </c>
      <c r="Y226" s="36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36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36" t="s">
        <v>34</v>
      </c>
      <c r="T228" s="265" t="s">
        <v>34</v>
      </c>
      <c r="U228" s="266"/>
      <c r="V228" s="36" t="s">
        <v>34</v>
      </c>
      <c r="W228" s="36" t="s">
        <v>34</v>
      </c>
      <c r="X228" s="36" t="s">
        <v>34</v>
      </c>
      <c r="Y228" s="36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36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36" t="s">
        <v>34</v>
      </c>
      <c r="T229" s="265" t="s">
        <v>34</v>
      </c>
      <c r="U229" s="266"/>
      <c r="V229" s="36" t="s">
        <v>34</v>
      </c>
      <c r="W229" s="36" t="s">
        <v>34</v>
      </c>
      <c r="X229" s="36" t="s">
        <v>34</v>
      </c>
      <c r="Y229" s="36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32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32" t="s">
        <v>34</v>
      </c>
      <c r="T230" s="261" t="s">
        <v>34</v>
      </c>
      <c r="U230" s="262"/>
      <c r="V230" s="36" t="s">
        <v>34</v>
      </c>
      <c r="W230" s="36" t="s">
        <v>34</v>
      </c>
      <c r="X230" s="36" t="s">
        <v>34</v>
      </c>
      <c r="Y230" s="36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36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36" t="s">
        <v>34</v>
      </c>
      <c r="T232" s="265" t="s">
        <v>34</v>
      </c>
      <c r="U232" s="266"/>
      <c r="V232" s="36" t="s">
        <v>34</v>
      </c>
      <c r="W232" s="36" t="s">
        <v>34</v>
      </c>
      <c r="X232" s="36" t="s">
        <v>34</v>
      </c>
      <c r="Y232" s="36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36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36" t="s">
        <v>34</v>
      </c>
      <c r="T233" s="265" t="s">
        <v>34</v>
      </c>
      <c r="U233" s="266"/>
      <c r="V233" s="36" t="s">
        <v>34</v>
      </c>
      <c r="W233" s="36" t="s">
        <v>34</v>
      </c>
      <c r="X233" s="36" t="s">
        <v>34</v>
      </c>
      <c r="Y233" s="36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32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32" t="s">
        <v>34</v>
      </c>
      <c r="T234" s="261" t="s">
        <v>34</v>
      </c>
      <c r="U234" s="262"/>
      <c r="V234" s="36" t="s">
        <v>34</v>
      </c>
      <c r="W234" s="36" t="s">
        <v>34</v>
      </c>
      <c r="X234" s="36" t="s">
        <v>34</v>
      </c>
      <c r="Y234" s="36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36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36" t="s">
        <v>34</v>
      </c>
      <c r="T236" s="265" t="s">
        <v>34</v>
      </c>
      <c r="U236" s="266"/>
      <c r="V236" s="36" t="s">
        <v>34</v>
      </c>
      <c r="W236" s="36" t="s">
        <v>34</v>
      </c>
      <c r="X236" s="36" t="s">
        <v>34</v>
      </c>
      <c r="Y236" s="36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36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36" t="s">
        <v>34</v>
      </c>
      <c r="T237" s="265" t="s">
        <v>34</v>
      </c>
      <c r="U237" s="266"/>
      <c r="V237" s="36" t="s">
        <v>34</v>
      </c>
      <c r="W237" s="36" t="s">
        <v>34</v>
      </c>
      <c r="X237" s="36" t="s">
        <v>34</v>
      </c>
      <c r="Y237" s="36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32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32" t="s">
        <v>34</v>
      </c>
      <c r="T238" s="261" t="s">
        <v>34</v>
      </c>
      <c r="U238" s="262"/>
      <c r="V238" s="36" t="s">
        <v>34</v>
      </c>
      <c r="W238" s="36" t="s">
        <v>34</v>
      </c>
      <c r="X238" s="36" t="s">
        <v>34</v>
      </c>
      <c r="Y238" s="36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36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36" t="s">
        <v>34</v>
      </c>
      <c r="T240" s="265" t="s">
        <v>34</v>
      </c>
      <c r="U240" s="266"/>
      <c r="V240" s="36" t="s">
        <v>34</v>
      </c>
      <c r="W240" s="36" t="s">
        <v>34</v>
      </c>
      <c r="X240" s="36" t="s">
        <v>34</v>
      </c>
      <c r="Y240" s="36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36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36" t="s">
        <v>34</v>
      </c>
      <c r="T241" s="265" t="s">
        <v>34</v>
      </c>
      <c r="U241" s="266"/>
      <c r="V241" s="36" t="s">
        <v>34</v>
      </c>
      <c r="W241" s="36" t="s">
        <v>34</v>
      </c>
      <c r="X241" s="36" t="s">
        <v>34</v>
      </c>
      <c r="Y241" s="36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32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32" t="s">
        <v>34</v>
      </c>
      <c r="T242" s="261" t="s">
        <v>34</v>
      </c>
      <c r="U242" s="262"/>
      <c r="V242" s="36" t="s">
        <v>34</v>
      </c>
      <c r="W242" s="36" t="s">
        <v>34</v>
      </c>
      <c r="X242" s="36" t="s">
        <v>34</v>
      </c>
      <c r="Y242" s="36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36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36" t="s">
        <v>34</v>
      </c>
      <c r="T244" s="265" t="s">
        <v>34</v>
      </c>
      <c r="U244" s="266"/>
      <c r="V244" s="36" t="s">
        <v>34</v>
      </c>
      <c r="W244" s="36" t="s">
        <v>34</v>
      </c>
      <c r="X244" s="36" t="s">
        <v>34</v>
      </c>
      <c r="Y244" s="36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36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36" t="s">
        <v>34</v>
      </c>
      <c r="T245" s="265" t="s">
        <v>34</v>
      </c>
      <c r="U245" s="266"/>
      <c r="V245" s="36" t="s">
        <v>34</v>
      </c>
      <c r="W245" s="36" t="s">
        <v>34</v>
      </c>
      <c r="X245" s="36" t="s">
        <v>34</v>
      </c>
      <c r="Y245" s="36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32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32" t="s">
        <v>34</v>
      </c>
      <c r="T246" s="261" t="s">
        <v>34</v>
      </c>
      <c r="U246" s="262"/>
      <c r="V246" s="36" t="s">
        <v>34</v>
      </c>
      <c r="W246" s="36" t="s">
        <v>34</v>
      </c>
      <c r="X246" s="36" t="s">
        <v>34</v>
      </c>
      <c r="Y246" s="36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36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36" t="s">
        <v>34</v>
      </c>
      <c r="T248" s="265" t="s">
        <v>34</v>
      </c>
      <c r="U248" s="266"/>
      <c r="V248" s="36" t="s">
        <v>34</v>
      </c>
      <c r="W248" s="36" t="s">
        <v>34</v>
      </c>
      <c r="X248" s="36" t="s">
        <v>34</v>
      </c>
      <c r="Y248" s="36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36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36" t="s">
        <v>34</v>
      </c>
      <c r="T249" s="265" t="s">
        <v>34</v>
      </c>
      <c r="U249" s="266"/>
      <c r="V249" s="36" t="s">
        <v>34</v>
      </c>
      <c r="W249" s="36" t="s">
        <v>34</v>
      </c>
      <c r="X249" s="36" t="s">
        <v>34</v>
      </c>
      <c r="Y249" s="36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32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32" t="s">
        <v>34</v>
      </c>
      <c r="T250" s="261" t="s">
        <v>34</v>
      </c>
      <c r="U250" s="262"/>
      <c r="V250" s="36" t="s">
        <v>34</v>
      </c>
      <c r="W250" s="36" t="s">
        <v>34</v>
      </c>
      <c r="X250" s="36" t="s">
        <v>34</v>
      </c>
      <c r="Y250" s="36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36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36" t="s">
        <v>34</v>
      </c>
      <c r="T252" s="265" t="s">
        <v>34</v>
      </c>
      <c r="U252" s="266"/>
      <c r="V252" s="36" t="s">
        <v>34</v>
      </c>
      <c r="W252" s="36" t="s">
        <v>34</v>
      </c>
      <c r="X252" s="36" t="s">
        <v>34</v>
      </c>
      <c r="Y252" s="36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36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36" t="s">
        <v>34</v>
      </c>
      <c r="T253" s="265" t="s">
        <v>34</v>
      </c>
      <c r="U253" s="266"/>
      <c r="V253" s="36" t="s">
        <v>34</v>
      </c>
      <c r="W253" s="36" t="s">
        <v>34</v>
      </c>
      <c r="X253" s="36" t="s">
        <v>34</v>
      </c>
      <c r="Y253" s="36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32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32" t="s">
        <v>34</v>
      </c>
      <c r="T254" s="261" t="s">
        <v>34</v>
      </c>
      <c r="U254" s="262"/>
      <c r="V254" s="36" t="s">
        <v>34</v>
      </c>
      <c r="W254" s="36" t="s">
        <v>34</v>
      </c>
      <c r="X254" s="36" t="s">
        <v>34</v>
      </c>
      <c r="Y254" s="36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36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36" t="s">
        <v>34</v>
      </c>
      <c r="T256" s="265" t="s">
        <v>34</v>
      </c>
      <c r="U256" s="266"/>
      <c r="V256" s="36" t="s">
        <v>34</v>
      </c>
      <c r="W256" s="36" t="s">
        <v>34</v>
      </c>
      <c r="X256" s="36" t="s">
        <v>34</v>
      </c>
      <c r="Y256" s="36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36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36" t="s">
        <v>34</v>
      </c>
      <c r="T257" s="265" t="s">
        <v>34</v>
      </c>
      <c r="U257" s="266"/>
      <c r="V257" s="36" t="s">
        <v>34</v>
      </c>
      <c r="W257" s="36" t="s">
        <v>34</v>
      </c>
      <c r="X257" s="36" t="s">
        <v>34</v>
      </c>
      <c r="Y257" s="36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32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32" t="s">
        <v>34</v>
      </c>
      <c r="T258" s="261" t="s">
        <v>34</v>
      </c>
      <c r="U258" s="262"/>
      <c r="V258" s="36" t="s">
        <v>34</v>
      </c>
      <c r="W258" s="36" t="s">
        <v>34</v>
      </c>
      <c r="X258" s="36" t="s">
        <v>34</v>
      </c>
      <c r="Y258" s="36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36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36" t="s">
        <v>34</v>
      </c>
      <c r="T260" s="265" t="s">
        <v>34</v>
      </c>
      <c r="U260" s="266"/>
      <c r="V260" s="36" t="s">
        <v>34</v>
      </c>
      <c r="W260" s="36" t="s">
        <v>34</v>
      </c>
      <c r="X260" s="36" t="s">
        <v>34</v>
      </c>
      <c r="Y260" s="36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36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36" t="s">
        <v>34</v>
      </c>
      <c r="T261" s="265" t="s">
        <v>34</v>
      </c>
      <c r="U261" s="266"/>
      <c r="V261" s="36" t="s">
        <v>34</v>
      </c>
      <c r="W261" s="36" t="s">
        <v>34</v>
      </c>
      <c r="X261" s="36" t="s">
        <v>34</v>
      </c>
      <c r="Y261" s="36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32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32" t="s">
        <v>34</v>
      </c>
      <c r="T262" s="261" t="s">
        <v>34</v>
      </c>
      <c r="U262" s="262"/>
      <c r="V262" s="36" t="s">
        <v>34</v>
      </c>
      <c r="W262" s="36" t="s">
        <v>34</v>
      </c>
      <c r="X262" s="36" t="s">
        <v>34</v>
      </c>
      <c r="Y262" s="36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36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36" t="s">
        <v>34</v>
      </c>
      <c r="T264" s="265" t="s">
        <v>34</v>
      </c>
      <c r="U264" s="266"/>
      <c r="V264" s="36" t="s">
        <v>34</v>
      </c>
      <c r="W264" s="36" t="s">
        <v>34</v>
      </c>
      <c r="X264" s="36" t="s">
        <v>34</v>
      </c>
      <c r="Y264" s="36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36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36" t="s">
        <v>34</v>
      </c>
      <c r="T265" s="265" t="s">
        <v>34</v>
      </c>
      <c r="U265" s="266"/>
      <c r="V265" s="36" t="s">
        <v>34</v>
      </c>
      <c r="W265" s="36" t="s">
        <v>34</v>
      </c>
      <c r="X265" s="36" t="s">
        <v>34</v>
      </c>
      <c r="Y265" s="36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32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32" t="s">
        <v>34</v>
      </c>
      <c r="T266" s="261" t="s">
        <v>34</v>
      </c>
      <c r="U266" s="262"/>
      <c r="V266" s="36" t="s">
        <v>34</v>
      </c>
      <c r="W266" s="36" t="s">
        <v>34</v>
      </c>
      <c r="X266" s="36" t="s">
        <v>34</v>
      </c>
      <c r="Y266" s="36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36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36" t="s">
        <v>34</v>
      </c>
      <c r="T268" s="265" t="s">
        <v>34</v>
      </c>
      <c r="U268" s="266"/>
      <c r="V268" s="36" t="s">
        <v>34</v>
      </c>
      <c r="W268" s="36" t="s">
        <v>34</v>
      </c>
      <c r="X268" s="36" t="s">
        <v>34</v>
      </c>
      <c r="Y268" s="36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36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36" t="s">
        <v>34</v>
      </c>
      <c r="T269" s="265" t="s">
        <v>34</v>
      </c>
      <c r="U269" s="266"/>
      <c r="V269" s="36" t="s">
        <v>34</v>
      </c>
      <c r="W269" s="36" t="s">
        <v>34</v>
      </c>
      <c r="X269" s="36" t="s">
        <v>34</v>
      </c>
      <c r="Y269" s="36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32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32" t="s">
        <v>34</v>
      </c>
      <c r="T270" s="261" t="s">
        <v>34</v>
      </c>
      <c r="U270" s="262"/>
      <c r="V270" s="36" t="s">
        <v>34</v>
      </c>
      <c r="W270" s="36" t="s">
        <v>34</v>
      </c>
      <c r="X270" s="36" t="s">
        <v>34</v>
      </c>
      <c r="Y270" s="36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36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36" t="s">
        <v>34</v>
      </c>
      <c r="T272" s="265" t="s">
        <v>34</v>
      </c>
      <c r="U272" s="266"/>
      <c r="V272" s="36" t="s">
        <v>34</v>
      </c>
      <c r="W272" s="36" t="s">
        <v>34</v>
      </c>
      <c r="X272" s="36" t="s">
        <v>34</v>
      </c>
      <c r="Y272" s="36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36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36" t="s">
        <v>34</v>
      </c>
      <c r="T273" s="265" t="s">
        <v>34</v>
      </c>
      <c r="U273" s="266"/>
      <c r="V273" s="36" t="s">
        <v>34</v>
      </c>
      <c r="W273" s="36" t="s">
        <v>34</v>
      </c>
      <c r="X273" s="36" t="s">
        <v>34</v>
      </c>
      <c r="Y273" s="36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32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32" t="s">
        <v>34</v>
      </c>
      <c r="T274" s="261" t="s">
        <v>34</v>
      </c>
      <c r="U274" s="262"/>
      <c r="V274" s="36" t="s">
        <v>34</v>
      </c>
      <c r="W274" s="36" t="s">
        <v>34</v>
      </c>
      <c r="X274" s="36" t="s">
        <v>34</v>
      </c>
      <c r="Y274" s="36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36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36" t="s">
        <v>34</v>
      </c>
      <c r="T276" s="265" t="s">
        <v>34</v>
      </c>
      <c r="U276" s="266"/>
      <c r="V276" s="36" t="s">
        <v>34</v>
      </c>
      <c r="W276" s="36" t="s">
        <v>34</v>
      </c>
      <c r="X276" s="36" t="s">
        <v>34</v>
      </c>
      <c r="Y276" s="36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36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36" t="s">
        <v>34</v>
      </c>
      <c r="T277" s="265" t="s">
        <v>34</v>
      </c>
      <c r="U277" s="266"/>
      <c r="V277" s="36" t="s">
        <v>34</v>
      </c>
      <c r="W277" s="36" t="s">
        <v>34</v>
      </c>
      <c r="X277" s="36" t="s">
        <v>34</v>
      </c>
      <c r="Y277" s="36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32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32" t="s">
        <v>34</v>
      </c>
      <c r="T278" s="261" t="s">
        <v>34</v>
      </c>
      <c r="U278" s="262"/>
      <c r="V278" s="36" t="s">
        <v>34</v>
      </c>
      <c r="W278" s="36" t="s">
        <v>34</v>
      </c>
      <c r="X278" s="36" t="s">
        <v>34</v>
      </c>
      <c r="Y278" s="36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36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36" t="s">
        <v>34</v>
      </c>
      <c r="T280" s="265" t="s">
        <v>34</v>
      </c>
      <c r="U280" s="266"/>
      <c r="V280" s="36" t="s">
        <v>34</v>
      </c>
      <c r="W280" s="36" t="s">
        <v>34</v>
      </c>
      <c r="X280" s="36" t="s">
        <v>34</v>
      </c>
      <c r="Y280" s="36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36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36" t="s">
        <v>34</v>
      </c>
      <c r="T281" s="265" t="s">
        <v>34</v>
      </c>
      <c r="U281" s="266"/>
      <c r="V281" s="36" t="s">
        <v>34</v>
      </c>
      <c r="W281" s="36" t="s">
        <v>34</v>
      </c>
      <c r="X281" s="36" t="s">
        <v>34</v>
      </c>
      <c r="Y281" s="36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32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32" t="s">
        <v>34</v>
      </c>
      <c r="T282" s="261" t="s">
        <v>34</v>
      </c>
      <c r="U282" s="262"/>
      <c r="V282" s="36" t="s">
        <v>34</v>
      </c>
      <c r="W282" s="36" t="s">
        <v>34</v>
      </c>
      <c r="X282" s="36" t="s">
        <v>34</v>
      </c>
      <c r="Y282" s="36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36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36" t="s">
        <v>34</v>
      </c>
      <c r="T284" s="265" t="s">
        <v>34</v>
      </c>
      <c r="U284" s="266"/>
      <c r="V284" s="36" t="s">
        <v>34</v>
      </c>
      <c r="W284" s="36" t="s">
        <v>34</v>
      </c>
      <c r="X284" s="36" t="s">
        <v>34</v>
      </c>
      <c r="Y284" s="36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36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36" t="s">
        <v>34</v>
      </c>
      <c r="T285" s="265" t="s">
        <v>34</v>
      </c>
      <c r="U285" s="266"/>
      <c r="V285" s="36" t="s">
        <v>34</v>
      </c>
      <c r="W285" s="36" t="s">
        <v>34</v>
      </c>
      <c r="X285" s="36" t="s">
        <v>34</v>
      </c>
      <c r="Y285" s="36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32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32" t="s">
        <v>34</v>
      </c>
      <c r="T286" s="261" t="s">
        <v>34</v>
      </c>
      <c r="U286" s="262"/>
      <c r="V286" s="36" t="s">
        <v>34</v>
      </c>
      <c r="W286" s="36" t="s">
        <v>34</v>
      </c>
      <c r="X286" s="36" t="s">
        <v>34</v>
      </c>
      <c r="Y286" s="36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36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36" t="s">
        <v>34</v>
      </c>
      <c r="T288" s="265" t="s">
        <v>34</v>
      </c>
      <c r="U288" s="266"/>
      <c r="V288" s="36" t="s">
        <v>34</v>
      </c>
      <c r="W288" s="36" t="s">
        <v>34</v>
      </c>
      <c r="X288" s="36" t="s">
        <v>34</v>
      </c>
      <c r="Y288" s="36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36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36" t="s">
        <v>34</v>
      </c>
      <c r="T289" s="265" t="s">
        <v>34</v>
      </c>
      <c r="U289" s="266"/>
      <c r="V289" s="36" t="s">
        <v>34</v>
      </c>
      <c r="W289" s="36" t="s">
        <v>34</v>
      </c>
      <c r="X289" s="36" t="s">
        <v>34</v>
      </c>
      <c r="Y289" s="36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32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32" t="s">
        <v>34</v>
      </c>
      <c r="T290" s="261" t="s">
        <v>34</v>
      </c>
      <c r="U290" s="262"/>
      <c r="V290" s="36" t="s">
        <v>34</v>
      </c>
      <c r="W290" s="36" t="s">
        <v>34</v>
      </c>
      <c r="X290" s="36" t="s">
        <v>34</v>
      </c>
      <c r="Y290" s="36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36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36" t="s">
        <v>34</v>
      </c>
      <c r="T292" s="265" t="s">
        <v>34</v>
      </c>
      <c r="U292" s="266"/>
      <c r="V292" s="36" t="s">
        <v>34</v>
      </c>
      <c r="W292" s="36" t="s">
        <v>34</v>
      </c>
      <c r="X292" s="36" t="s">
        <v>34</v>
      </c>
      <c r="Y292" s="36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36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36" t="s">
        <v>34</v>
      </c>
      <c r="T293" s="265" t="s">
        <v>34</v>
      </c>
      <c r="U293" s="266"/>
      <c r="V293" s="36" t="s">
        <v>34</v>
      </c>
      <c r="W293" s="36" t="s">
        <v>34</v>
      </c>
      <c r="X293" s="36" t="s">
        <v>34</v>
      </c>
      <c r="Y293" s="36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32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32" t="s">
        <v>34</v>
      </c>
      <c r="T294" s="261" t="s">
        <v>34</v>
      </c>
      <c r="U294" s="262"/>
      <c r="V294" s="36" t="s">
        <v>34</v>
      </c>
      <c r="W294" s="36" t="s">
        <v>34</v>
      </c>
      <c r="X294" s="36" t="s">
        <v>34</v>
      </c>
      <c r="Y294" s="36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36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36" t="s">
        <v>34</v>
      </c>
      <c r="T296" s="265" t="s">
        <v>34</v>
      </c>
      <c r="U296" s="266"/>
      <c r="V296" s="36" t="s">
        <v>34</v>
      </c>
      <c r="W296" s="36" t="s">
        <v>34</v>
      </c>
      <c r="X296" s="36" t="s">
        <v>34</v>
      </c>
      <c r="Y296" s="36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36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36" t="s">
        <v>34</v>
      </c>
      <c r="T297" s="265" t="s">
        <v>34</v>
      </c>
      <c r="U297" s="266"/>
      <c r="V297" s="36" t="s">
        <v>34</v>
      </c>
      <c r="W297" s="36" t="s">
        <v>34</v>
      </c>
      <c r="X297" s="36" t="s">
        <v>34</v>
      </c>
      <c r="Y297" s="36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32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32" t="s">
        <v>34</v>
      </c>
      <c r="T298" s="261" t="s">
        <v>34</v>
      </c>
      <c r="U298" s="262"/>
      <c r="V298" s="36" t="s">
        <v>34</v>
      </c>
      <c r="W298" s="36" t="s">
        <v>34</v>
      </c>
      <c r="X298" s="36" t="s">
        <v>34</v>
      </c>
      <c r="Y298" s="36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36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36" t="s">
        <v>34</v>
      </c>
      <c r="T300" s="265" t="s">
        <v>34</v>
      </c>
      <c r="U300" s="266"/>
      <c r="V300" s="36" t="s">
        <v>34</v>
      </c>
      <c r="W300" s="36" t="s">
        <v>34</v>
      </c>
      <c r="X300" s="36" t="s">
        <v>34</v>
      </c>
      <c r="Y300" s="36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36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36" t="s">
        <v>34</v>
      </c>
      <c r="T301" s="265" t="s">
        <v>34</v>
      </c>
      <c r="U301" s="266"/>
      <c r="V301" s="36" t="s">
        <v>34</v>
      </c>
      <c r="W301" s="36" t="s">
        <v>34</v>
      </c>
      <c r="X301" s="36" t="s">
        <v>34</v>
      </c>
      <c r="Y301" s="36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32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32" t="s">
        <v>34</v>
      </c>
      <c r="T302" s="261" t="s">
        <v>34</v>
      </c>
      <c r="U302" s="262"/>
      <c r="V302" s="36" t="s">
        <v>34</v>
      </c>
      <c r="W302" s="36" t="s">
        <v>34</v>
      </c>
      <c r="X302" s="36" t="s">
        <v>34</v>
      </c>
      <c r="Y302" s="36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36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36" t="s">
        <v>34</v>
      </c>
      <c r="T304" s="265" t="s">
        <v>34</v>
      </c>
      <c r="U304" s="266"/>
      <c r="V304" s="36" t="s">
        <v>34</v>
      </c>
      <c r="W304" s="36" t="s">
        <v>34</v>
      </c>
      <c r="X304" s="36" t="s">
        <v>34</v>
      </c>
      <c r="Y304" s="36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36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36" t="s">
        <v>34</v>
      </c>
      <c r="T305" s="265" t="s">
        <v>34</v>
      </c>
      <c r="U305" s="266"/>
      <c r="V305" s="36" t="s">
        <v>34</v>
      </c>
      <c r="W305" s="36" t="s">
        <v>34</v>
      </c>
      <c r="X305" s="36" t="s">
        <v>34</v>
      </c>
      <c r="Y305" s="36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32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32" t="s">
        <v>34</v>
      </c>
      <c r="T306" s="261" t="s">
        <v>34</v>
      </c>
      <c r="U306" s="262"/>
      <c r="V306" s="36" t="s">
        <v>34</v>
      </c>
      <c r="W306" s="36" t="s">
        <v>34</v>
      </c>
      <c r="X306" s="36" t="s">
        <v>34</v>
      </c>
      <c r="Y306" s="36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36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36" t="s">
        <v>34</v>
      </c>
      <c r="T308" s="265" t="s">
        <v>34</v>
      </c>
      <c r="U308" s="266"/>
      <c r="V308" s="36" t="s">
        <v>34</v>
      </c>
      <c r="W308" s="36" t="s">
        <v>34</v>
      </c>
      <c r="X308" s="36" t="s">
        <v>34</v>
      </c>
      <c r="Y308" s="36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36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36" t="s">
        <v>34</v>
      </c>
      <c r="T309" s="265" t="s">
        <v>34</v>
      </c>
      <c r="U309" s="266"/>
      <c r="V309" s="36" t="s">
        <v>34</v>
      </c>
      <c r="W309" s="36" t="s">
        <v>34</v>
      </c>
      <c r="X309" s="36" t="s">
        <v>34</v>
      </c>
      <c r="Y309" s="36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32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32" t="s">
        <v>34</v>
      </c>
      <c r="T310" s="261" t="s">
        <v>34</v>
      </c>
      <c r="U310" s="262"/>
      <c r="V310" s="36" t="s">
        <v>34</v>
      </c>
      <c r="W310" s="36" t="s">
        <v>34</v>
      </c>
      <c r="X310" s="36" t="s">
        <v>34</v>
      </c>
      <c r="Y310" s="36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36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36" t="s">
        <v>34</v>
      </c>
      <c r="T312" s="265" t="s">
        <v>34</v>
      </c>
      <c r="U312" s="266"/>
      <c r="V312" s="36" t="s">
        <v>34</v>
      </c>
      <c r="W312" s="36" t="s">
        <v>34</v>
      </c>
      <c r="X312" s="36" t="s">
        <v>34</v>
      </c>
      <c r="Y312" s="36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36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36" t="s">
        <v>34</v>
      </c>
      <c r="T313" s="265" t="s">
        <v>34</v>
      </c>
      <c r="U313" s="266"/>
      <c r="V313" s="36" t="s">
        <v>34</v>
      </c>
      <c r="W313" s="36" t="s">
        <v>34</v>
      </c>
      <c r="X313" s="36" t="s">
        <v>34</v>
      </c>
      <c r="Y313" s="36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32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32" t="s">
        <v>34</v>
      </c>
      <c r="T314" s="261" t="s">
        <v>34</v>
      </c>
      <c r="U314" s="262"/>
      <c r="V314" s="36" t="s">
        <v>34</v>
      </c>
      <c r="W314" s="36" t="s">
        <v>34</v>
      </c>
      <c r="X314" s="36" t="s">
        <v>34</v>
      </c>
      <c r="Y314" s="36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36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36" t="s">
        <v>34</v>
      </c>
      <c r="T316" s="265" t="s">
        <v>34</v>
      </c>
      <c r="U316" s="266"/>
      <c r="V316" s="36" t="s">
        <v>34</v>
      </c>
      <c r="W316" s="36" t="s">
        <v>34</v>
      </c>
      <c r="X316" s="36" t="s">
        <v>34</v>
      </c>
      <c r="Y316" s="36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36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36" t="s">
        <v>34</v>
      </c>
      <c r="T317" s="265" t="s">
        <v>34</v>
      </c>
      <c r="U317" s="266"/>
      <c r="V317" s="36" t="s">
        <v>34</v>
      </c>
      <c r="W317" s="36" t="s">
        <v>34</v>
      </c>
      <c r="X317" s="36" t="s">
        <v>34</v>
      </c>
      <c r="Y317" s="36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32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32" t="s">
        <v>34</v>
      </c>
      <c r="T318" s="261" t="s">
        <v>34</v>
      </c>
      <c r="U318" s="262"/>
      <c r="V318" s="36" t="s">
        <v>34</v>
      </c>
      <c r="W318" s="36" t="s">
        <v>34</v>
      </c>
      <c r="X318" s="36" t="s">
        <v>34</v>
      </c>
      <c r="Y318" s="36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36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36" t="s">
        <v>34</v>
      </c>
      <c r="T320" s="265" t="s">
        <v>34</v>
      </c>
      <c r="U320" s="266"/>
      <c r="V320" s="36" t="s">
        <v>34</v>
      </c>
      <c r="W320" s="36" t="s">
        <v>34</v>
      </c>
      <c r="X320" s="36" t="s">
        <v>34</v>
      </c>
      <c r="Y320" s="36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36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36" t="s">
        <v>34</v>
      </c>
      <c r="T321" s="265" t="s">
        <v>34</v>
      </c>
      <c r="U321" s="266"/>
      <c r="V321" s="36" t="s">
        <v>34</v>
      </c>
      <c r="W321" s="36" t="s">
        <v>34</v>
      </c>
      <c r="X321" s="36" t="s">
        <v>34</v>
      </c>
      <c r="Y321" s="36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32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32" t="s">
        <v>34</v>
      </c>
      <c r="T322" s="261" t="s">
        <v>34</v>
      </c>
      <c r="U322" s="262"/>
      <c r="V322" s="36" t="s">
        <v>34</v>
      </c>
      <c r="W322" s="36" t="s">
        <v>34</v>
      </c>
      <c r="X322" s="36" t="s">
        <v>34</v>
      </c>
      <c r="Y322" s="36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36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36" t="s">
        <v>34</v>
      </c>
      <c r="T324" s="265" t="s">
        <v>34</v>
      </c>
      <c r="U324" s="266"/>
      <c r="V324" s="36" t="s">
        <v>34</v>
      </c>
      <c r="W324" s="36" t="s">
        <v>34</v>
      </c>
      <c r="X324" s="36" t="s">
        <v>34</v>
      </c>
      <c r="Y324" s="36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36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36" t="s">
        <v>34</v>
      </c>
      <c r="T325" s="265" t="s">
        <v>34</v>
      </c>
      <c r="U325" s="266"/>
      <c r="V325" s="36" t="s">
        <v>34</v>
      </c>
      <c r="W325" s="36" t="s">
        <v>34</v>
      </c>
      <c r="X325" s="36" t="s">
        <v>34</v>
      </c>
      <c r="Y325" s="36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32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32" t="s">
        <v>34</v>
      </c>
      <c r="T326" s="261" t="s">
        <v>34</v>
      </c>
      <c r="U326" s="262"/>
      <c r="V326" s="36" t="s">
        <v>34</v>
      </c>
      <c r="W326" s="36" t="s">
        <v>34</v>
      </c>
      <c r="X326" s="36" t="s">
        <v>34</v>
      </c>
      <c r="Y326" s="36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36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36" t="s">
        <v>34</v>
      </c>
      <c r="T328" s="265" t="s">
        <v>34</v>
      </c>
      <c r="U328" s="266"/>
      <c r="V328" s="36" t="s">
        <v>34</v>
      </c>
      <c r="W328" s="36" t="s">
        <v>34</v>
      </c>
      <c r="X328" s="36" t="s">
        <v>34</v>
      </c>
      <c r="Y328" s="36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36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36" t="s">
        <v>34</v>
      </c>
      <c r="T329" s="265" t="s">
        <v>34</v>
      </c>
      <c r="U329" s="266"/>
      <c r="V329" s="36" t="s">
        <v>34</v>
      </c>
      <c r="W329" s="36" t="s">
        <v>34</v>
      </c>
      <c r="X329" s="36" t="s">
        <v>34</v>
      </c>
      <c r="Y329" s="36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32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32" t="s">
        <v>34</v>
      </c>
      <c r="T330" s="261" t="s">
        <v>34</v>
      </c>
      <c r="U330" s="262"/>
      <c r="V330" s="36" t="s">
        <v>34</v>
      </c>
      <c r="W330" s="36" t="s">
        <v>34</v>
      </c>
      <c r="X330" s="36" t="s">
        <v>34</v>
      </c>
      <c r="Y330" s="36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36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36" t="s">
        <v>34</v>
      </c>
      <c r="T332" s="265" t="s">
        <v>34</v>
      </c>
      <c r="U332" s="266"/>
      <c r="V332" s="36" t="s">
        <v>34</v>
      </c>
      <c r="W332" s="36" t="s">
        <v>34</v>
      </c>
      <c r="X332" s="36" t="s">
        <v>34</v>
      </c>
      <c r="Y332" s="36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36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36" t="s">
        <v>34</v>
      </c>
      <c r="T333" s="265" t="s">
        <v>34</v>
      </c>
      <c r="U333" s="266"/>
      <c r="V333" s="36" t="s">
        <v>34</v>
      </c>
      <c r="W333" s="36" t="s">
        <v>34</v>
      </c>
      <c r="X333" s="36" t="s">
        <v>34</v>
      </c>
      <c r="Y333" s="36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32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32" t="s">
        <v>34</v>
      </c>
      <c r="T334" s="261" t="s">
        <v>34</v>
      </c>
      <c r="U334" s="262"/>
      <c r="V334" s="36" t="s">
        <v>34</v>
      </c>
      <c r="W334" s="36" t="s">
        <v>34</v>
      </c>
      <c r="X334" s="36" t="s">
        <v>34</v>
      </c>
      <c r="Y334" s="36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36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36" t="s">
        <v>34</v>
      </c>
      <c r="T336" s="265" t="s">
        <v>34</v>
      </c>
      <c r="U336" s="266"/>
      <c r="V336" s="36" t="s">
        <v>34</v>
      </c>
      <c r="W336" s="36" t="s">
        <v>34</v>
      </c>
      <c r="X336" s="36" t="s">
        <v>34</v>
      </c>
      <c r="Y336" s="36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36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36" t="s">
        <v>34</v>
      </c>
      <c r="T337" s="265" t="s">
        <v>34</v>
      </c>
      <c r="U337" s="266"/>
      <c r="V337" s="36" t="s">
        <v>34</v>
      </c>
      <c r="W337" s="36" t="s">
        <v>34</v>
      </c>
      <c r="X337" s="36" t="s">
        <v>34</v>
      </c>
      <c r="Y337" s="36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32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32" t="s">
        <v>34</v>
      </c>
      <c r="T338" s="261" t="s">
        <v>34</v>
      </c>
      <c r="U338" s="262"/>
      <c r="V338" s="36" t="s">
        <v>34</v>
      </c>
      <c r="W338" s="36" t="s">
        <v>34</v>
      </c>
      <c r="X338" s="36" t="s">
        <v>34</v>
      </c>
      <c r="Y338" s="36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36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36" t="s">
        <v>34</v>
      </c>
      <c r="T340" s="265" t="s">
        <v>34</v>
      </c>
      <c r="U340" s="266"/>
      <c r="V340" s="36" t="s">
        <v>34</v>
      </c>
      <c r="W340" s="36" t="s">
        <v>34</v>
      </c>
      <c r="X340" s="36" t="s">
        <v>34</v>
      </c>
      <c r="Y340" s="36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36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36" t="s">
        <v>34</v>
      </c>
      <c r="T341" s="265" t="s">
        <v>34</v>
      </c>
      <c r="U341" s="266"/>
      <c r="V341" s="36" t="s">
        <v>34</v>
      </c>
      <c r="W341" s="36" t="s">
        <v>34</v>
      </c>
      <c r="X341" s="36" t="s">
        <v>34</v>
      </c>
      <c r="Y341" s="36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32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32" t="s">
        <v>34</v>
      </c>
      <c r="T342" s="261" t="s">
        <v>34</v>
      </c>
      <c r="U342" s="262"/>
      <c r="V342" s="36" t="s">
        <v>34</v>
      </c>
      <c r="W342" s="36" t="s">
        <v>34</v>
      </c>
      <c r="X342" s="36" t="s">
        <v>34</v>
      </c>
      <c r="Y342" s="36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36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36" t="s">
        <v>34</v>
      </c>
      <c r="T344" s="265" t="s">
        <v>34</v>
      </c>
      <c r="U344" s="266"/>
      <c r="V344" s="36" t="s">
        <v>34</v>
      </c>
      <c r="W344" s="36" t="s">
        <v>34</v>
      </c>
      <c r="X344" s="36" t="s">
        <v>34</v>
      </c>
      <c r="Y344" s="36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36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36" t="s">
        <v>34</v>
      </c>
      <c r="T345" s="265" t="s">
        <v>34</v>
      </c>
      <c r="U345" s="266"/>
      <c r="V345" s="36" t="s">
        <v>34</v>
      </c>
      <c r="W345" s="36" t="s">
        <v>34</v>
      </c>
      <c r="X345" s="36" t="s">
        <v>34</v>
      </c>
      <c r="Y345" s="36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32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32" t="s">
        <v>34</v>
      </c>
      <c r="T346" s="261" t="s">
        <v>34</v>
      </c>
      <c r="U346" s="262"/>
      <c r="V346" s="36" t="s">
        <v>34</v>
      </c>
      <c r="W346" s="36" t="s">
        <v>34</v>
      </c>
      <c r="X346" s="36" t="s">
        <v>34</v>
      </c>
      <c r="Y346" s="36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36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36" t="s">
        <v>34</v>
      </c>
      <c r="T348" s="265" t="s">
        <v>34</v>
      </c>
      <c r="U348" s="266"/>
      <c r="V348" s="36" t="s">
        <v>34</v>
      </c>
      <c r="W348" s="36" t="s">
        <v>34</v>
      </c>
      <c r="X348" s="36" t="s">
        <v>34</v>
      </c>
      <c r="Y348" s="36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36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36" t="s">
        <v>34</v>
      </c>
      <c r="T349" s="265" t="s">
        <v>34</v>
      </c>
      <c r="U349" s="266"/>
      <c r="V349" s="36" t="s">
        <v>34</v>
      </c>
      <c r="W349" s="36" t="s">
        <v>34</v>
      </c>
      <c r="X349" s="36" t="s">
        <v>34</v>
      </c>
      <c r="Y349" s="36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32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32" t="s">
        <v>34</v>
      </c>
      <c r="T350" s="261" t="s">
        <v>34</v>
      </c>
      <c r="U350" s="262"/>
      <c r="V350" s="36" t="s">
        <v>34</v>
      </c>
      <c r="W350" s="36" t="s">
        <v>34</v>
      </c>
      <c r="X350" s="36" t="s">
        <v>34</v>
      </c>
      <c r="Y350" s="36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36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36" t="s">
        <v>34</v>
      </c>
      <c r="T352" s="265" t="s">
        <v>34</v>
      </c>
      <c r="U352" s="266"/>
      <c r="V352" s="36" t="s">
        <v>34</v>
      </c>
      <c r="W352" s="36" t="s">
        <v>34</v>
      </c>
      <c r="X352" s="36" t="s">
        <v>34</v>
      </c>
      <c r="Y352" s="36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36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36" t="s">
        <v>34</v>
      </c>
      <c r="T353" s="265" t="s">
        <v>34</v>
      </c>
      <c r="U353" s="266"/>
      <c r="V353" s="36" t="s">
        <v>34</v>
      </c>
      <c r="W353" s="36" t="s">
        <v>34</v>
      </c>
      <c r="X353" s="36" t="s">
        <v>34</v>
      </c>
      <c r="Y353" s="36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32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32" t="s">
        <v>34</v>
      </c>
      <c r="T354" s="261" t="s">
        <v>34</v>
      </c>
      <c r="U354" s="262"/>
      <c r="V354" s="36" t="s">
        <v>34</v>
      </c>
      <c r="W354" s="36" t="s">
        <v>34</v>
      </c>
      <c r="X354" s="36" t="s">
        <v>34</v>
      </c>
      <c r="Y354" s="36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36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36" t="s">
        <v>34</v>
      </c>
      <c r="T356" s="265" t="s">
        <v>34</v>
      </c>
      <c r="U356" s="266"/>
      <c r="V356" s="36" t="s">
        <v>34</v>
      </c>
      <c r="W356" s="36" t="s">
        <v>34</v>
      </c>
      <c r="X356" s="36" t="s">
        <v>34</v>
      </c>
      <c r="Y356" s="36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36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36" t="s">
        <v>34</v>
      </c>
      <c r="T357" s="265" t="s">
        <v>34</v>
      </c>
      <c r="U357" s="266"/>
      <c r="V357" s="36" t="s">
        <v>34</v>
      </c>
      <c r="W357" s="36" t="s">
        <v>34</v>
      </c>
      <c r="X357" s="36" t="s">
        <v>34</v>
      </c>
      <c r="Y357" s="36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32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32" t="s">
        <v>34</v>
      </c>
      <c r="T358" s="261" t="s">
        <v>34</v>
      </c>
      <c r="U358" s="262"/>
      <c r="V358" s="36" t="s">
        <v>34</v>
      </c>
      <c r="W358" s="36" t="s">
        <v>34</v>
      </c>
      <c r="X358" s="36" t="s">
        <v>34</v>
      </c>
      <c r="Y358" s="36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36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36" t="s">
        <v>34</v>
      </c>
      <c r="T360" s="265" t="s">
        <v>34</v>
      </c>
      <c r="U360" s="266"/>
      <c r="V360" s="36" t="s">
        <v>34</v>
      </c>
      <c r="W360" s="36" t="s">
        <v>34</v>
      </c>
      <c r="X360" s="36" t="s">
        <v>34</v>
      </c>
      <c r="Y360" s="36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36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36" t="s">
        <v>34</v>
      </c>
      <c r="T361" s="265" t="s">
        <v>34</v>
      </c>
      <c r="U361" s="266"/>
      <c r="V361" s="36" t="s">
        <v>34</v>
      </c>
      <c r="W361" s="36" t="s">
        <v>34</v>
      </c>
      <c r="X361" s="36" t="s">
        <v>34</v>
      </c>
      <c r="Y361" s="36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32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32" t="s">
        <v>34</v>
      </c>
      <c r="T362" s="261" t="s">
        <v>34</v>
      </c>
      <c r="U362" s="262"/>
      <c r="V362" s="36" t="s">
        <v>34</v>
      </c>
      <c r="W362" s="36" t="s">
        <v>34</v>
      </c>
      <c r="X362" s="36" t="s">
        <v>34</v>
      </c>
      <c r="Y362" s="36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36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36" t="s">
        <v>34</v>
      </c>
      <c r="T364" s="265" t="s">
        <v>34</v>
      </c>
      <c r="U364" s="266"/>
      <c r="V364" s="36" t="s">
        <v>34</v>
      </c>
      <c r="W364" s="36" t="s">
        <v>34</v>
      </c>
      <c r="X364" s="36" t="s">
        <v>34</v>
      </c>
      <c r="Y364" s="36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36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36" t="s">
        <v>34</v>
      </c>
      <c r="T365" s="265" t="s">
        <v>34</v>
      </c>
      <c r="U365" s="266"/>
      <c r="V365" s="36" t="s">
        <v>34</v>
      </c>
      <c r="W365" s="36" t="s">
        <v>34</v>
      </c>
      <c r="X365" s="36" t="s">
        <v>34</v>
      </c>
      <c r="Y365" s="36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32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32" t="s">
        <v>34</v>
      </c>
      <c r="T366" s="261" t="s">
        <v>34</v>
      </c>
      <c r="U366" s="262"/>
      <c r="V366" s="36" t="s">
        <v>34</v>
      </c>
      <c r="W366" s="36" t="s">
        <v>34</v>
      </c>
      <c r="X366" s="36" t="s">
        <v>34</v>
      </c>
      <c r="Y366" s="36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36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36" t="s">
        <v>34</v>
      </c>
      <c r="T368" s="265" t="s">
        <v>34</v>
      </c>
      <c r="U368" s="266"/>
      <c r="V368" s="36" t="s">
        <v>34</v>
      </c>
      <c r="W368" s="36" t="s">
        <v>34</v>
      </c>
      <c r="X368" s="36" t="s">
        <v>34</v>
      </c>
      <c r="Y368" s="36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36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36" t="s">
        <v>34</v>
      </c>
      <c r="T369" s="265" t="s">
        <v>34</v>
      </c>
      <c r="U369" s="266"/>
      <c r="V369" s="36" t="s">
        <v>34</v>
      </c>
      <c r="W369" s="36" t="s">
        <v>34</v>
      </c>
      <c r="X369" s="36" t="s">
        <v>34</v>
      </c>
      <c r="Y369" s="36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32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32" t="s">
        <v>34</v>
      </c>
      <c r="T370" s="261" t="s">
        <v>34</v>
      </c>
      <c r="U370" s="262"/>
      <c r="V370" s="36" t="s">
        <v>34</v>
      </c>
      <c r="W370" s="36" t="s">
        <v>34</v>
      </c>
      <c r="X370" s="36" t="s">
        <v>34</v>
      </c>
      <c r="Y370" s="36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36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36" t="s">
        <v>34</v>
      </c>
      <c r="T372" s="265" t="s">
        <v>34</v>
      </c>
      <c r="U372" s="266"/>
      <c r="V372" s="36" t="s">
        <v>34</v>
      </c>
      <c r="W372" s="36" t="s">
        <v>34</v>
      </c>
      <c r="X372" s="36" t="s">
        <v>34</v>
      </c>
      <c r="Y372" s="36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36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36" t="s">
        <v>34</v>
      </c>
      <c r="T373" s="265" t="s">
        <v>34</v>
      </c>
      <c r="U373" s="266"/>
      <c r="V373" s="36" t="s">
        <v>34</v>
      </c>
      <c r="W373" s="36" t="s">
        <v>34</v>
      </c>
      <c r="X373" s="36" t="s">
        <v>34</v>
      </c>
      <c r="Y373" s="36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32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32" t="s">
        <v>34</v>
      </c>
      <c r="T374" s="261" t="s">
        <v>34</v>
      </c>
      <c r="U374" s="262"/>
      <c r="V374" s="36" t="s">
        <v>34</v>
      </c>
      <c r="W374" s="36" t="s">
        <v>34</v>
      </c>
      <c r="X374" s="36" t="s">
        <v>34</v>
      </c>
      <c r="Y374" s="36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36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36" t="s">
        <v>34</v>
      </c>
      <c r="T376" s="265" t="s">
        <v>34</v>
      </c>
      <c r="U376" s="266"/>
      <c r="V376" s="36" t="s">
        <v>34</v>
      </c>
      <c r="W376" s="36" t="s">
        <v>34</v>
      </c>
      <c r="X376" s="36" t="s">
        <v>34</v>
      </c>
      <c r="Y376" s="36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36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36" t="s">
        <v>34</v>
      </c>
      <c r="T377" s="265" t="s">
        <v>34</v>
      </c>
      <c r="U377" s="266"/>
      <c r="V377" s="36" t="s">
        <v>34</v>
      </c>
      <c r="W377" s="36" t="s">
        <v>34</v>
      </c>
      <c r="X377" s="36" t="s">
        <v>34</v>
      </c>
      <c r="Y377" s="36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32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32" t="s">
        <v>34</v>
      </c>
      <c r="T378" s="261" t="s">
        <v>34</v>
      </c>
      <c r="U378" s="262"/>
      <c r="V378" s="36" t="s">
        <v>34</v>
      </c>
      <c r="W378" s="36" t="s">
        <v>34</v>
      </c>
      <c r="X378" s="36" t="s">
        <v>34</v>
      </c>
      <c r="Y378" s="36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36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36" t="s">
        <v>34</v>
      </c>
      <c r="T380" s="265" t="s">
        <v>34</v>
      </c>
      <c r="U380" s="266"/>
      <c r="V380" s="36" t="s">
        <v>34</v>
      </c>
      <c r="W380" s="36" t="s">
        <v>34</v>
      </c>
      <c r="X380" s="36" t="s">
        <v>34</v>
      </c>
      <c r="Y380" s="36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36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36" t="s">
        <v>34</v>
      </c>
      <c r="T381" s="265" t="s">
        <v>34</v>
      </c>
      <c r="U381" s="266"/>
      <c r="V381" s="36" t="s">
        <v>34</v>
      </c>
      <c r="W381" s="36" t="s">
        <v>34</v>
      </c>
      <c r="X381" s="36" t="s">
        <v>34</v>
      </c>
      <c r="Y381" s="36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32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32" t="s">
        <v>34</v>
      </c>
      <c r="T382" s="261" t="s">
        <v>34</v>
      </c>
      <c r="U382" s="262"/>
      <c r="V382" s="36" t="s">
        <v>34</v>
      </c>
      <c r="W382" s="36" t="s">
        <v>34</v>
      </c>
      <c r="X382" s="36" t="s">
        <v>34</v>
      </c>
      <c r="Y382" s="36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36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36" t="s">
        <v>34</v>
      </c>
      <c r="T384" s="265" t="s">
        <v>34</v>
      </c>
      <c r="U384" s="266"/>
      <c r="V384" s="36" t="s">
        <v>34</v>
      </c>
      <c r="W384" s="36" t="s">
        <v>34</v>
      </c>
      <c r="X384" s="36" t="s">
        <v>34</v>
      </c>
      <c r="Y384" s="36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36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36" t="s">
        <v>34</v>
      </c>
      <c r="T385" s="265" t="s">
        <v>34</v>
      </c>
      <c r="U385" s="266"/>
      <c r="V385" s="36" t="s">
        <v>34</v>
      </c>
      <c r="W385" s="36" t="s">
        <v>34</v>
      </c>
      <c r="X385" s="36" t="s">
        <v>34</v>
      </c>
      <c r="Y385" s="36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32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32" t="s">
        <v>34</v>
      </c>
      <c r="T386" s="261" t="s">
        <v>34</v>
      </c>
      <c r="U386" s="262"/>
      <c r="V386" s="36" t="s">
        <v>34</v>
      </c>
      <c r="W386" s="36" t="s">
        <v>34</v>
      </c>
      <c r="X386" s="36" t="s">
        <v>34</v>
      </c>
      <c r="Y386" s="36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36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36" t="s">
        <v>34</v>
      </c>
      <c r="T388" s="265" t="s">
        <v>34</v>
      </c>
      <c r="U388" s="266"/>
      <c r="V388" s="36" t="s">
        <v>34</v>
      </c>
      <c r="W388" s="36" t="s">
        <v>34</v>
      </c>
      <c r="X388" s="36" t="s">
        <v>34</v>
      </c>
      <c r="Y388" s="36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36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36" t="s">
        <v>34</v>
      </c>
      <c r="T389" s="265" t="s">
        <v>34</v>
      </c>
      <c r="U389" s="266"/>
      <c r="V389" s="36" t="s">
        <v>34</v>
      </c>
      <c r="W389" s="36" t="s">
        <v>34</v>
      </c>
      <c r="X389" s="36" t="s">
        <v>34</v>
      </c>
      <c r="Y389" s="36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32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32" t="s">
        <v>34</v>
      </c>
      <c r="T390" s="261" t="s">
        <v>34</v>
      </c>
      <c r="U390" s="262"/>
      <c r="V390" s="36" t="s">
        <v>34</v>
      </c>
      <c r="W390" s="36" t="s">
        <v>34</v>
      </c>
      <c r="X390" s="36" t="s">
        <v>34</v>
      </c>
      <c r="Y390" s="36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36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36" t="s">
        <v>34</v>
      </c>
      <c r="T392" s="265" t="s">
        <v>34</v>
      </c>
      <c r="U392" s="266"/>
      <c r="V392" s="36" t="s">
        <v>34</v>
      </c>
      <c r="W392" s="36" t="s">
        <v>34</v>
      </c>
      <c r="X392" s="36" t="s">
        <v>34</v>
      </c>
      <c r="Y392" s="36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36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36" t="s">
        <v>34</v>
      </c>
      <c r="T393" s="265" t="s">
        <v>34</v>
      </c>
      <c r="U393" s="266"/>
      <c r="V393" s="36" t="s">
        <v>34</v>
      </c>
      <c r="W393" s="36" t="s">
        <v>34</v>
      </c>
      <c r="X393" s="36" t="s">
        <v>34</v>
      </c>
      <c r="Y393" s="36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32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32" t="s">
        <v>34</v>
      </c>
      <c r="T394" s="261" t="s">
        <v>34</v>
      </c>
      <c r="U394" s="262"/>
      <c r="V394" s="36" t="s">
        <v>34</v>
      </c>
      <c r="W394" s="36" t="s">
        <v>34</v>
      </c>
      <c r="X394" s="36" t="s">
        <v>34</v>
      </c>
      <c r="Y394" s="36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36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36" t="s">
        <v>34</v>
      </c>
      <c r="T396" s="265" t="s">
        <v>34</v>
      </c>
      <c r="U396" s="266"/>
      <c r="V396" s="36" t="s">
        <v>34</v>
      </c>
      <c r="W396" s="36" t="s">
        <v>34</v>
      </c>
      <c r="X396" s="36" t="s">
        <v>34</v>
      </c>
      <c r="Y396" s="36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36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36" t="s">
        <v>34</v>
      </c>
      <c r="T397" s="265" t="s">
        <v>34</v>
      </c>
      <c r="U397" s="266"/>
      <c r="V397" s="36" t="s">
        <v>34</v>
      </c>
      <c r="W397" s="36" t="s">
        <v>34</v>
      </c>
      <c r="X397" s="36" t="s">
        <v>34</v>
      </c>
      <c r="Y397" s="36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32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32" t="s">
        <v>34</v>
      </c>
      <c r="T398" s="261" t="s">
        <v>34</v>
      </c>
      <c r="U398" s="262"/>
      <c r="V398" s="36" t="s">
        <v>34</v>
      </c>
      <c r="W398" s="36" t="s">
        <v>34</v>
      </c>
      <c r="X398" s="36" t="s">
        <v>34</v>
      </c>
      <c r="Y398" s="36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36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36" t="s">
        <v>34</v>
      </c>
      <c r="T400" s="265" t="s">
        <v>34</v>
      </c>
      <c r="U400" s="266"/>
      <c r="V400" s="36" t="s">
        <v>34</v>
      </c>
      <c r="W400" s="36" t="s">
        <v>34</v>
      </c>
      <c r="X400" s="36" t="s">
        <v>34</v>
      </c>
      <c r="Y400" s="36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36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36" t="s">
        <v>34</v>
      </c>
      <c r="T401" s="265" t="s">
        <v>34</v>
      </c>
      <c r="U401" s="266"/>
      <c r="V401" s="36" t="s">
        <v>34</v>
      </c>
      <c r="W401" s="36" t="s">
        <v>34</v>
      </c>
      <c r="X401" s="36" t="s">
        <v>34</v>
      </c>
      <c r="Y401" s="36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32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32" t="s">
        <v>34</v>
      </c>
      <c r="T402" s="261" t="s">
        <v>34</v>
      </c>
      <c r="U402" s="262"/>
      <c r="V402" s="36" t="s">
        <v>34</v>
      </c>
      <c r="W402" s="36" t="s">
        <v>34</v>
      </c>
      <c r="X402" s="36" t="s">
        <v>34</v>
      </c>
      <c r="Y402" s="36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36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36" t="s">
        <v>34</v>
      </c>
      <c r="T404" s="265" t="s">
        <v>34</v>
      </c>
      <c r="U404" s="266"/>
      <c r="V404" s="36" t="s">
        <v>34</v>
      </c>
      <c r="W404" s="36" t="s">
        <v>34</v>
      </c>
      <c r="X404" s="36" t="s">
        <v>34</v>
      </c>
      <c r="Y404" s="36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36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36" t="s">
        <v>34</v>
      </c>
      <c r="T405" s="265" t="s">
        <v>34</v>
      </c>
      <c r="U405" s="266"/>
      <c r="V405" s="36" t="s">
        <v>34</v>
      </c>
      <c r="W405" s="36" t="s">
        <v>34</v>
      </c>
      <c r="X405" s="36" t="s">
        <v>34</v>
      </c>
      <c r="Y405" s="36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32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32" t="s">
        <v>34</v>
      </c>
      <c r="T406" s="261" t="s">
        <v>34</v>
      </c>
      <c r="U406" s="262"/>
      <c r="V406" s="36" t="s">
        <v>34</v>
      </c>
      <c r="W406" s="36" t="s">
        <v>34</v>
      </c>
      <c r="X406" s="36" t="s">
        <v>34</v>
      </c>
      <c r="Y406" s="36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36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36" t="s">
        <v>34</v>
      </c>
      <c r="T408" s="265" t="s">
        <v>34</v>
      </c>
      <c r="U408" s="266"/>
      <c r="V408" s="36" t="s">
        <v>34</v>
      </c>
      <c r="W408" s="36" t="s">
        <v>34</v>
      </c>
      <c r="X408" s="36" t="s">
        <v>34</v>
      </c>
      <c r="Y408" s="36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36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36" t="s">
        <v>34</v>
      </c>
      <c r="T409" s="265" t="s">
        <v>34</v>
      </c>
      <c r="U409" s="266"/>
      <c r="V409" s="36" t="s">
        <v>34</v>
      </c>
      <c r="W409" s="36" t="s">
        <v>34</v>
      </c>
      <c r="X409" s="36" t="s">
        <v>34</v>
      </c>
      <c r="Y409" s="36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32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32" t="s">
        <v>34</v>
      </c>
      <c r="T410" s="261" t="s">
        <v>34</v>
      </c>
      <c r="U410" s="262"/>
      <c r="V410" s="36" t="s">
        <v>34</v>
      </c>
      <c r="W410" s="36" t="s">
        <v>34</v>
      </c>
      <c r="X410" s="36" t="s">
        <v>34</v>
      </c>
      <c r="Y410" s="36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36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36" t="s">
        <v>34</v>
      </c>
      <c r="T412" s="265" t="s">
        <v>34</v>
      </c>
      <c r="U412" s="266"/>
      <c r="V412" s="36" t="s">
        <v>34</v>
      </c>
      <c r="W412" s="36" t="s">
        <v>34</v>
      </c>
      <c r="X412" s="36" t="s">
        <v>34</v>
      </c>
      <c r="Y412" s="36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36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36" t="s">
        <v>34</v>
      </c>
      <c r="T413" s="265" t="s">
        <v>34</v>
      </c>
      <c r="U413" s="266"/>
      <c r="V413" s="36" t="s">
        <v>34</v>
      </c>
      <c r="W413" s="36" t="s">
        <v>34</v>
      </c>
      <c r="X413" s="36" t="s">
        <v>34</v>
      </c>
      <c r="Y413" s="36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32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32" t="s">
        <v>34</v>
      </c>
      <c r="T414" s="261" t="s">
        <v>34</v>
      </c>
      <c r="U414" s="262"/>
      <c r="V414" s="36" t="s">
        <v>34</v>
      </c>
      <c r="W414" s="36" t="s">
        <v>34</v>
      </c>
      <c r="X414" s="36" t="s">
        <v>34</v>
      </c>
      <c r="Y414" s="36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36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36" t="s">
        <v>34</v>
      </c>
      <c r="T416" s="265" t="s">
        <v>34</v>
      </c>
      <c r="U416" s="266"/>
      <c r="V416" s="36" t="s">
        <v>34</v>
      </c>
      <c r="W416" s="36" t="s">
        <v>34</v>
      </c>
      <c r="X416" s="36" t="s">
        <v>34</v>
      </c>
      <c r="Y416" s="36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36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36" t="s">
        <v>34</v>
      </c>
      <c r="T417" s="265" t="s">
        <v>34</v>
      </c>
      <c r="U417" s="266"/>
      <c r="V417" s="36" t="s">
        <v>34</v>
      </c>
      <c r="W417" s="36" t="s">
        <v>34</v>
      </c>
      <c r="X417" s="36" t="s">
        <v>34</v>
      </c>
      <c r="Y417" s="36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32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32" t="s">
        <v>34</v>
      </c>
      <c r="T418" s="261" t="s">
        <v>34</v>
      </c>
      <c r="U418" s="262"/>
      <c r="V418" s="36" t="s">
        <v>34</v>
      </c>
      <c r="W418" s="36" t="s">
        <v>34</v>
      </c>
      <c r="X418" s="36" t="s">
        <v>34</v>
      </c>
      <c r="Y418" s="36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36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36" t="s">
        <v>34</v>
      </c>
      <c r="T420" s="265" t="s">
        <v>34</v>
      </c>
      <c r="U420" s="266"/>
      <c r="V420" s="36" t="s">
        <v>34</v>
      </c>
      <c r="W420" s="36" t="s">
        <v>34</v>
      </c>
      <c r="X420" s="36" t="s">
        <v>34</v>
      </c>
      <c r="Y420" s="36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36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36" t="s">
        <v>34</v>
      </c>
      <c r="T421" s="265" t="s">
        <v>34</v>
      </c>
      <c r="U421" s="266"/>
      <c r="V421" s="36" t="s">
        <v>34</v>
      </c>
      <c r="W421" s="36" t="s">
        <v>34</v>
      </c>
      <c r="X421" s="36" t="s">
        <v>34</v>
      </c>
      <c r="Y421" s="36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32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32" t="s">
        <v>34</v>
      </c>
      <c r="T422" s="261" t="s">
        <v>34</v>
      </c>
      <c r="U422" s="262"/>
      <c r="V422" s="36" t="s">
        <v>34</v>
      </c>
      <c r="W422" s="36" t="s">
        <v>34</v>
      </c>
      <c r="X422" s="36" t="s">
        <v>34</v>
      </c>
      <c r="Y422" s="36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36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36" t="s">
        <v>34</v>
      </c>
      <c r="T424" s="265" t="s">
        <v>34</v>
      </c>
      <c r="U424" s="266"/>
      <c r="V424" s="36" t="s">
        <v>34</v>
      </c>
      <c r="W424" s="36" t="s">
        <v>34</v>
      </c>
      <c r="X424" s="36" t="s">
        <v>34</v>
      </c>
      <c r="Y424" s="36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36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36" t="s">
        <v>34</v>
      </c>
      <c r="T425" s="265" t="s">
        <v>34</v>
      </c>
      <c r="U425" s="266"/>
      <c r="V425" s="36" t="s">
        <v>34</v>
      </c>
      <c r="W425" s="36" t="s">
        <v>34</v>
      </c>
      <c r="X425" s="36" t="s">
        <v>34</v>
      </c>
      <c r="Y425" s="36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32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32" t="s">
        <v>34</v>
      </c>
      <c r="T426" s="261" t="s">
        <v>34</v>
      </c>
      <c r="U426" s="262"/>
      <c r="V426" s="36" t="s">
        <v>34</v>
      </c>
      <c r="W426" s="36" t="s">
        <v>34</v>
      </c>
      <c r="X426" s="36" t="s">
        <v>34</v>
      </c>
      <c r="Y426" s="36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36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36" t="s">
        <v>34</v>
      </c>
      <c r="T428" s="265" t="s">
        <v>34</v>
      </c>
      <c r="U428" s="266"/>
      <c r="V428" s="36" t="s">
        <v>34</v>
      </c>
      <c r="W428" s="36" t="s">
        <v>34</v>
      </c>
      <c r="X428" s="36" t="s">
        <v>34</v>
      </c>
      <c r="Y428" s="36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36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36" t="s">
        <v>34</v>
      </c>
      <c r="T429" s="265" t="s">
        <v>34</v>
      </c>
      <c r="U429" s="266"/>
      <c r="V429" s="36" t="s">
        <v>34</v>
      </c>
      <c r="W429" s="36" t="s">
        <v>34</v>
      </c>
      <c r="X429" s="36" t="s">
        <v>34</v>
      </c>
      <c r="Y429" s="36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32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32" t="s">
        <v>34</v>
      </c>
      <c r="T430" s="261" t="s">
        <v>34</v>
      </c>
      <c r="U430" s="262"/>
      <c r="V430" s="36" t="s">
        <v>34</v>
      </c>
      <c r="W430" s="36" t="s">
        <v>34</v>
      </c>
      <c r="X430" s="36" t="s">
        <v>34</v>
      </c>
      <c r="Y430" s="36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36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36" t="s">
        <v>34</v>
      </c>
      <c r="T432" s="265" t="s">
        <v>34</v>
      </c>
      <c r="U432" s="266"/>
      <c r="V432" s="36" t="s">
        <v>34</v>
      </c>
      <c r="W432" s="36" t="s">
        <v>34</v>
      </c>
      <c r="X432" s="36" t="s">
        <v>34</v>
      </c>
      <c r="Y432" s="36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36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36" t="s">
        <v>34</v>
      </c>
      <c r="T433" s="265" t="s">
        <v>34</v>
      </c>
      <c r="U433" s="266"/>
      <c r="V433" s="36" t="s">
        <v>34</v>
      </c>
      <c r="W433" s="36" t="s">
        <v>34</v>
      </c>
      <c r="X433" s="36" t="s">
        <v>34</v>
      </c>
      <c r="Y433" s="36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32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32" t="s">
        <v>34</v>
      </c>
      <c r="T434" s="261" t="s">
        <v>34</v>
      </c>
      <c r="U434" s="262"/>
      <c r="V434" s="36" t="s">
        <v>34</v>
      </c>
      <c r="W434" s="36" t="s">
        <v>34</v>
      </c>
      <c r="X434" s="36" t="s">
        <v>34</v>
      </c>
      <c r="Y434" s="36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36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36" t="s">
        <v>34</v>
      </c>
      <c r="T436" s="265" t="s">
        <v>34</v>
      </c>
      <c r="U436" s="266"/>
      <c r="V436" s="36" t="s">
        <v>34</v>
      </c>
      <c r="W436" s="36" t="s">
        <v>34</v>
      </c>
      <c r="X436" s="36" t="s">
        <v>34</v>
      </c>
      <c r="Y436" s="36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36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36" t="s">
        <v>34</v>
      </c>
      <c r="T437" s="265" t="s">
        <v>34</v>
      </c>
      <c r="U437" s="266"/>
      <c r="V437" s="36" t="s">
        <v>34</v>
      </c>
      <c r="W437" s="36" t="s">
        <v>34</v>
      </c>
      <c r="X437" s="36" t="s">
        <v>34</v>
      </c>
      <c r="Y437" s="36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32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32" t="s">
        <v>34</v>
      </c>
      <c r="T438" s="261" t="s">
        <v>34</v>
      </c>
      <c r="U438" s="262"/>
      <c r="V438" s="36" t="s">
        <v>34</v>
      </c>
      <c r="W438" s="36" t="s">
        <v>34</v>
      </c>
      <c r="X438" s="36" t="s">
        <v>34</v>
      </c>
      <c r="Y438" s="36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36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36" t="s">
        <v>34</v>
      </c>
      <c r="T440" s="265" t="s">
        <v>34</v>
      </c>
      <c r="U440" s="266"/>
      <c r="V440" s="36" t="s">
        <v>34</v>
      </c>
      <c r="W440" s="36" t="s">
        <v>34</v>
      </c>
      <c r="X440" s="36" t="s">
        <v>34</v>
      </c>
      <c r="Y440" s="36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36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36" t="s">
        <v>34</v>
      </c>
      <c r="T441" s="265" t="s">
        <v>34</v>
      </c>
      <c r="U441" s="266"/>
      <c r="V441" s="36" t="s">
        <v>34</v>
      </c>
      <c r="W441" s="36" t="s">
        <v>34</v>
      </c>
      <c r="X441" s="36" t="s">
        <v>34</v>
      </c>
      <c r="Y441" s="36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32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32" t="s">
        <v>34</v>
      </c>
      <c r="T442" s="261" t="s">
        <v>34</v>
      </c>
      <c r="U442" s="262"/>
      <c r="V442" s="36" t="s">
        <v>34</v>
      </c>
      <c r="W442" s="36" t="s">
        <v>34</v>
      </c>
      <c r="X442" s="36" t="s">
        <v>34</v>
      </c>
      <c r="Y442" s="36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36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36" t="s">
        <v>34</v>
      </c>
      <c r="T444" s="265" t="s">
        <v>34</v>
      </c>
      <c r="U444" s="266"/>
      <c r="V444" s="36" t="s">
        <v>34</v>
      </c>
      <c r="W444" s="36" t="s">
        <v>34</v>
      </c>
      <c r="X444" s="36" t="s">
        <v>34</v>
      </c>
      <c r="Y444" s="36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36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36" t="s">
        <v>34</v>
      </c>
      <c r="T445" s="265" t="s">
        <v>34</v>
      </c>
      <c r="U445" s="266"/>
      <c r="V445" s="36" t="s">
        <v>34</v>
      </c>
      <c r="W445" s="36" t="s">
        <v>34</v>
      </c>
      <c r="X445" s="36" t="s">
        <v>34</v>
      </c>
      <c r="Y445" s="36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32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32" t="s">
        <v>34</v>
      </c>
      <c r="T446" s="261" t="s">
        <v>34</v>
      </c>
      <c r="U446" s="262"/>
      <c r="V446" s="36" t="s">
        <v>34</v>
      </c>
      <c r="W446" s="36" t="s">
        <v>34</v>
      </c>
      <c r="X446" s="36" t="s">
        <v>34</v>
      </c>
      <c r="Y446" s="36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36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36" t="s">
        <v>34</v>
      </c>
      <c r="T448" s="265" t="s">
        <v>34</v>
      </c>
      <c r="U448" s="266"/>
      <c r="V448" s="36" t="s">
        <v>34</v>
      </c>
      <c r="W448" s="36" t="s">
        <v>34</v>
      </c>
      <c r="X448" s="36" t="s">
        <v>34</v>
      </c>
      <c r="Y448" s="36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36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36" t="s">
        <v>34</v>
      </c>
      <c r="T449" s="265" t="s">
        <v>34</v>
      </c>
      <c r="U449" s="266"/>
      <c r="V449" s="36" t="s">
        <v>34</v>
      </c>
      <c r="W449" s="36" t="s">
        <v>34</v>
      </c>
      <c r="X449" s="36" t="s">
        <v>34</v>
      </c>
      <c r="Y449" s="36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32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32" t="s">
        <v>34</v>
      </c>
      <c r="T450" s="261" t="s">
        <v>34</v>
      </c>
      <c r="U450" s="262"/>
      <c r="V450" s="36" t="s">
        <v>34</v>
      </c>
      <c r="W450" s="36" t="s">
        <v>34</v>
      </c>
      <c r="X450" s="36" t="s">
        <v>34</v>
      </c>
      <c r="Y450" s="36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36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36" t="s">
        <v>34</v>
      </c>
      <c r="T452" s="265" t="s">
        <v>34</v>
      </c>
      <c r="U452" s="266"/>
      <c r="V452" s="36" t="s">
        <v>34</v>
      </c>
      <c r="W452" s="36" t="s">
        <v>34</v>
      </c>
      <c r="X452" s="36" t="s">
        <v>34</v>
      </c>
      <c r="Y452" s="36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36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36" t="s">
        <v>34</v>
      </c>
      <c r="T453" s="265" t="s">
        <v>34</v>
      </c>
      <c r="U453" s="266"/>
      <c r="V453" s="36" t="s">
        <v>34</v>
      </c>
      <c r="W453" s="36" t="s">
        <v>34</v>
      </c>
      <c r="X453" s="36" t="s">
        <v>34</v>
      </c>
      <c r="Y453" s="36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32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32" t="s">
        <v>34</v>
      </c>
      <c r="T454" s="261" t="s">
        <v>34</v>
      </c>
      <c r="U454" s="262"/>
      <c r="V454" s="36" t="s">
        <v>34</v>
      </c>
      <c r="W454" s="36" t="s">
        <v>34</v>
      </c>
      <c r="X454" s="36" t="s">
        <v>34</v>
      </c>
      <c r="Y454" s="36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36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36" t="s">
        <v>34</v>
      </c>
      <c r="T456" s="265" t="s">
        <v>34</v>
      </c>
      <c r="U456" s="266"/>
      <c r="V456" s="36" t="s">
        <v>34</v>
      </c>
      <c r="W456" s="36" t="s">
        <v>34</v>
      </c>
      <c r="X456" s="36" t="s">
        <v>34</v>
      </c>
      <c r="Y456" s="36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36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36" t="s">
        <v>34</v>
      </c>
      <c r="T457" s="265" t="s">
        <v>34</v>
      </c>
      <c r="U457" s="266"/>
      <c r="V457" s="36" t="s">
        <v>34</v>
      </c>
      <c r="W457" s="36" t="s">
        <v>34</v>
      </c>
      <c r="X457" s="36" t="s">
        <v>34</v>
      </c>
      <c r="Y457" s="36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32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32" t="s">
        <v>34</v>
      </c>
      <c r="T458" s="261" t="s">
        <v>34</v>
      </c>
      <c r="U458" s="262"/>
      <c r="V458" s="36" t="s">
        <v>34</v>
      </c>
      <c r="W458" s="36" t="s">
        <v>34</v>
      </c>
      <c r="X458" s="36" t="s">
        <v>34</v>
      </c>
      <c r="Y458" s="36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36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36" t="s">
        <v>34</v>
      </c>
      <c r="T460" s="265" t="s">
        <v>34</v>
      </c>
      <c r="U460" s="266"/>
      <c r="V460" s="36" t="s">
        <v>34</v>
      </c>
      <c r="W460" s="36" t="s">
        <v>34</v>
      </c>
      <c r="X460" s="36" t="s">
        <v>34</v>
      </c>
      <c r="Y460" s="36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36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36" t="s">
        <v>34</v>
      </c>
      <c r="T461" s="265" t="s">
        <v>34</v>
      </c>
      <c r="U461" s="266"/>
      <c r="V461" s="36" t="s">
        <v>34</v>
      </c>
      <c r="W461" s="36" t="s">
        <v>34</v>
      </c>
      <c r="X461" s="36" t="s">
        <v>34</v>
      </c>
      <c r="Y461" s="36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32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32" t="s">
        <v>34</v>
      </c>
      <c r="T462" s="261" t="s">
        <v>34</v>
      </c>
      <c r="U462" s="262"/>
      <c r="V462" s="36" t="s">
        <v>34</v>
      </c>
      <c r="W462" s="36" t="s">
        <v>34</v>
      </c>
      <c r="X462" s="36" t="s">
        <v>34</v>
      </c>
      <c r="Y462" s="36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36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36" t="s">
        <v>34</v>
      </c>
      <c r="T464" s="265" t="s">
        <v>34</v>
      </c>
      <c r="U464" s="266"/>
      <c r="V464" s="36" t="s">
        <v>34</v>
      </c>
      <c r="W464" s="36" t="s">
        <v>34</v>
      </c>
      <c r="X464" s="36" t="s">
        <v>34</v>
      </c>
      <c r="Y464" s="36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36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36" t="s">
        <v>34</v>
      </c>
      <c r="T465" s="265" t="s">
        <v>34</v>
      </c>
      <c r="U465" s="266"/>
      <c r="V465" s="36" t="s">
        <v>34</v>
      </c>
      <c r="W465" s="36" t="s">
        <v>34</v>
      </c>
      <c r="X465" s="36" t="s">
        <v>34</v>
      </c>
      <c r="Y465" s="36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32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32" t="s">
        <v>34</v>
      </c>
      <c r="T466" s="261" t="s">
        <v>34</v>
      </c>
      <c r="U466" s="262"/>
      <c r="V466" s="36" t="s">
        <v>34</v>
      </c>
      <c r="W466" s="36" t="s">
        <v>34</v>
      </c>
      <c r="X466" s="36" t="s">
        <v>34</v>
      </c>
      <c r="Y466" s="36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36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36" t="s">
        <v>34</v>
      </c>
      <c r="T468" s="265" t="s">
        <v>34</v>
      </c>
      <c r="U468" s="266"/>
      <c r="V468" s="36" t="s">
        <v>34</v>
      </c>
      <c r="W468" s="36" t="s">
        <v>34</v>
      </c>
      <c r="X468" s="36" t="s">
        <v>34</v>
      </c>
      <c r="Y468" s="36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36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36" t="s">
        <v>34</v>
      </c>
      <c r="T469" s="265" t="s">
        <v>34</v>
      </c>
      <c r="U469" s="266"/>
      <c r="V469" s="36" t="s">
        <v>34</v>
      </c>
      <c r="W469" s="36" t="s">
        <v>34</v>
      </c>
      <c r="X469" s="36" t="s">
        <v>34</v>
      </c>
      <c r="Y469" s="36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32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32" t="s">
        <v>34</v>
      </c>
      <c r="T470" s="261" t="s">
        <v>34</v>
      </c>
      <c r="U470" s="262"/>
      <c r="V470" s="36" t="s">
        <v>34</v>
      </c>
      <c r="W470" s="36" t="s">
        <v>34</v>
      </c>
      <c r="X470" s="36" t="s">
        <v>34</v>
      </c>
      <c r="Y470" s="36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36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36" t="s">
        <v>34</v>
      </c>
      <c r="T472" s="265" t="s">
        <v>34</v>
      </c>
      <c r="U472" s="266"/>
      <c r="V472" s="36" t="s">
        <v>34</v>
      </c>
      <c r="W472" s="36" t="s">
        <v>34</v>
      </c>
      <c r="X472" s="36" t="s">
        <v>34</v>
      </c>
      <c r="Y472" s="36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36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36" t="s">
        <v>34</v>
      </c>
      <c r="T473" s="265" t="s">
        <v>34</v>
      </c>
      <c r="U473" s="266"/>
      <c r="V473" s="36" t="s">
        <v>34</v>
      </c>
      <c r="W473" s="36" t="s">
        <v>34</v>
      </c>
      <c r="X473" s="36" t="s">
        <v>34</v>
      </c>
      <c r="Y473" s="36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32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32" t="s">
        <v>34</v>
      </c>
      <c r="T474" s="261" t="s">
        <v>34</v>
      </c>
      <c r="U474" s="262"/>
      <c r="V474" s="36" t="s">
        <v>34</v>
      </c>
      <c r="W474" s="36" t="s">
        <v>34</v>
      </c>
      <c r="X474" s="36" t="s">
        <v>34</v>
      </c>
      <c r="Y474" s="36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36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36" t="s">
        <v>34</v>
      </c>
      <c r="T476" s="265" t="s">
        <v>34</v>
      </c>
      <c r="U476" s="266"/>
      <c r="V476" s="36" t="s">
        <v>34</v>
      </c>
      <c r="W476" s="36" t="s">
        <v>34</v>
      </c>
      <c r="X476" s="36" t="s">
        <v>34</v>
      </c>
      <c r="Y476" s="36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36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36" t="s">
        <v>34</v>
      </c>
      <c r="T477" s="265" t="s">
        <v>34</v>
      </c>
      <c r="U477" s="266"/>
      <c r="V477" s="36" t="s">
        <v>34</v>
      </c>
      <c r="W477" s="36" t="s">
        <v>34</v>
      </c>
      <c r="X477" s="36" t="s">
        <v>34</v>
      </c>
      <c r="Y477" s="36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32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32" t="s">
        <v>34</v>
      </c>
      <c r="T478" s="261" t="s">
        <v>34</v>
      </c>
      <c r="U478" s="262"/>
      <c r="V478" s="36" t="s">
        <v>34</v>
      </c>
      <c r="W478" s="36" t="s">
        <v>34</v>
      </c>
      <c r="X478" s="36" t="s">
        <v>34</v>
      </c>
      <c r="Y478" s="36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36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36" t="s">
        <v>34</v>
      </c>
      <c r="T480" s="265" t="s">
        <v>34</v>
      </c>
      <c r="U480" s="266"/>
      <c r="V480" s="36" t="s">
        <v>34</v>
      </c>
      <c r="W480" s="36" t="s">
        <v>34</v>
      </c>
      <c r="X480" s="36" t="s">
        <v>34</v>
      </c>
      <c r="Y480" s="36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36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36" t="s">
        <v>34</v>
      </c>
      <c r="T481" s="265" t="s">
        <v>34</v>
      </c>
      <c r="U481" s="266"/>
      <c r="V481" s="36" t="s">
        <v>34</v>
      </c>
      <c r="W481" s="36" t="s">
        <v>34</v>
      </c>
      <c r="X481" s="36" t="s">
        <v>34</v>
      </c>
      <c r="Y481" s="36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32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32" t="s">
        <v>34</v>
      </c>
      <c r="T482" s="261" t="s">
        <v>34</v>
      </c>
      <c r="U482" s="262"/>
      <c r="V482" s="36" t="s">
        <v>34</v>
      </c>
      <c r="W482" s="36" t="s">
        <v>34</v>
      </c>
      <c r="X482" s="36" t="s">
        <v>34</v>
      </c>
      <c r="Y482" s="36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36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36" t="s">
        <v>34</v>
      </c>
      <c r="T484" s="265" t="s">
        <v>34</v>
      </c>
      <c r="U484" s="266"/>
      <c r="V484" s="36" t="s">
        <v>34</v>
      </c>
      <c r="W484" s="36" t="s">
        <v>34</v>
      </c>
      <c r="X484" s="36" t="s">
        <v>34</v>
      </c>
      <c r="Y484" s="36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36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36" t="s">
        <v>34</v>
      </c>
      <c r="T485" s="265" t="s">
        <v>34</v>
      </c>
      <c r="U485" s="266"/>
      <c r="V485" s="36" t="s">
        <v>34</v>
      </c>
      <c r="W485" s="36" t="s">
        <v>34</v>
      </c>
      <c r="X485" s="36" t="s">
        <v>34</v>
      </c>
      <c r="Y485" s="36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32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32" t="s">
        <v>34</v>
      </c>
      <c r="T486" s="261" t="s">
        <v>34</v>
      </c>
      <c r="U486" s="262"/>
      <c r="V486" s="36" t="s">
        <v>34</v>
      </c>
      <c r="W486" s="36" t="s">
        <v>34</v>
      </c>
      <c r="X486" s="36" t="s">
        <v>34</v>
      </c>
      <c r="Y486" s="36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36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36" t="s">
        <v>34</v>
      </c>
      <c r="T488" s="265" t="s">
        <v>34</v>
      </c>
      <c r="U488" s="266"/>
      <c r="V488" s="36" t="s">
        <v>34</v>
      </c>
      <c r="W488" s="36" t="s">
        <v>34</v>
      </c>
      <c r="X488" s="36" t="s">
        <v>34</v>
      </c>
      <c r="Y488" s="36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36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36" t="s">
        <v>34</v>
      </c>
      <c r="T489" s="265" t="s">
        <v>34</v>
      </c>
      <c r="U489" s="266"/>
      <c r="V489" s="36" t="s">
        <v>34</v>
      </c>
      <c r="W489" s="36" t="s">
        <v>34</v>
      </c>
      <c r="X489" s="36" t="s">
        <v>34</v>
      </c>
      <c r="Y489" s="36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32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32" t="s">
        <v>34</v>
      </c>
      <c r="T490" s="261" t="s">
        <v>34</v>
      </c>
      <c r="U490" s="262"/>
      <c r="V490" s="36" t="s">
        <v>34</v>
      </c>
      <c r="W490" s="36" t="s">
        <v>34</v>
      </c>
      <c r="X490" s="36" t="s">
        <v>34</v>
      </c>
      <c r="Y490" s="36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36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36" t="s">
        <v>34</v>
      </c>
      <c r="T492" s="265" t="s">
        <v>34</v>
      </c>
      <c r="U492" s="266"/>
      <c r="V492" s="36" t="s">
        <v>34</v>
      </c>
      <c r="W492" s="36" t="s">
        <v>34</v>
      </c>
      <c r="X492" s="36" t="s">
        <v>34</v>
      </c>
      <c r="Y492" s="36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36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36" t="s">
        <v>34</v>
      </c>
      <c r="T493" s="265" t="s">
        <v>34</v>
      </c>
      <c r="U493" s="266"/>
      <c r="V493" s="36" t="s">
        <v>34</v>
      </c>
      <c r="W493" s="36" t="s">
        <v>34</v>
      </c>
      <c r="X493" s="36" t="s">
        <v>34</v>
      </c>
      <c r="Y493" s="36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32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32" t="s">
        <v>34</v>
      </c>
      <c r="T494" s="261" t="s">
        <v>34</v>
      </c>
      <c r="U494" s="262"/>
      <c r="V494" s="36" t="s">
        <v>34</v>
      </c>
      <c r="W494" s="36" t="s">
        <v>34</v>
      </c>
      <c r="X494" s="36" t="s">
        <v>34</v>
      </c>
      <c r="Y494" s="36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36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36" t="s">
        <v>34</v>
      </c>
      <c r="T496" s="265" t="s">
        <v>34</v>
      </c>
      <c r="U496" s="266"/>
      <c r="V496" s="36" t="s">
        <v>34</v>
      </c>
      <c r="W496" s="36" t="s">
        <v>34</v>
      </c>
      <c r="X496" s="36" t="s">
        <v>34</v>
      </c>
      <c r="Y496" s="36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36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36" t="s">
        <v>34</v>
      </c>
      <c r="T497" s="265" t="s">
        <v>34</v>
      </c>
      <c r="U497" s="266"/>
      <c r="V497" s="36" t="s">
        <v>34</v>
      </c>
      <c r="W497" s="36" t="s">
        <v>34</v>
      </c>
      <c r="X497" s="36" t="s">
        <v>34</v>
      </c>
      <c r="Y497" s="36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32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32" t="s">
        <v>34</v>
      </c>
      <c r="T498" s="261" t="s">
        <v>34</v>
      </c>
      <c r="U498" s="262"/>
      <c r="V498" s="36" t="s">
        <v>34</v>
      </c>
      <c r="W498" s="36" t="s">
        <v>34</v>
      </c>
      <c r="X498" s="36" t="s">
        <v>34</v>
      </c>
      <c r="Y498" s="36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36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36" t="s">
        <v>34</v>
      </c>
      <c r="T500" s="265" t="s">
        <v>34</v>
      </c>
      <c r="U500" s="266"/>
      <c r="V500" s="36" t="s">
        <v>34</v>
      </c>
      <c r="W500" s="36" t="s">
        <v>34</v>
      </c>
      <c r="X500" s="36" t="s">
        <v>34</v>
      </c>
      <c r="Y500" s="36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36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36" t="s">
        <v>34</v>
      </c>
      <c r="T501" s="265" t="s">
        <v>34</v>
      </c>
      <c r="U501" s="266"/>
      <c r="V501" s="36" t="s">
        <v>34</v>
      </c>
      <c r="W501" s="36" t="s">
        <v>34</v>
      </c>
      <c r="X501" s="36" t="s">
        <v>34</v>
      </c>
      <c r="Y501" s="36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32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32" t="s">
        <v>34</v>
      </c>
      <c r="T502" s="261" t="s">
        <v>34</v>
      </c>
      <c r="U502" s="262"/>
      <c r="V502" s="36" t="s">
        <v>34</v>
      </c>
      <c r="W502" s="36" t="s">
        <v>34</v>
      </c>
      <c r="X502" s="36" t="s">
        <v>34</v>
      </c>
      <c r="Y502" s="36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36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36" t="s">
        <v>34</v>
      </c>
      <c r="T504" s="265" t="s">
        <v>34</v>
      </c>
      <c r="U504" s="266"/>
      <c r="V504" s="36" t="s">
        <v>34</v>
      </c>
      <c r="W504" s="36" t="s">
        <v>34</v>
      </c>
      <c r="X504" s="36" t="s">
        <v>34</v>
      </c>
      <c r="Y504" s="36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36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36" t="s">
        <v>34</v>
      </c>
      <c r="T505" s="265" t="s">
        <v>34</v>
      </c>
      <c r="U505" s="266"/>
      <c r="V505" s="36" t="s">
        <v>34</v>
      </c>
      <c r="W505" s="36" t="s">
        <v>34</v>
      </c>
      <c r="X505" s="36" t="s">
        <v>34</v>
      </c>
      <c r="Y505" s="36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32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32" t="s">
        <v>34</v>
      </c>
      <c r="T506" s="261" t="s">
        <v>34</v>
      </c>
      <c r="U506" s="262"/>
      <c r="V506" s="36" t="s">
        <v>34</v>
      </c>
      <c r="W506" s="36" t="s">
        <v>34</v>
      </c>
      <c r="X506" s="36" t="s">
        <v>34</v>
      </c>
      <c r="Y506" s="36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36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36" t="s">
        <v>34</v>
      </c>
      <c r="T508" s="265" t="s">
        <v>34</v>
      </c>
      <c r="U508" s="266"/>
      <c r="V508" s="36" t="s">
        <v>34</v>
      </c>
      <c r="W508" s="36" t="s">
        <v>34</v>
      </c>
      <c r="X508" s="36" t="s">
        <v>34</v>
      </c>
      <c r="Y508" s="36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36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36" t="s">
        <v>34</v>
      </c>
      <c r="T509" s="265" t="s">
        <v>34</v>
      </c>
      <c r="U509" s="266"/>
      <c r="V509" s="36" t="s">
        <v>34</v>
      </c>
      <c r="W509" s="36" t="s">
        <v>34</v>
      </c>
      <c r="X509" s="36" t="s">
        <v>34</v>
      </c>
      <c r="Y509" s="36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32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32" t="s">
        <v>34</v>
      </c>
      <c r="T510" s="261" t="s">
        <v>34</v>
      </c>
      <c r="U510" s="262"/>
      <c r="V510" s="36" t="s">
        <v>34</v>
      </c>
      <c r="W510" s="36" t="s">
        <v>34</v>
      </c>
      <c r="X510" s="36" t="s">
        <v>34</v>
      </c>
      <c r="Y510" s="36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36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36" t="s">
        <v>34</v>
      </c>
      <c r="T512" s="265" t="s">
        <v>34</v>
      </c>
      <c r="U512" s="266"/>
      <c r="V512" s="36" t="s">
        <v>34</v>
      </c>
      <c r="W512" s="36" t="s">
        <v>34</v>
      </c>
      <c r="X512" s="36" t="s">
        <v>34</v>
      </c>
      <c r="Y512" s="36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36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36" t="s">
        <v>34</v>
      </c>
      <c r="T513" s="265" t="s">
        <v>34</v>
      </c>
      <c r="U513" s="266"/>
      <c r="V513" s="36" t="s">
        <v>34</v>
      </c>
      <c r="W513" s="36" t="s">
        <v>34</v>
      </c>
      <c r="X513" s="36" t="s">
        <v>34</v>
      </c>
      <c r="Y513" s="36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32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32" t="s">
        <v>34</v>
      </c>
      <c r="T514" s="261" t="s">
        <v>34</v>
      </c>
      <c r="U514" s="262"/>
      <c r="V514" s="36" t="s">
        <v>34</v>
      </c>
      <c r="W514" s="36" t="s">
        <v>34</v>
      </c>
      <c r="X514" s="36" t="s">
        <v>34</v>
      </c>
      <c r="Y514" s="36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36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36" t="s">
        <v>34</v>
      </c>
      <c r="T516" s="265" t="s">
        <v>34</v>
      </c>
      <c r="U516" s="266"/>
      <c r="V516" s="36" t="s">
        <v>34</v>
      </c>
      <c r="W516" s="36" t="s">
        <v>34</v>
      </c>
      <c r="X516" s="36" t="s">
        <v>34</v>
      </c>
      <c r="Y516" s="36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36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36" t="s">
        <v>34</v>
      </c>
      <c r="T517" s="265" t="s">
        <v>34</v>
      </c>
      <c r="U517" s="266"/>
      <c r="V517" s="36" t="s">
        <v>34</v>
      </c>
      <c r="W517" s="36" t="s">
        <v>34</v>
      </c>
      <c r="X517" s="36" t="s">
        <v>34</v>
      </c>
      <c r="Y517" s="36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32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32" t="s">
        <v>34</v>
      </c>
      <c r="T518" s="261" t="s">
        <v>34</v>
      </c>
      <c r="U518" s="262"/>
      <c r="V518" s="36" t="s">
        <v>34</v>
      </c>
      <c r="W518" s="36" t="s">
        <v>34</v>
      </c>
      <c r="X518" s="36" t="s">
        <v>34</v>
      </c>
      <c r="Y518" s="36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36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36" t="s">
        <v>34</v>
      </c>
      <c r="T520" s="265" t="s">
        <v>34</v>
      </c>
      <c r="U520" s="266"/>
      <c r="V520" s="36" t="s">
        <v>34</v>
      </c>
      <c r="W520" s="36" t="s">
        <v>34</v>
      </c>
      <c r="X520" s="36" t="s">
        <v>34</v>
      </c>
      <c r="Y520" s="36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36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36" t="s">
        <v>34</v>
      </c>
      <c r="T521" s="265" t="s">
        <v>34</v>
      </c>
      <c r="U521" s="266"/>
      <c r="V521" s="36" t="s">
        <v>34</v>
      </c>
      <c r="W521" s="36" t="s">
        <v>34</v>
      </c>
      <c r="X521" s="36" t="s">
        <v>34</v>
      </c>
      <c r="Y521" s="36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32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32" t="s">
        <v>34</v>
      </c>
      <c r="T522" s="261" t="s">
        <v>34</v>
      </c>
      <c r="U522" s="262"/>
      <c r="V522" s="36" t="s">
        <v>34</v>
      </c>
      <c r="W522" s="36" t="s">
        <v>34</v>
      </c>
      <c r="X522" s="36" t="s">
        <v>34</v>
      </c>
      <c r="Y522" s="36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36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36" t="s">
        <v>34</v>
      </c>
      <c r="T524" s="265" t="s">
        <v>34</v>
      </c>
      <c r="U524" s="266"/>
      <c r="V524" s="36" t="s">
        <v>34</v>
      </c>
      <c r="W524" s="36" t="s">
        <v>34</v>
      </c>
      <c r="X524" s="36" t="s">
        <v>34</v>
      </c>
      <c r="Y524" s="36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36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36" t="s">
        <v>34</v>
      </c>
      <c r="T525" s="265" t="s">
        <v>34</v>
      </c>
      <c r="U525" s="266"/>
      <c r="V525" s="36" t="s">
        <v>34</v>
      </c>
      <c r="W525" s="36" t="s">
        <v>34</v>
      </c>
      <c r="X525" s="36" t="s">
        <v>34</v>
      </c>
      <c r="Y525" s="36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32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32" t="s">
        <v>34</v>
      </c>
      <c r="T526" s="261" t="s">
        <v>34</v>
      </c>
      <c r="U526" s="262"/>
      <c r="V526" s="36" t="s">
        <v>34</v>
      </c>
      <c r="W526" s="36" t="s">
        <v>34</v>
      </c>
      <c r="X526" s="36" t="s">
        <v>34</v>
      </c>
      <c r="Y526" s="36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36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36" t="s">
        <v>34</v>
      </c>
      <c r="T528" s="265" t="s">
        <v>34</v>
      </c>
      <c r="U528" s="266"/>
      <c r="V528" s="36" t="s">
        <v>34</v>
      </c>
      <c r="W528" s="36" t="s">
        <v>34</v>
      </c>
      <c r="X528" s="36" t="s">
        <v>34</v>
      </c>
      <c r="Y528" s="36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36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36" t="s">
        <v>34</v>
      </c>
      <c r="T529" s="265" t="s">
        <v>34</v>
      </c>
      <c r="U529" s="266"/>
      <c r="V529" s="36" t="s">
        <v>34</v>
      </c>
      <c r="W529" s="36" t="s">
        <v>34</v>
      </c>
      <c r="X529" s="36" t="s">
        <v>34</v>
      </c>
      <c r="Y529" s="36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32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32" t="s">
        <v>34</v>
      </c>
      <c r="T530" s="261" t="s">
        <v>34</v>
      </c>
      <c r="U530" s="262"/>
      <c r="V530" s="36" t="s">
        <v>34</v>
      </c>
      <c r="W530" s="36" t="s">
        <v>34</v>
      </c>
      <c r="X530" s="36" t="s">
        <v>34</v>
      </c>
      <c r="Y530" s="36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36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36" t="s">
        <v>34</v>
      </c>
      <c r="T532" s="265" t="s">
        <v>34</v>
      </c>
      <c r="U532" s="266"/>
      <c r="V532" s="36" t="s">
        <v>34</v>
      </c>
      <c r="W532" s="36" t="s">
        <v>34</v>
      </c>
      <c r="X532" s="36" t="s">
        <v>34</v>
      </c>
      <c r="Y532" s="36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36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36" t="s">
        <v>34</v>
      </c>
      <c r="T533" s="265" t="s">
        <v>34</v>
      </c>
      <c r="U533" s="266"/>
      <c r="V533" s="36" t="s">
        <v>34</v>
      </c>
      <c r="W533" s="36" t="s">
        <v>34</v>
      </c>
      <c r="X533" s="36" t="s">
        <v>34</v>
      </c>
      <c r="Y533" s="36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32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32" t="s">
        <v>34</v>
      </c>
      <c r="T534" s="261" t="s">
        <v>34</v>
      </c>
      <c r="U534" s="262"/>
      <c r="V534" s="36" t="s">
        <v>34</v>
      </c>
      <c r="W534" s="36" t="s">
        <v>34</v>
      </c>
      <c r="X534" s="36" t="s">
        <v>34</v>
      </c>
      <c r="Y534" s="36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36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36" t="s">
        <v>34</v>
      </c>
      <c r="T536" s="265" t="s">
        <v>34</v>
      </c>
      <c r="U536" s="266"/>
      <c r="V536" s="36" t="s">
        <v>34</v>
      </c>
      <c r="W536" s="36" t="s">
        <v>34</v>
      </c>
      <c r="X536" s="36" t="s">
        <v>34</v>
      </c>
      <c r="Y536" s="36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36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36" t="s">
        <v>34</v>
      </c>
      <c r="T537" s="265" t="s">
        <v>34</v>
      </c>
      <c r="U537" s="266"/>
      <c r="V537" s="36" t="s">
        <v>34</v>
      </c>
      <c r="W537" s="36" t="s">
        <v>34</v>
      </c>
      <c r="X537" s="36" t="s">
        <v>34</v>
      </c>
      <c r="Y537" s="36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32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32" t="s">
        <v>34</v>
      </c>
      <c r="T538" s="261" t="s">
        <v>34</v>
      </c>
      <c r="U538" s="262"/>
      <c r="V538" s="36" t="s">
        <v>34</v>
      </c>
      <c r="W538" s="36" t="s">
        <v>34</v>
      </c>
      <c r="X538" s="36" t="s">
        <v>34</v>
      </c>
      <c r="Y538" s="36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36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36" t="s">
        <v>34</v>
      </c>
      <c r="T540" s="265" t="s">
        <v>34</v>
      </c>
      <c r="U540" s="266"/>
      <c r="V540" s="36" t="s">
        <v>34</v>
      </c>
      <c r="W540" s="36" t="s">
        <v>34</v>
      </c>
      <c r="X540" s="36" t="s">
        <v>34</v>
      </c>
      <c r="Y540" s="36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36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36" t="s">
        <v>34</v>
      </c>
      <c r="T541" s="265" t="s">
        <v>34</v>
      </c>
      <c r="U541" s="266"/>
      <c r="V541" s="36" t="s">
        <v>34</v>
      </c>
      <c r="W541" s="36" t="s">
        <v>34</v>
      </c>
      <c r="X541" s="36" t="s">
        <v>34</v>
      </c>
      <c r="Y541" s="36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32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32" t="s">
        <v>34</v>
      </c>
      <c r="T542" s="261" t="s">
        <v>34</v>
      </c>
      <c r="U542" s="262"/>
      <c r="V542" s="36" t="s">
        <v>34</v>
      </c>
      <c r="W542" s="36" t="s">
        <v>34</v>
      </c>
      <c r="X542" s="36" t="s">
        <v>34</v>
      </c>
      <c r="Y542" s="36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36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36" t="s">
        <v>34</v>
      </c>
      <c r="T544" s="265" t="s">
        <v>34</v>
      </c>
      <c r="U544" s="266"/>
      <c r="V544" s="36" t="s">
        <v>34</v>
      </c>
      <c r="W544" s="36" t="s">
        <v>34</v>
      </c>
      <c r="X544" s="36" t="s">
        <v>34</v>
      </c>
      <c r="Y544" s="36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36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36" t="s">
        <v>34</v>
      </c>
      <c r="T545" s="265" t="s">
        <v>34</v>
      </c>
      <c r="U545" s="266"/>
      <c r="V545" s="36" t="s">
        <v>34</v>
      </c>
      <c r="W545" s="36" t="s">
        <v>34</v>
      </c>
      <c r="X545" s="36" t="s">
        <v>34</v>
      </c>
      <c r="Y545" s="36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32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32" t="s">
        <v>34</v>
      </c>
      <c r="T546" s="261" t="s">
        <v>34</v>
      </c>
      <c r="U546" s="262"/>
      <c r="V546" s="36" t="s">
        <v>34</v>
      </c>
      <c r="W546" s="36" t="s">
        <v>34</v>
      </c>
      <c r="X546" s="36" t="s">
        <v>34</v>
      </c>
      <c r="Y546" s="36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36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36" t="s">
        <v>34</v>
      </c>
      <c r="T548" s="265" t="s">
        <v>34</v>
      </c>
      <c r="U548" s="266"/>
      <c r="V548" s="36" t="s">
        <v>34</v>
      </c>
      <c r="W548" s="36" t="s">
        <v>34</v>
      </c>
      <c r="X548" s="36" t="s">
        <v>34</v>
      </c>
      <c r="Y548" s="36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36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36" t="s">
        <v>34</v>
      </c>
      <c r="T549" s="265" t="s">
        <v>34</v>
      </c>
      <c r="U549" s="266"/>
      <c r="V549" s="36" t="s">
        <v>34</v>
      </c>
      <c r="W549" s="36" t="s">
        <v>34</v>
      </c>
      <c r="X549" s="36" t="s">
        <v>34</v>
      </c>
      <c r="Y549" s="36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32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32" t="s">
        <v>34</v>
      </c>
      <c r="T550" s="261" t="s">
        <v>34</v>
      </c>
      <c r="U550" s="262"/>
      <c r="V550" s="36" t="s">
        <v>34</v>
      </c>
      <c r="W550" s="36" t="s">
        <v>34</v>
      </c>
      <c r="X550" s="36" t="s">
        <v>34</v>
      </c>
      <c r="Y550" s="36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36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36" t="s">
        <v>34</v>
      </c>
      <c r="T552" s="265" t="s">
        <v>34</v>
      </c>
      <c r="U552" s="266"/>
      <c r="V552" s="36" t="s">
        <v>34</v>
      </c>
      <c r="W552" s="36" t="s">
        <v>34</v>
      </c>
      <c r="X552" s="36" t="s">
        <v>34</v>
      </c>
      <c r="Y552" s="36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36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36" t="s">
        <v>34</v>
      </c>
      <c r="T553" s="265" t="s">
        <v>34</v>
      </c>
      <c r="U553" s="266"/>
      <c r="V553" s="36" t="s">
        <v>34</v>
      </c>
      <c r="W553" s="36" t="s">
        <v>34</v>
      </c>
      <c r="X553" s="36" t="s">
        <v>34</v>
      </c>
      <c r="Y553" s="36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32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32" t="s">
        <v>34</v>
      </c>
      <c r="T554" s="261" t="s">
        <v>34</v>
      </c>
      <c r="U554" s="262"/>
      <c r="V554" s="36" t="s">
        <v>34</v>
      </c>
      <c r="W554" s="36" t="s">
        <v>34</v>
      </c>
      <c r="X554" s="36" t="s">
        <v>34</v>
      </c>
      <c r="Y554" s="36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36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36" t="s">
        <v>34</v>
      </c>
      <c r="T556" s="265" t="s">
        <v>34</v>
      </c>
      <c r="U556" s="266"/>
      <c r="V556" s="36" t="s">
        <v>34</v>
      </c>
      <c r="W556" s="36" t="s">
        <v>34</v>
      </c>
      <c r="X556" s="36" t="s">
        <v>34</v>
      </c>
      <c r="Y556" s="36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36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36" t="s">
        <v>34</v>
      </c>
      <c r="T557" s="265" t="s">
        <v>34</v>
      </c>
      <c r="U557" s="266"/>
      <c r="V557" s="36" t="s">
        <v>34</v>
      </c>
      <c r="W557" s="36" t="s">
        <v>34</v>
      </c>
      <c r="X557" s="36" t="s">
        <v>34</v>
      </c>
      <c r="Y557" s="36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32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32" t="s">
        <v>34</v>
      </c>
      <c r="T558" s="261" t="s">
        <v>34</v>
      </c>
      <c r="U558" s="262"/>
      <c r="V558" s="36" t="s">
        <v>34</v>
      </c>
      <c r="W558" s="36" t="s">
        <v>34</v>
      </c>
      <c r="X558" s="36" t="s">
        <v>34</v>
      </c>
      <c r="Y558" s="36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36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36" t="s">
        <v>34</v>
      </c>
      <c r="T560" s="265" t="s">
        <v>34</v>
      </c>
      <c r="U560" s="266"/>
      <c r="V560" s="36" t="s">
        <v>34</v>
      </c>
      <c r="W560" s="36" t="s">
        <v>34</v>
      </c>
      <c r="X560" s="36" t="s">
        <v>34</v>
      </c>
      <c r="Y560" s="36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36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36" t="s">
        <v>34</v>
      </c>
      <c r="T561" s="265" t="s">
        <v>34</v>
      </c>
      <c r="U561" s="266"/>
      <c r="V561" s="36" t="s">
        <v>34</v>
      </c>
      <c r="W561" s="36" t="s">
        <v>34</v>
      </c>
      <c r="X561" s="36" t="s">
        <v>34</v>
      </c>
      <c r="Y561" s="36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32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32" t="s">
        <v>34</v>
      </c>
      <c r="T562" s="261" t="s">
        <v>34</v>
      </c>
      <c r="U562" s="262"/>
      <c r="V562" s="36" t="s">
        <v>34</v>
      </c>
      <c r="W562" s="36" t="s">
        <v>34</v>
      </c>
      <c r="X562" s="36" t="s">
        <v>34</v>
      </c>
      <c r="Y562" s="36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36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36" t="s">
        <v>34</v>
      </c>
      <c r="T564" s="265" t="s">
        <v>34</v>
      </c>
      <c r="U564" s="266"/>
      <c r="V564" s="36" t="s">
        <v>34</v>
      </c>
      <c r="W564" s="36" t="s">
        <v>34</v>
      </c>
      <c r="X564" s="36" t="s">
        <v>34</v>
      </c>
      <c r="Y564" s="36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36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36" t="s">
        <v>34</v>
      </c>
      <c r="T565" s="265" t="s">
        <v>34</v>
      </c>
      <c r="U565" s="266"/>
      <c r="V565" s="36" t="s">
        <v>34</v>
      </c>
      <c r="W565" s="36" t="s">
        <v>34</v>
      </c>
      <c r="X565" s="36" t="s">
        <v>34</v>
      </c>
      <c r="Y565" s="36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32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32" t="s">
        <v>34</v>
      </c>
      <c r="T566" s="261" t="s">
        <v>34</v>
      </c>
      <c r="U566" s="262"/>
      <c r="V566" s="36" t="s">
        <v>34</v>
      </c>
      <c r="W566" s="36" t="s">
        <v>34</v>
      </c>
      <c r="X566" s="36" t="s">
        <v>34</v>
      </c>
      <c r="Y566" s="36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36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36" t="s">
        <v>34</v>
      </c>
      <c r="T568" s="265" t="s">
        <v>34</v>
      </c>
      <c r="U568" s="266"/>
      <c r="V568" s="36" t="s">
        <v>34</v>
      </c>
      <c r="W568" s="36" t="s">
        <v>34</v>
      </c>
      <c r="X568" s="36" t="s">
        <v>34</v>
      </c>
      <c r="Y568" s="36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36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36" t="s">
        <v>34</v>
      </c>
      <c r="T569" s="265" t="s">
        <v>34</v>
      </c>
      <c r="U569" s="266"/>
      <c r="V569" s="36" t="s">
        <v>34</v>
      </c>
      <c r="W569" s="36" t="s">
        <v>34</v>
      </c>
      <c r="X569" s="36" t="s">
        <v>34</v>
      </c>
      <c r="Y569" s="36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32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32" t="s">
        <v>34</v>
      </c>
      <c r="T570" s="261" t="s">
        <v>34</v>
      </c>
      <c r="U570" s="262"/>
      <c r="V570" s="36" t="s">
        <v>34</v>
      </c>
      <c r="W570" s="36" t="s">
        <v>34</v>
      </c>
      <c r="X570" s="36" t="s">
        <v>34</v>
      </c>
      <c r="Y570" s="36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36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36" t="s">
        <v>34</v>
      </c>
      <c r="T572" s="265" t="s">
        <v>34</v>
      </c>
      <c r="U572" s="266"/>
      <c r="V572" s="36" t="s">
        <v>34</v>
      </c>
      <c r="W572" s="36" t="s">
        <v>34</v>
      </c>
      <c r="X572" s="36" t="s">
        <v>34</v>
      </c>
      <c r="Y572" s="36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36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36" t="s">
        <v>34</v>
      </c>
      <c r="T573" s="265" t="s">
        <v>34</v>
      </c>
      <c r="U573" s="266"/>
      <c r="V573" s="36" t="s">
        <v>34</v>
      </c>
      <c r="W573" s="36" t="s">
        <v>34</v>
      </c>
      <c r="X573" s="36" t="s">
        <v>34</v>
      </c>
      <c r="Y573" s="36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32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32" t="s">
        <v>34</v>
      </c>
      <c r="T574" s="261" t="s">
        <v>34</v>
      </c>
      <c r="U574" s="262"/>
      <c r="V574" s="36" t="s">
        <v>34</v>
      </c>
      <c r="W574" s="36" t="s">
        <v>34</v>
      </c>
      <c r="X574" s="36" t="s">
        <v>34</v>
      </c>
      <c r="Y574" s="36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36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36" t="s">
        <v>34</v>
      </c>
      <c r="T576" s="265" t="s">
        <v>34</v>
      </c>
      <c r="U576" s="266"/>
      <c r="V576" s="36" t="s">
        <v>34</v>
      </c>
      <c r="W576" s="36" t="s">
        <v>34</v>
      </c>
      <c r="X576" s="36" t="s">
        <v>34</v>
      </c>
      <c r="Y576" s="36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36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36" t="s">
        <v>34</v>
      </c>
      <c r="T577" s="265" t="s">
        <v>34</v>
      </c>
      <c r="U577" s="266"/>
      <c r="V577" s="36" t="s">
        <v>34</v>
      </c>
      <c r="W577" s="36" t="s">
        <v>34</v>
      </c>
      <c r="X577" s="36" t="s">
        <v>34</v>
      </c>
      <c r="Y577" s="36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32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32" t="s">
        <v>34</v>
      </c>
      <c r="T578" s="261" t="s">
        <v>34</v>
      </c>
      <c r="U578" s="262"/>
      <c r="V578" s="36" t="s">
        <v>34</v>
      </c>
      <c r="W578" s="36" t="s">
        <v>34</v>
      </c>
      <c r="X578" s="36" t="s">
        <v>34</v>
      </c>
      <c r="Y578" s="36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36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36" t="s">
        <v>34</v>
      </c>
      <c r="T580" s="265" t="s">
        <v>34</v>
      </c>
      <c r="U580" s="266"/>
      <c r="V580" s="36" t="s">
        <v>34</v>
      </c>
      <c r="W580" s="36" t="s">
        <v>34</v>
      </c>
      <c r="X580" s="36" t="s">
        <v>34</v>
      </c>
      <c r="Y580" s="36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36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36" t="s">
        <v>34</v>
      </c>
      <c r="T581" s="265" t="s">
        <v>34</v>
      </c>
      <c r="U581" s="266"/>
      <c r="V581" s="36" t="s">
        <v>34</v>
      </c>
      <c r="W581" s="36" t="s">
        <v>34</v>
      </c>
      <c r="X581" s="36" t="s">
        <v>34</v>
      </c>
      <c r="Y581" s="36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32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32" t="s">
        <v>34</v>
      </c>
      <c r="T582" s="261" t="s">
        <v>34</v>
      </c>
      <c r="U582" s="262"/>
      <c r="V582" s="36" t="s">
        <v>34</v>
      </c>
      <c r="W582" s="36" t="s">
        <v>34</v>
      </c>
      <c r="X582" s="36" t="s">
        <v>34</v>
      </c>
      <c r="Y582" s="36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36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36" t="s">
        <v>34</v>
      </c>
      <c r="T584" s="265" t="s">
        <v>34</v>
      </c>
      <c r="U584" s="266"/>
      <c r="V584" s="36" t="s">
        <v>34</v>
      </c>
      <c r="W584" s="36" t="s">
        <v>34</v>
      </c>
      <c r="X584" s="36" t="s">
        <v>34</v>
      </c>
      <c r="Y584" s="36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36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36" t="s">
        <v>34</v>
      </c>
      <c r="T585" s="265" t="s">
        <v>34</v>
      </c>
      <c r="U585" s="266"/>
      <c r="V585" s="36" t="s">
        <v>34</v>
      </c>
      <c r="W585" s="36" t="s">
        <v>34</v>
      </c>
      <c r="X585" s="36" t="s">
        <v>34</v>
      </c>
      <c r="Y585" s="36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32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32" t="s">
        <v>34</v>
      </c>
      <c r="T586" s="261" t="s">
        <v>34</v>
      </c>
      <c r="U586" s="262"/>
      <c r="V586" s="36" t="s">
        <v>34</v>
      </c>
      <c r="W586" s="36" t="s">
        <v>34</v>
      </c>
      <c r="X586" s="36" t="s">
        <v>34</v>
      </c>
      <c r="Y586" s="36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36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36" t="s">
        <v>34</v>
      </c>
      <c r="T588" s="265" t="s">
        <v>34</v>
      </c>
      <c r="U588" s="266"/>
      <c r="V588" s="36" t="s">
        <v>34</v>
      </c>
      <c r="W588" s="36" t="s">
        <v>34</v>
      </c>
      <c r="X588" s="36" t="s">
        <v>34</v>
      </c>
      <c r="Y588" s="36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36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36" t="s">
        <v>34</v>
      </c>
      <c r="T589" s="265" t="s">
        <v>34</v>
      </c>
      <c r="U589" s="266"/>
      <c r="V589" s="36" t="s">
        <v>34</v>
      </c>
      <c r="W589" s="36" t="s">
        <v>34</v>
      </c>
      <c r="X589" s="36" t="s">
        <v>34</v>
      </c>
      <c r="Y589" s="36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32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32" t="s">
        <v>34</v>
      </c>
      <c r="T590" s="261" t="s">
        <v>34</v>
      </c>
      <c r="U590" s="262"/>
      <c r="V590" s="36" t="s">
        <v>34</v>
      </c>
      <c r="W590" s="36" t="s">
        <v>34</v>
      </c>
      <c r="X590" s="36" t="s">
        <v>34</v>
      </c>
      <c r="Y590" s="36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36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36" t="s">
        <v>34</v>
      </c>
      <c r="T592" s="265" t="s">
        <v>34</v>
      </c>
      <c r="U592" s="266"/>
      <c r="V592" s="36" t="s">
        <v>34</v>
      </c>
      <c r="W592" s="36" t="s">
        <v>34</v>
      </c>
      <c r="X592" s="36" t="s">
        <v>34</v>
      </c>
      <c r="Y592" s="36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36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36" t="s">
        <v>34</v>
      </c>
      <c r="T593" s="265" t="s">
        <v>34</v>
      </c>
      <c r="U593" s="266"/>
      <c r="V593" s="36" t="s">
        <v>34</v>
      </c>
      <c r="W593" s="36" t="s">
        <v>34</v>
      </c>
      <c r="X593" s="36" t="s">
        <v>34</v>
      </c>
      <c r="Y593" s="36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32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32" t="s">
        <v>34</v>
      </c>
      <c r="T594" s="261" t="s">
        <v>34</v>
      </c>
      <c r="U594" s="262"/>
      <c r="V594" s="36" t="s">
        <v>34</v>
      </c>
      <c r="W594" s="36" t="s">
        <v>34</v>
      </c>
      <c r="X594" s="36" t="s">
        <v>34</v>
      </c>
      <c r="Y594" s="36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36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36" t="s">
        <v>34</v>
      </c>
      <c r="T596" s="265" t="s">
        <v>34</v>
      </c>
      <c r="U596" s="266"/>
      <c r="V596" s="36" t="s">
        <v>34</v>
      </c>
      <c r="W596" s="36" t="s">
        <v>34</v>
      </c>
      <c r="X596" s="36" t="s">
        <v>34</v>
      </c>
      <c r="Y596" s="36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36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36" t="s">
        <v>34</v>
      </c>
      <c r="T597" s="265" t="s">
        <v>34</v>
      </c>
      <c r="U597" s="266"/>
      <c r="V597" s="36" t="s">
        <v>34</v>
      </c>
      <c r="W597" s="36" t="s">
        <v>34</v>
      </c>
      <c r="X597" s="36" t="s">
        <v>34</v>
      </c>
      <c r="Y597" s="36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32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32" t="s">
        <v>34</v>
      </c>
      <c r="T598" s="261" t="s">
        <v>34</v>
      </c>
      <c r="U598" s="262"/>
      <c r="V598" s="36" t="s">
        <v>34</v>
      </c>
      <c r="W598" s="36" t="s">
        <v>34</v>
      </c>
      <c r="X598" s="36" t="s">
        <v>34</v>
      </c>
      <c r="Y598" s="36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36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36" t="s">
        <v>34</v>
      </c>
      <c r="T600" s="265" t="s">
        <v>34</v>
      </c>
      <c r="U600" s="266"/>
      <c r="V600" s="36" t="s">
        <v>34</v>
      </c>
      <c r="W600" s="36" t="s">
        <v>34</v>
      </c>
      <c r="X600" s="36" t="s">
        <v>34</v>
      </c>
      <c r="Y600" s="36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36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36" t="s">
        <v>34</v>
      </c>
      <c r="T601" s="265" t="s">
        <v>34</v>
      </c>
      <c r="U601" s="266"/>
      <c r="V601" s="36" t="s">
        <v>34</v>
      </c>
      <c r="W601" s="36" t="s">
        <v>34</v>
      </c>
      <c r="X601" s="36" t="s">
        <v>34</v>
      </c>
      <c r="Y601" s="36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32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32" t="s">
        <v>34</v>
      </c>
      <c r="T602" s="261" t="s">
        <v>34</v>
      </c>
      <c r="U602" s="262"/>
      <c r="V602" s="36" t="s">
        <v>34</v>
      </c>
      <c r="W602" s="36" t="s">
        <v>34</v>
      </c>
      <c r="X602" s="36" t="s">
        <v>34</v>
      </c>
      <c r="Y602" s="36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36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36" t="s">
        <v>34</v>
      </c>
      <c r="T604" s="265" t="s">
        <v>34</v>
      </c>
      <c r="U604" s="266"/>
      <c r="V604" s="36" t="s">
        <v>34</v>
      </c>
      <c r="W604" s="36" t="s">
        <v>34</v>
      </c>
      <c r="X604" s="36" t="s">
        <v>34</v>
      </c>
      <c r="Y604" s="36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36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36" t="s">
        <v>34</v>
      </c>
      <c r="T605" s="265" t="s">
        <v>34</v>
      </c>
      <c r="U605" s="266"/>
      <c r="V605" s="36" t="s">
        <v>34</v>
      </c>
      <c r="W605" s="36" t="s">
        <v>34</v>
      </c>
      <c r="X605" s="36" t="s">
        <v>34</v>
      </c>
      <c r="Y605" s="36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32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32" t="s">
        <v>34</v>
      </c>
      <c r="T606" s="261" t="s">
        <v>34</v>
      </c>
      <c r="U606" s="262"/>
      <c r="V606" s="36" t="s">
        <v>34</v>
      </c>
      <c r="W606" s="36" t="s">
        <v>34</v>
      </c>
      <c r="X606" s="36" t="s">
        <v>34</v>
      </c>
      <c r="Y606" s="36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36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36" t="s">
        <v>34</v>
      </c>
      <c r="T608" s="265" t="s">
        <v>34</v>
      </c>
      <c r="U608" s="266"/>
      <c r="V608" s="36" t="s">
        <v>34</v>
      </c>
      <c r="W608" s="36" t="s">
        <v>34</v>
      </c>
      <c r="X608" s="36" t="s">
        <v>34</v>
      </c>
      <c r="Y608" s="36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36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36" t="s">
        <v>34</v>
      </c>
      <c r="T609" s="265" t="s">
        <v>34</v>
      </c>
      <c r="U609" s="266"/>
      <c r="V609" s="36" t="s">
        <v>34</v>
      </c>
      <c r="W609" s="36" t="s">
        <v>34</v>
      </c>
      <c r="X609" s="36" t="s">
        <v>34</v>
      </c>
      <c r="Y609" s="36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32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32" t="s">
        <v>34</v>
      </c>
      <c r="T610" s="261" t="s">
        <v>34</v>
      </c>
      <c r="U610" s="262"/>
      <c r="V610" s="36" t="s">
        <v>34</v>
      </c>
      <c r="W610" s="36" t="s">
        <v>34</v>
      </c>
      <c r="X610" s="36" t="s">
        <v>34</v>
      </c>
      <c r="Y610" s="36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36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36" t="s">
        <v>34</v>
      </c>
      <c r="T612" s="265" t="s">
        <v>34</v>
      </c>
      <c r="U612" s="266"/>
      <c r="V612" s="36" t="s">
        <v>34</v>
      </c>
      <c r="W612" s="36" t="s">
        <v>34</v>
      </c>
      <c r="X612" s="36" t="s">
        <v>34</v>
      </c>
      <c r="Y612" s="36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36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36" t="s">
        <v>34</v>
      </c>
      <c r="T613" s="265" t="s">
        <v>34</v>
      </c>
      <c r="U613" s="266"/>
      <c r="V613" s="36" t="s">
        <v>34</v>
      </c>
      <c r="W613" s="36" t="s">
        <v>34</v>
      </c>
      <c r="X613" s="36" t="s">
        <v>34</v>
      </c>
      <c r="Y613" s="36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32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32" t="s">
        <v>34</v>
      </c>
      <c r="T614" s="261" t="s">
        <v>34</v>
      </c>
      <c r="U614" s="262"/>
      <c r="V614" s="36" t="s">
        <v>34</v>
      </c>
      <c r="W614" s="36" t="s">
        <v>34</v>
      </c>
      <c r="X614" s="36" t="s">
        <v>34</v>
      </c>
      <c r="Y614" s="36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36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36" t="s">
        <v>34</v>
      </c>
      <c r="T616" s="265" t="s">
        <v>34</v>
      </c>
      <c r="U616" s="266"/>
      <c r="V616" s="36" t="s">
        <v>34</v>
      </c>
      <c r="W616" s="36" t="s">
        <v>34</v>
      </c>
      <c r="X616" s="36" t="s">
        <v>34</v>
      </c>
      <c r="Y616" s="36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36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36" t="s">
        <v>34</v>
      </c>
      <c r="T617" s="265" t="s">
        <v>34</v>
      </c>
      <c r="U617" s="266"/>
      <c r="V617" s="36" t="s">
        <v>34</v>
      </c>
      <c r="W617" s="36" t="s">
        <v>34</v>
      </c>
      <c r="X617" s="36" t="s">
        <v>34</v>
      </c>
      <c r="Y617" s="36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32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32" t="s">
        <v>34</v>
      </c>
      <c r="T618" s="261" t="s">
        <v>34</v>
      </c>
      <c r="U618" s="262"/>
      <c r="V618" s="36" t="s">
        <v>34</v>
      </c>
      <c r="W618" s="36" t="s">
        <v>34</v>
      </c>
      <c r="X618" s="36" t="s">
        <v>34</v>
      </c>
      <c r="Y618" s="36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36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36" t="s">
        <v>34</v>
      </c>
      <c r="T620" s="265" t="s">
        <v>34</v>
      </c>
      <c r="U620" s="266"/>
      <c r="V620" s="36" t="s">
        <v>34</v>
      </c>
      <c r="W620" s="36" t="s">
        <v>34</v>
      </c>
      <c r="X620" s="36" t="s">
        <v>34</v>
      </c>
      <c r="Y620" s="36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36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36" t="s">
        <v>34</v>
      </c>
      <c r="T621" s="265" t="s">
        <v>34</v>
      </c>
      <c r="U621" s="266"/>
      <c r="V621" s="36" t="s">
        <v>34</v>
      </c>
      <c r="W621" s="36" t="s">
        <v>34</v>
      </c>
      <c r="X621" s="36" t="s">
        <v>34</v>
      </c>
      <c r="Y621" s="36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32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32" t="s">
        <v>34</v>
      </c>
      <c r="T622" s="261" t="s">
        <v>34</v>
      </c>
      <c r="U622" s="262"/>
      <c r="V622" s="36" t="s">
        <v>34</v>
      </c>
      <c r="W622" s="36" t="s">
        <v>34</v>
      </c>
      <c r="X622" s="36" t="s">
        <v>34</v>
      </c>
      <c r="Y622" s="36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36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36" t="s">
        <v>34</v>
      </c>
      <c r="T624" s="265" t="s">
        <v>34</v>
      </c>
      <c r="U624" s="266"/>
      <c r="V624" s="36" t="s">
        <v>34</v>
      </c>
      <c r="W624" s="36" t="s">
        <v>34</v>
      </c>
      <c r="X624" s="36" t="s">
        <v>34</v>
      </c>
      <c r="Y624" s="36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36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36" t="s">
        <v>34</v>
      </c>
      <c r="T625" s="265" t="s">
        <v>34</v>
      </c>
      <c r="U625" s="266"/>
      <c r="V625" s="36" t="s">
        <v>34</v>
      </c>
      <c r="W625" s="36" t="s">
        <v>34</v>
      </c>
      <c r="X625" s="36" t="s">
        <v>34</v>
      </c>
      <c r="Y625" s="36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32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32" t="s">
        <v>34</v>
      </c>
      <c r="T626" s="261" t="s">
        <v>34</v>
      </c>
      <c r="U626" s="262"/>
      <c r="V626" s="36" t="s">
        <v>34</v>
      </c>
      <c r="W626" s="36" t="s">
        <v>34</v>
      </c>
      <c r="X626" s="36" t="s">
        <v>34</v>
      </c>
      <c r="Y626" s="36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36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36" t="s">
        <v>34</v>
      </c>
      <c r="T628" s="265" t="s">
        <v>34</v>
      </c>
      <c r="U628" s="266"/>
      <c r="V628" s="36" t="s">
        <v>34</v>
      </c>
      <c r="W628" s="36" t="s">
        <v>34</v>
      </c>
      <c r="X628" s="36" t="s">
        <v>34</v>
      </c>
      <c r="Y628" s="36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36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36" t="s">
        <v>34</v>
      </c>
      <c r="T629" s="265" t="s">
        <v>34</v>
      </c>
      <c r="U629" s="266"/>
      <c r="V629" s="36" t="s">
        <v>34</v>
      </c>
      <c r="W629" s="36" t="s">
        <v>34</v>
      </c>
      <c r="X629" s="36" t="s">
        <v>34</v>
      </c>
      <c r="Y629" s="36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32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32" t="s">
        <v>34</v>
      </c>
      <c r="T630" s="261" t="s">
        <v>34</v>
      </c>
      <c r="U630" s="262"/>
      <c r="V630" s="36" t="s">
        <v>34</v>
      </c>
      <c r="W630" s="36" t="s">
        <v>34</v>
      </c>
      <c r="X630" s="36" t="s">
        <v>34</v>
      </c>
      <c r="Y630" s="36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36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36" t="s">
        <v>34</v>
      </c>
      <c r="T632" s="265" t="s">
        <v>34</v>
      </c>
      <c r="U632" s="266"/>
      <c r="V632" s="36" t="s">
        <v>34</v>
      </c>
      <c r="W632" s="36" t="s">
        <v>34</v>
      </c>
      <c r="X632" s="36" t="s">
        <v>34</v>
      </c>
      <c r="Y632" s="36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36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36" t="s">
        <v>34</v>
      </c>
      <c r="T633" s="265" t="s">
        <v>34</v>
      </c>
      <c r="U633" s="266"/>
      <c r="V633" s="36" t="s">
        <v>34</v>
      </c>
      <c r="W633" s="36" t="s">
        <v>34</v>
      </c>
      <c r="X633" s="36" t="s">
        <v>34</v>
      </c>
      <c r="Y633" s="36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32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32" t="s">
        <v>34</v>
      </c>
      <c r="T634" s="261" t="s">
        <v>34</v>
      </c>
      <c r="U634" s="262"/>
      <c r="V634" s="36" t="s">
        <v>34</v>
      </c>
      <c r="W634" s="36" t="s">
        <v>34</v>
      </c>
      <c r="X634" s="36" t="s">
        <v>34</v>
      </c>
      <c r="Y634" s="36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36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36" t="s">
        <v>34</v>
      </c>
      <c r="T636" s="265" t="s">
        <v>34</v>
      </c>
      <c r="U636" s="266"/>
      <c r="V636" s="36" t="s">
        <v>34</v>
      </c>
      <c r="W636" s="36" t="s">
        <v>34</v>
      </c>
      <c r="X636" s="36" t="s">
        <v>34</v>
      </c>
      <c r="Y636" s="36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36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36" t="s">
        <v>34</v>
      </c>
      <c r="T637" s="265" t="s">
        <v>34</v>
      </c>
      <c r="U637" s="266"/>
      <c r="V637" s="36" t="s">
        <v>34</v>
      </c>
      <c r="W637" s="36" t="s">
        <v>34</v>
      </c>
      <c r="X637" s="36" t="s">
        <v>34</v>
      </c>
      <c r="Y637" s="36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32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32" t="s">
        <v>34</v>
      </c>
      <c r="T638" s="261" t="s">
        <v>34</v>
      </c>
      <c r="U638" s="262"/>
      <c r="V638" s="36" t="s">
        <v>34</v>
      </c>
      <c r="W638" s="36" t="s">
        <v>34</v>
      </c>
      <c r="X638" s="36" t="s">
        <v>34</v>
      </c>
      <c r="Y638" s="36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36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36" t="s">
        <v>34</v>
      </c>
      <c r="T640" s="265" t="s">
        <v>34</v>
      </c>
      <c r="U640" s="266"/>
      <c r="V640" s="36" t="s">
        <v>34</v>
      </c>
      <c r="W640" s="36" t="s">
        <v>34</v>
      </c>
      <c r="X640" s="36" t="s">
        <v>34</v>
      </c>
      <c r="Y640" s="36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36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36" t="s">
        <v>34</v>
      </c>
      <c r="T641" s="265" t="s">
        <v>34</v>
      </c>
      <c r="U641" s="266"/>
      <c r="V641" s="36" t="s">
        <v>34</v>
      </c>
      <c r="W641" s="36" t="s">
        <v>34</v>
      </c>
      <c r="X641" s="36" t="s">
        <v>34</v>
      </c>
      <c r="Y641" s="36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32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32" t="s">
        <v>34</v>
      </c>
      <c r="T642" s="261" t="s">
        <v>34</v>
      </c>
      <c r="U642" s="262"/>
      <c r="V642" s="36" t="s">
        <v>34</v>
      </c>
      <c r="W642" s="36" t="s">
        <v>34</v>
      </c>
      <c r="X642" s="36" t="s">
        <v>34</v>
      </c>
      <c r="Y642" s="36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36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36" t="s">
        <v>34</v>
      </c>
      <c r="T644" s="265" t="s">
        <v>34</v>
      </c>
      <c r="U644" s="266"/>
      <c r="V644" s="36" t="s">
        <v>34</v>
      </c>
      <c r="W644" s="36" t="s">
        <v>34</v>
      </c>
      <c r="X644" s="36" t="s">
        <v>34</v>
      </c>
      <c r="Y644" s="36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36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36" t="s">
        <v>34</v>
      </c>
      <c r="T645" s="265" t="s">
        <v>34</v>
      </c>
      <c r="U645" s="266"/>
      <c r="V645" s="36" t="s">
        <v>34</v>
      </c>
      <c r="W645" s="36" t="s">
        <v>34</v>
      </c>
      <c r="X645" s="36" t="s">
        <v>34</v>
      </c>
      <c r="Y645" s="36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32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32" t="s">
        <v>34</v>
      </c>
      <c r="T646" s="261" t="s">
        <v>34</v>
      </c>
      <c r="U646" s="262"/>
      <c r="V646" s="36" t="s">
        <v>34</v>
      </c>
      <c r="W646" s="36" t="s">
        <v>34</v>
      </c>
      <c r="X646" s="36" t="s">
        <v>34</v>
      </c>
      <c r="Y646" s="36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36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36" t="s">
        <v>34</v>
      </c>
      <c r="T648" s="265" t="s">
        <v>34</v>
      </c>
      <c r="U648" s="266"/>
      <c r="V648" s="36" t="s">
        <v>34</v>
      </c>
      <c r="W648" s="36" t="s">
        <v>34</v>
      </c>
      <c r="X648" s="36" t="s">
        <v>34</v>
      </c>
      <c r="Y648" s="36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36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36" t="s">
        <v>34</v>
      </c>
      <c r="T649" s="265" t="s">
        <v>34</v>
      </c>
      <c r="U649" s="266"/>
      <c r="V649" s="36" t="s">
        <v>34</v>
      </c>
      <c r="W649" s="36" t="s">
        <v>34</v>
      </c>
      <c r="X649" s="36" t="s">
        <v>34</v>
      </c>
      <c r="Y649" s="36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32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32" t="s">
        <v>34</v>
      </c>
      <c r="T650" s="261" t="s">
        <v>34</v>
      </c>
      <c r="U650" s="262"/>
      <c r="V650" s="36" t="s">
        <v>34</v>
      </c>
      <c r="W650" s="36" t="s">
        <v>34</v>
      </c>
      <c r="X650" s="36" t="s">
        <v>34</v>
      </c>
      <c r="Y650" s="36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36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36" t="s">
        <v>34</v>
      </c>
      <c r="T652" s="265" t="s">
        <v>34</v>
      </c>
      <c r="U652" s="266"/>
      <c r="V652" s="36" t="s">
        <v>34</v>
      </c>
      <c r="W652" s="36" t="s">
        <v>34</v>
      </c>
      <c r="X652" s="36" t="s">
        <v>34</v>
      </c>
      <c r="Y652" s="36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36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36" t="s">
        <v>34</v>
      </c>
      <c r="T653" s="265" t="s">
        <v>34</v>
      </c>
      <c r="U653" s="266"/>
      <c r="V653" s="36" t="s">
        <v>34</v>
      </c>
      <c r="W653" s="36" t="s">
        <v>34</v>
      </c>
      <c r="X653" s="36" t="s">
        <v>34</v>
      </c>
      <c r="Y653" s="36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32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32" t="s">
        <v>34</v>
      </c>
      <c r="T654" s="261" t="s">
        <v>34</v>
      </c>
      <c r="U654" s="262"/>
      <c r="V654" s="36" t="s">
        <v>34</v>
      </c>
      <c r="W654" s="36" t="s">
        <v>34</v>
      </c>
      <c r="X654" s="36" t="s">
        <v>34</v>
      </c>
      <c r="Y654" s="36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36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36" t="s">
        <v>34</v>
      </c>
      <c r="T656" s="265" t="s">
        <v>34</v>
      </c>
      <c r="U656" s="266"/>
      <c r="V656" s="36" t="s">
        <v>34</v>
      </c>
      <c r="W656" s="36" t="s">
        <v>34</v>
      </c>
      <c r="X656" s="36" t="s">
        <v>34</v>
      </c>
      <c r="Y656" s="36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36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36" t="s">
        <v>34</v>
      </c>
      <c r="T657" s="265" t="s">
        <v>34</v>
      </c>
      <c r="U657" s="266"/>
      <c r="V657" s="36" t="s">
        <v>34</v>
      </c>
      <c r="W657" s="36" t="s">
        <v>34</v>
      </c>
      <c r="X657" s="36" t="s">
        <v>34</v>
      </c>
      <c r="Y657" s="36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32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32" t="s">
        <v>34</v>
      </c>
      <c r="T658" s="261" t="s">
        <v>34</v>
      </c>
      <c r="U658" s="262"/>
      <c r="V658" s="36" t="s">
        <v>34</v>
      </c>
      <c r="W658" s="36" t="s">
        <v>34</v>
      </c>
      <c r="X658" s="36" t="s">
        <v>34</v>
      </c>
      <c r="Y658" s="36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36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36" t="s">
        <v>34</v>
      </c>
      <c r="T660" s="265" t="s">
        <v>34</v>
      </c>
      <c r="U660" s="266"/>
      <c r="V660" s="36" t="s">
        <v>34</v>
      </c>
      <c r="W660" s="36" t="s">
        <v>34</v>
      </c>
      <c r="X660" s="36" t="s">
        <v>34</v>
      </c>
      <c r="Y660" s="36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36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36" t="s">
        <v>34</v>
      </c>
      <c r="T661" s="265" t="s">
        <v>34</v>
      </c>
      <c r="U661" s="266"/>
      <c r="V661" s="36" t="s">
        <v>34</v>
      </c>
      <c r="W661" s="36" t="s">
        <v>34</v>
      </c>
      <c r="X661" s="36" t="s">
        <v>34</v>
      </c>
      <c r="Y661" s="36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32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32" t="s">
        <v>34</v>
      </c>
      <c r="T662" s="261" t="s">
        <v>34</v>
      </c>
      <c r="U662" s="262"/>
      <c r="V662" s="36" t="s">
        <v>34</v>
      </c>
      <c r="W662" s="36" t="s">
        <v>34</v>
      </c>
      <c r="X662" s="36" t="s">
        <v>34</v>
      </c>
      <c r="Y662" s="36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36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36" t="s">
        <v>34</v>
      </c>
      <c r="T664" s="265" t="s">
        <v>34</v>
      </c>
      <c r="U664" s="266"/>
      <c r="V664" s="36" t="s">
        <v>34</v>
      </c>
      <c r="W664" s="36" t="s">
        <v>34</v>
      </c>
      <c r="X664" s="36" t="s">
        <v>34</v>
      </c>
      <c r="Y664" s="36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36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36" t="s">
        <v>34</v>
      </c>
      <c r="T665" s="265" t="s">
        <v>34</v>
      </c>
      <c r="U665" s="266"/>
      <c r="V665" s="36" t="s">
        <v>34</v>
      </c>
      <c r="W665" s="36" t="s">
        <v>34</v>
      </c>
      <c r="X665" s="36" t="s">
        <v>34</v>
      </c>
      <c r="Y665" s="36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32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32" t="s">
        <v>34</v>
      </c>
      <c r="T666" s="261" t="s">
        <v>34</v>
      </c>
      <c r="U666" s="262"/>
      <c r="V666" s="36" t="s">
        <v>34</v>
      </c>
      <c r="W666" s="36" t="s">
        <v>34</v>
      </c>
      <c r="X666" s="36" t="s">
        <v>34</v>
      </c>
      <c r="Y666" s="36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36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36" t="s">
        <v>34</v>
      </c>
      <c r="T668" s="265" t="s">
        <v>34</v>
      </c>
      <c r="U668" s="266"/>
      <c r="V668" s="36" t="s">
        <v>34</v>
      </c>
      <c r="W668" s="36" t="s">
        <v>34</v>
      </c>
      <c r="X668" s="36" t="s">
        <v>34</v>
      </c>
      <c r="Y668" s="36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36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36" t="s">
        <v>34</v>
      </c>
      <c r="T669" s="265" t="s">
        <v>34</v>
      </c>
      <c r="U669" s="266"/>
      <c r="V669" s="36" t="s">
        <v>34</v>
      </c>
      <c r="W669" s="36" t="s">
        <v>34</v>
      </c>
      <c r="X669" s="36" t="s">
        <v>34</v>
      </c>
      <c r="Y669" s="36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32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32" t="s">
        <v>34</v>
      </c>
      <c r="T670" s="261" t="s">
        <v>34</v>
      </c>
      <c r="U670" s="262"/>
      <c r="V670" s="36" t="s">
        <v>34</v>
      </c>
      <c r="W670" s="36" t="s">
        <v>34</v>
      </c>
      <c r="X670" s="36" t="s">
        <v>34</v>
      </c>
      <c r="Y670" s="36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36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36" t="s">
        <v>34</v>
      </c>
      <c r="T672" s="265" t="s">
        <v>34</v>
      </c>
      <c r="U672" s="266"/>
      <c r="V672" s="36" t="s">
        <v>34</v>
      </c>
      <c r="W672" s="36" t="s">
        <v>34</v>
      </c>
      <c r="X672" s="36" t="s">
        <v>34</v>
      </c>
      <c r="Y672" s="36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36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36" t="s">
        <v>34</v>
      </c>
      <c r="T673" s="265" t="s">
        <v>34</v>
      </c>
      <c r="U673" s="266"/>
      <c r="V673" s="36" t="s">
        <v>34</v>
      </c>
      <c r="W673" s="36" t="s">
        <v>34</v>
      </c>
      <c r="X673" s="36" t="s">
        <v>34</v>
      </c>
      <c r="Y673" s="36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32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32" t="s">
        <v>34</v>
      </c>
      <c r="T674" s="261" t="s">
        <v>34</v>
      </c>
      <c r="U674" s="262"/>
      <c r="V674" s="36" t="s">
        <v>34</v>
      </c>
      <c r="W674" s="36" t="s">
        <v>34</v>
      </c>
      <c r="X674" s="36" t="s">
        <v>34</v>
      </c>
      <c r="Y674" s="36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36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36" t="s">
        <v>34</v>
      </c>
      <c r="T676" s="265" t="s">
        <v>34</v>
      </c>
      <c r="U676" s="266"/>
      <c r="V676" s="36" t="s">
        <v>34</v>
      </c>
      <c r="W676" s="36" t="s">
        <v>34</v>
      </c>
      <c r="X676" s="36" t="s">
        <v>34</v>
      </c>
      <c r="Y676" s="36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36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36" t="s">
        <v>34</v>
      </c>
      <c r="T677" s="265" t="s">
        <v>34</v>
      </c>
      <c r="U677" s="266"/>
      <c r="V677" s="36" t="s">
        <v>34</v>
      </c>
      <c r="W677" s="36" t="s">
        <v>34</v>
      </c>
      <c r="X677" s="36" t="s">
        <v>34</v>
      </c>
      <c r="Y677" s="36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32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32" t="s">
        <v>34</v>
      </c>
      <c r="T678" s="261" t="s">
        <v>34</v>
      </c>
      <c r="U678" s="262"/>
      <c r="V678" s="36" t="s">
        <v>34</v>
      </c>
      <c r="W678" s="36" t="s">
        <v>34</v>
      </c>
      <c r="X678" s="36" t="s">
        <v>34</v>
      </c>
      <c r="Y678" s="36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36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36" t="s">
        <v>34</v>
      </c>
      <c r="T680" s="265" t="s">
        <v>34</v>
      </c>
      <c r="U680" s="266"/>
      <c r="V680" s="36" t="s">
        <v>34</v>
      </c>
      <c r="W680" s="36" t="s">
        <v>34</v>
      </c>
      <c r="X680" s="36" t="s">
        <v>34</v>
      </c>
      <c r="Y680" s="36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36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36" t="s">
        <v>34</v>
      </c>
      <c r="T681" s="265" t="s">
        <v>34</v>
      </c>
      <c r="U681" s="266"/>
      <c r="V681" s="36" t="s">
        <v>34</v>
      </c>
      <c r="W681" s="36" t="s">
        <v>34</v>
      </c>
      <c r="X681" s="36" t="s">
        <v>34</v>
      </c>
      <c r="Y681" s="36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32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32" t="s">
        <v>34</v>
      </c>
      <c r="T682" s="261" t="s">
        <v>34</v>
      </c>
      <c r="U682" s="262"/>
      <c r="V682" s="36" t="s">
        <v>34</v>
      </c>
      <c r="W682" s="36" t="s">
        <v>34</v>
      </c>
      <c r="X682" s="36" t="s">
        <v>34</v>
      </c>
      <c r="Y682" s="36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36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36" t="s">
        <v>34</v>
      </c>
      <c r="T684" s="265" t="s">
        <v>34</v>
      </c>
      <c r="U684" s="266"/>
      <c r="V684" s="36" t="s">
        <v>34</v>
      </c>
      <c r="W684" s="36" t="s">
        <v>34</v>
      </c>
      <c r="X684" s="36" t="s">
        <v>34</v>
      </c>
      <c r="Y684" s="36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36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36" t="s">
        <v>34</v>
      </c>
      <c r="T685" s="265" t="s">
        <v>34</v>
      </c>
      <c r="U685" s="266"/>
      <c r="V685" s="36" t="s">
        <v>34</v>
      </c>
      <c r="W685" s="36" t="s">
        <v>34</v>
      </c>
      <c r="X685" s="36" t="s">
        <v>34</v>
      </c>
      <c r="Y685" s="36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32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32" t="s">
        <v>34</v>
      </c>
      <c r="T686" s="261" t="s">
        <v>34</v>
      </c>
      <c r="U686" s="262"/>
      <c r="V686" s="36" t="s">
        <v>34</v>
      </c>
      <c r="W686" s="36" t="s">
        <v>34</v>
      </c>
      <c r="X686" s="36" t="s">
        <v>34</v>
      </c>
      <c r="Y686" s="36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36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36" t="s">
        <v>34</v>
      </c>
      <c r="T688" s="265" t="s">
        <v>34</v>
      </c>
      <c r="U688" s="266"/>
      <c r="V688" s="36" t="s">
        <v>34</v>
      </c>
      <c r="W688" s="36" t="s">
        <v>34</v>
      </c>
      <c r="X688" s="36" t="s">
        <v>34</v>
      </c>
      <c r="Y688" s="36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36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36" t="s">
        <v>34</v>
      </c>
      <c r="T689" s="265" t="s">
        <v>34</v>
      </c>
      <c r="U689" s="266"/>
      <c r="V689" s="36" t="s">
        <v>34</v>
      </c>
      <c r="W689" s="36" t="s">
        <v>34</v>
      </c>
      <c r="X689" s="36" t="s">
        <v>34</v>
      </c>
      <c r="Y689" s="36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32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32" t="s">
        <v>34</v>
      </c>
      <c r="T690" s="261" t="s">
        <v>34</v>
      </c>
      <c r="U690" s="262"/>
      <c r="V690" s="36" t="s">
        <v>34</v>
      </c>
      <c r="W690" s="36" t="s">
        <v>34</v>
      </c>
      <c r="X690" s="36" t="s">
        <v>34</v>
      </c>
      <c r="Y690" s="36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36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36" t="s">
        <v>34</v>
      </c>
      <c r="T692" s="265" t="s">
        <v>34</v>
      </c>
      <c r="U692" s="266"/>
      <c r="V692" s="36" t="s">
        <v>34</v>
      </c>
      <c r="W692" s="36" t="s">
        <v>34</v>
      </c>
      <c r="X692" s="36" t="s">
        <v>34</v>
      </c>
      <c r="Y692" s="36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36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36" t="s">
        <v>34</v>
      </c>
      <c r="T693" s="265" t="s">
        <v>34</v>
      </c>
      <c r="U693" s="266"/>
      <c r="V693" s="36" t="s">
        <v>34</v>
      </c>
      <c r="W693" s="36" t="s">
        <v>34</v>
      </c>
      <c r="X693" s="36" t="s">
        <v>34</v>
      </c>
      <c r="Y693" s="36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32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32" t="s">
        <v>34</v>
      </c>
      <c r="T694" s="261" t="s">
        <v>34</v>
      </c>
      <c r="U694" s="262"/>
      <c r="V694" s="36" t="s">
        <v>34</v>
      </c>
      <c r="W694" s="36" t="s">
        <v>34</v>
      </c>
      <c r="X694" s="36" t="s">
        <v>34</v>
      </c>
      <c r="Y694" s="36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36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36" t="s">
        <v>34</v>
      </c>
      <c r="T696" s="265" t="s">
        <v>34</v>
      </c>
      <c r="U696" s="266"/>
      <c r="V696" s="36" t="s">
        <v>34</v>
      </c>
      <c r="W696" s="36" t="s">
        <v>34</v>
      </c>
      <c r="X696" s="36" t="s">
        <v>34</v>
      </c>
      <c r="Y696" s="36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36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36" t="s">
        <v>34</v>
      </c>
      <c r="T697" s="265" t="s">
        <v>34</v>
      </c>
      <c r="U697" s="266"/>
      <c r="V697" s="36" t="s">
        <v>34</v>
      </c>
      <c r="W697" s="36" t="s">
        <v>34</v>
      </c>
      <c r="X697" s="36" t="s">
        <v>34</v>
      </c>
      <c r="Y697" s="36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32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32" t="s">
        <v>34</v>
      </c>
      <c r="T698" s="261" t="s">
        <v>34</v>
      </c>
      <c r="U698" s="262"/>
      <c r="V698" s="36" t="s">
        <v>34</v>
      </c>
      <c r="W698" s="36" t="s">
        <v>34</v>
      </c>
      <c r="X698" s="36" t="s">
        <v>34</v>
      </c>
      <c r="Y698" s="36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36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36" t="s">
        <v>34</v>
      </c>
      <c r="T700" s="265" t="s">
        <v>34</v>
      </c>
      <c r="U700" s="266"/>
      <c r="V700" s="36" t="s">
        <v>34</v>
      </c>
      <c r="W700" s="36" t="s">
        <v>34</v>
      </c>
      <c r="X700" s="36" t="s">
        <v>34</v>
      </c>
      <c r="Y700" s="36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36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36" t="s">
        <v>34</v>
      </c>
      <c r="T701" s="265" t="s">
        <v>34</v>
      </c>
      <c r="U701" s="266"/>
      <c r="V701" s="36" t="s">
        <v>34</v>
      </c>
      <c r="W701" s="36" t="s">
        <v>34</v>
      </c>
      <c r="X701" s="36" t="s">
        <v>34</v>
      </c>
      <c r="Y701" s="36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32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32" t="s">
        <v>34</v>
      </c>
      <c r="T702" s="261" t="s">
        <v>34</v>
      </c>
      <c r="U702" s="262"/>
      <c r="V702" s="36" t="s">
        <v>34</v>
      </c>
      <c r="W702" s="36" t="s">
        <v>34</v>
      </c>
      <c r="X702" s="36" t="s">
        <v>34</v>
      </c>
      <c r="Y702" s="36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36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36" t="s">
        <v>34</v>
      </c>
      <c r="T704" s="265" t="s">
        <v>34</v>
      </c>
      <c r="U704" s="266"/>
      <c r="V704" s="36" t="s">
        <v>34</v>
      </c>
      <c r="W704" s="36" t="s">
        <v>34</v>
      </c>
      <c r="X704" s="36" t="s">
        <v>34</v>
      </c>
      <c r="Y704" s="36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36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36" t="s">
        <v>34</v>
      </c>
      <c r="T705" s="265" t="s">
        <v>34</v>
      </c>
      <c r="U705" s="266"/>
      <c r="V705" s="36" t="s">
        <v>34</v>
      </c>
      <c r="W705" s="36" t="s">
        <v>34</v>
      </c>
      <c r="X705" s="36" t="s">
        <v>34</v>
      </c>
      <c r="Y705" s="36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32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32" t="s">
        <v>34</v>
      </c>
      <c r="T706" s="261" t="s">
        <v>34</v>
      </c>
      <c r="U706" s="262"/>
      <c r="V706" s="36" t="s">
        <v>34</v>
      </c>
      <c r="W706" s="36" t="s">
        <v>34</v>
      </c>
      <c r="X706" s="36" t="s">
        <v>34</v>
      </c>
      <c r="Y706" s="36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36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36" t="s">
        <v>34</v>
      </c>
      <c r="T708" s="265" t="s">
        <v>34</v>
      </c>
      <c r="U708" s="266"/>
      <c r="V708" s="36" t="s">
        <v>34</v>
      </c>
      <c r="W708" s="36" t="s">
        <v>34</v>
      </c>
      <c r="X708" s="36" t="s">
        <v>34</v>
      </c>
      <c r="Y708" s="36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36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36" t="s">
        <v>34</v>
      </c>
      <c r="T709" s="265" t="s">
        <v>34</v>
      </c>
      <c r="U709" s="266"/>
      <c r="V709" s="36" t="s">
        <v>34</v>
      </c>
      <c r="W709" s="36" t="s">
        <v>34</v>
      </c>
      <c r="X709" s="36" t="s">
        <v>34</v>
      </c>
      <c r="Y709" s="36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32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32" t="s">
        <v>34</v>
      </c>
      <c r="T710" s="261" t="s">
        <v>34</v>
      </c>
      <c r="U710" s="262"/>
      <c r="V710" s="36" t="s">
        <v>34</v>
      </c>
      <c r="W710" s="36" t="s">
        <v>34</v>
      </c>
      <c r="X710" s="36" t="s">
        <v>34</v>
      </c>
      <c r="Y710" s="36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36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36" t="s">
        <v>34</v>
      </c>
      <c r="T712" s="265" t="s">
        <v>34</v>
      </c>
      <c r="U712" s="266"/>
      <c r="V712" s="36" t="s">
        <v>34</v>
      </c>
      <c r="W712" s="36" t="s">
        <v>34</v>
      </c>
      <c r="X712" s="36" t="s">
        <v>34</v>
      </c>
      <c r="Y712" s="36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36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36" t="s">
        <v>34</v>
      </c>
      <c r="T713" s="265" t="s">
        <v>34</v>
      </c>
      <c r="U713" s="266"/>
      <c r="V713" s="36" t="s">
        <v>34</v>
      </c>
      <c r="W713" s="36" t="s">
        <v>34</v>
      </c>
      <c r="X713" s="36" t="s">
        <v>34</v>
      </c>
      <c r="Y713" s="36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32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32" t="s">
        <v>34</v>
      </c>
      <c r="T714" s="261" t="s">
        <v>34</v>
      </c>
      <c r="U714" s="262"/>
      <c r="V714" s="36" t="s">
        <v>34</v>
      </c>
      <c r="W714" s="36" t="s">
        <v>34</v>
      </c>
      <c r="X714" s="36" t="s">
        <v>34</v>
      </c>
      <c r="Y714" s="36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36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36" t="s">
        <v>34</v>
      </c>
      <c r="T716" s="265" t="s">
        <v>34</v>
      </c>
      <c r="U716" s="266"/>
      <c r="V716" s="36" t="s">
        <v>34</v>
      </c>
      <c r="W716" s="36" t="s">
        <v>34</v>
      </c>
      <c r="X716" s="36" t="s">
        <v>34</v>
      </c>
      <c r="Y716" s="36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36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36" t="s">
        <v>34</v>
      </c>
      <c r="T717" s="265" t="s">
        <v>34</v>
      </c>
      <c r="U717" s="266"/>
      <c r="V717" s="36" t="s">
        <v>34</v>
      </c>
      <c r="W717" s="36" t="s">
        <v>34</v>
      </c>
      <c r="X717" s="36" t="s">
        <v>34</v>
      </c>
      <c r="Y717" s="36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32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32" t="s">
        <v>34</v>
      </c>
      <c r="T718" s="261" t="s">
        <v>34</v>
      </c>
      <c r="U718" s="262"/>
      <c r="V718" s="36" t="s">
        <v>34</v>
      </c>
      <c r="W718" s="36" t="s">
        <v>34</v>
      </c>
      <c r="X718" s="36" t="s">
        <v>34</v>
      </c>
      <c r="Y718" s="36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36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36" t="s">
        <v>34</v>
      </c>
      <c r="T720" s="265" t="s">
        <v>34</v>
      </c>
      <c r="U720" s="266"/>
      <c r="V720" s="36" t="s">
        <v>34</v>
      </c>
      <c r="W720" s="36" t="s">
        <v>34</v>
      </c>
      <c r="X720" s="36" t="s">
        <v>34</v>
      </c>
      <c r="Y720" s="36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36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36" t="s">
        <v>34</v>
      </c>
      <c r="T721" s="265" t="s">
        <v>34</v>
      </c>
      <c r="U721" s="266"/>
      <c r="V721" s="36" t="s">
        <v>34</v>
      </c>
      <c r="W721" s="36" t="s">
        <v>34</v>
      </c>
      <c r="X721" s="36" t="s">
        <v>34</v>
      </c>
      <c r="Y721" s="36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32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32" t="s">
        <v>34</v>
      </c>
      <c r="T722" s="261" t="s">
        <v>34</v>
      </c>
      <c r="U722" s="262"/>
      <c r="V722" s="36" t="s">
        <v>34</v>
      </c>
      <c r="W722" s="36" t="s">
        <v>34</v>
      </c>
      <c r="X722" s="36" t="s">
        <v>34</v>
      </c>
      <c r="Y722" s="36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36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36" t="s">
        <v>34</v>
      </c>
      <c r="T724" s="265" t="s">
        <v>34</v>
      </c>
      <c r="U724" s="266"/>
      <c r="V724" s="36" t="s">
        <v>34</v>
      </c>
      <c r="W724" s="36" t="s">
        <v>34</v>
      </c>
      <c r="X724" s="36" t="s">
        <v>34</v>
      </c>
      <c r="Y724" s="36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36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36" t="s">
        <v>34</v>
      </c>
      <c r="T725" s="265" t="s">
        <v>34</v>
      </c>
      <c r="U725" s="266"/>
      <c r="V725" s="36" t="s">
        <v>34</v>
      </c>
      <c r="W725" s="36" t="s">
        <v>34</v>
      </c>
      <c r="X725" s="36" t="s">
        <v>34</v>
      </c>
      <c r="Y725" s="36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32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32" t="s">
        <v>34</v>
      </c>
      <c r="T726" s="261" t="s">
        <v>34</v>
      </c>
      <c r="U726" s="262"/>
      <c r="V726" s="36" t="s">
        <v>34</v>
      </c>
      <c r="W726" s="36" t="s">
        <v>34</v>
      </c>
      <c r="X726" s="36" t="s">
        <v>34</v>
      </c>
      <c r="Y726" s="36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36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36" t="s">
        <v>34</v>
      </c>
      <c r="T728" s="265" t="s">
        <v>34</v>
      </c>
      <c r="U728" s="266"/>
      <c r="V728" s="36" t="s">
        <v>34</v>
      </c>
      <c r="W728" s="36" t="s">
        <v>34</v>
      </c>
      <c r="X728" s="36" t="s">
        <v>34</v>
      </c>
      <c r="Y728" s="36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36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36" t="s">
        <v>34</v>
      </c>
      <c r="T729" s="265" t="s">
        <v>34</v>
      </c>
      <c r="U729" s="266"/>
      <c r="V729" s="36" t="s">
        <v>34</v>
      </c>
      <c r="W729" s="36" t="s">
        <v>34</v>
      </c>
      <c r="X729" s="36" t="s">
        <v>34</v>
      </c>
      <c r="Y729" s="36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32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32" t="s">
        <v>34</v>
      </c>
      <c r="T730" s="261" t="s">
        <v>34</v>
      </c>
      <c r="U730" s="262"/>
      <c r="V730" s="36" t="s">
        <v>34</v>
      </c>
      <c r="W730" s="36" t="s">
        <v>34</v>
      </c>
      <c r="X730" s="36" t="s">
        <v>34</v>
      </c>
      <c r="Y730" s="36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36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36" t="s">
        <v>34</v>
      </c>
      <c r="T732" s="265" t="s">
        <v>34</v>
      </c>
      <c r="U732" s="266"/>
      <c r="V732" s="36" t="s">
        <v>34</v>
      </c>
      <c r="W732" s="36" t="s">
        <v>34</v>
      </c>
      <c r="X732" s="36" t="s">
        <v>34</v>
      </c>
      <c r="Y732" s="36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36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36" t="s">
        <v>34</v>
      </c>
      <c r="T733" s="265" t="s">
        <v>34</v>
      </c>
      <c r="U733" s="266"/>
      <c r="V733" s="36" t="s">
        <v>34</v>
      </c>
      <c r="W733" s="36" t="s">
        <v>34</v>
      </c>
      <c r="X733" s="36" t="s">
        <v>34</v>
      </c>
      <c r="Y733" s="36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32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32" t="s">
        <v>34</v>
      </c>
      <c r="T734" s="261" t="s">
        <v>34</v>
      </c>
      <c r="U734" s="262"/>
      <c r="V734" s="36" t="s">
        <v>34</v>
      </c>
      <c r="W734" s="36" t="s">
        <v>34</v>
      </c>
      <c r="X734" s="36" t="s">
        <v>34</v>
      </c>
      <c r="Y734" s="36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36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36" t="s">
        <v>34</v>
      </c>
      <c r="T736" s="265" t="s">
        <v>34</v>
      </c>
      <c r="U736" s="266"/>
      <c r="V736" s="36" t="s">
        <v>34</v>
      </c>
      <c r="W736" s="36" t="s">
        <v>34</v>
      </c>
      <c r="X736" s="36" t="s">
        <v>34</v>
      </c>
      <c r="Y736" s="36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36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36" t="s">
        <v>34</v>
      </c>
      <c r="T737" s="265" t="s">
        <v>34</v>
      </c>
      <c r="U737" s="266"/>
      <c r="V737" s="36" t="s">
        <v>34</v>
      </c>
      <c r="W737" s="36" t="s">
        <v>34</v>
      </c>
      <c r="X737" s="36" t="s">
        <v>34</v>
      </c>
      <c r="Y737" s="36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32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32" t="s">
        <v>34</v>
      </c>
      <c r="T738" s="261" t="s">
        <v>34</v>
      </c>
      <c r="U738" s="262"/>
      <c r="V738" s="36" t="s">
        <v>34</v>
      </c>
      <c r="W738" s="36" t="s">
        <v>34</v>
      </c>
      <c r="X738" s="36" t="s">
        <v>34</v>
      </c>
      <c r="Y738" s="36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36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36" t="s">
        <v>34</v>
      </c>
      <c r="T740" s="265" t="s">
        <v>34</v>
      </c>
      <c r="U740" s="266"/>
      <c r="V740" s="36" t="s">
        <v>34</v>
      </c>
      <c r="W740" s="36" t="s">
        <v>34</v>
      </c>
      <c r="X740" s="36" t="s">
        <v>34</v>
      </c>
      <c r="Y740" s="36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36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36" t="s">
        <v>34</v>
      </c>
      <c r="T741" s="265" t="s">
        <v>34</v>
      </c>
      <c r="U741" s="266"/>
      <c r="V741" s="36" t="s">
        <v>34</v>
      </c>
      <c r="W741" s="36" t="s">
        <v>34</v>
      </c>
      <c r="X741" s="36" t="s">
        <v>34</v>
      </c>
      <c r="Y741" s="36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32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32" t="s">
        <v>34</v>
      </c>
      <c r="T742" s="261" t="s">
        <v>34</v>
      </c>
      <c r="U742" s="262"/>
      <c r="V742" s="36" t="s">
        <v>34</v>
      </c>
      <c r="W742" s="36" t="s">
        <v>34</v>
      </c>
      <c r="X742" s="36" t="s">
        <v>34</v>
      </c>
      <c r="Y742" s="36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36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36" t="s">
        <v>34</v>
      </c>
      <c r="T744" s="265" t="s">
        <v>34</v>
      </c>
      <c r="U744" s="266"/>
      <c r="V744" s="36" t="s">
        <v>34</v>
      </c>
      <c r="W744" s="36" t="s">
        <v>34</v>
      </c>
      <c r="X744" s="36" t="s">
        <v>34</v>
      </c>
      <c r="Y744" s="36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36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36" t="s">
        <v>34</v>
      </c>
      <c r="T745" s="265" t="s">
        <v>34</v>
      </c>
      <c r="U745" s="266"/>
      <c r="V745" s="36" t="s">
        <v>34</v>
      </c>
      <c r="W745" s="36" t="s">
        <v>34</v>
      </c>
      <c r="X745" s="36" t="s">
        <v>34</v>
      </c>
      <c r="Y745" s="36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32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32" t="s">
        <v>34</v>
      </c>
      <c r="T746" s="261" t="s">
        <v>34</v>
      </c>
      <c r="U746" s="262"/>
      <c r="V746" s="36" t="s">
        <v>34</v>
      </c>
      <c r="W746" s="36" t="s">
        <v>34</v>
      </c>
      <c r="X746" s="36" t="s">
        <v>34</v>
      </c>
      <c r="Y746" s="36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36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36" t="s">
        <v>34</v>
      </c>
      <c r="T748" s="265" t="s">
        <v>34</v>
      </c>
      <c r="U748" s="266"/>
      <c r="V748" s="36" t="s">
        <v>34</v>
      </c>
      <c r="W748" s="36" t="s">
        <v>34</v>
      </c>
      <c r="X748" s="36" t="s">
        <v>34</v>
      </c>
      <c r="Y748" s="36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36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36" t="s">
        <v>34</v>
      </c>
      <c r="T749" s="265" t="s">
        <v>34</v>
      </c>
      <c r="U749" s="266"/>
      <c r="V749" s="36" t="s">
        <v>34</v>
      </c>
      <c r="W749" s="36" t="s">
        <v>34</v>
      </c>
      <c r="X749" s="36" t="s">
        <v>34</v>
      </c>
      <c r="Y749" s="36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32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32" t="s">
        <v>34</v>
      </c>
      <c r="T750" s="261" t="s">
        <v>34</v>
      </c>
      <c r="U750" s="262"/>
      <c r="V750" s="36" t="s">
        <v>34</v>
      </c>
      <c r="W750" s="36" t="s">
        <v>34</v>
      </c>
      <c r="X750" s="36" t="s">
        <v>34</v>
      </c>
      <c r="Y750" s="36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36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36" t="s">
        <v>34</v>
      </c>
      <c r="T752" s="265" t="s">
        <v>34</v>
      </c>
      <c r="U752" s="266"/>
      <c r="V752" s="36" t="s">
        <v>34</v>
      </c>
      <c r="W752" s="36" t="s">
        <v>34</v>
      </c>
      <c r="X752" s="36" t="s">
        <v>34</v>
      </c>
      <c r="Y752" s="36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36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36" t="s">
        <v>34</v>
      </c>
      <c r="T753" s="265" t="s">
        <v>34</v>
      </c>
      <c r="U753" s="266"/>
      <c r="V753" s="36" t="s">
        <v>34</v>
      </c>
      <c r="W753" s="36" t="s">
        <v>34</v>
      </c>
      <c r="X753" s="36" t="s">
        <v>34</v>
      </c>
      <c r="Y753" s="36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32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32" t="s">
        <v>34</v>
      </c>
      <c r="T754" s="261" t="s">
        <v>34</v>
      </c>
      <c r="U754" s="262"/>
      <c r="V754" s="36" t="s">
        <v>34</v>
      </c>
      <c r="W754" s="36" t="s">
        <v>34</v>
      </c>
      <c r="X754" s="36" t="s">
        <v>34</v>
      </c>
      <c r="Y754" s="36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36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36" t="s">
        <v>34</v>
      </c>
      <c r="T756" s="265" t="s">
        <v>34</v>
      </c>
      <c r="U756" s="266"/>
      <c r="V756" s="36" t="s">
        <v>34</v>
      </c>
      <c r="W756" s="36" t="s">
        <v>34</v>
      </c>
      <c r="X756" s="36" t="s">
        <v>34</v>
      </c>
      <c r="Y756" s="36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36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36" t="s">
        <v>34</v>
      </c>
      <c r="T757" s="265" t="s">
        <v>34</v>
      </c>
      <c r="U757" s="266"/>
      <c r="V757" s="36" t="s">
        <v>34</v>
      </c>
      <c r="W757" s="36" t="s">
        <v>34</v>
      </c>
      <c r="X757" s="36" t="s">
        <v>34</v>
      </c>
      <c r="Y757" s="36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32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32" t="s">
        <v>34</v>
      </c>
      <c r="T758" s="261" t="s">
        <v>34</v>
      </c>
      <c r="U758" s="262"/>
      <c r="V758" s="36" t="s">
        <v>34</v>
      </c>
      <c r="W758" s="36" t="s">
        <v>34</v>
      </c>
      <c r="X758" s="36" t="s">
        <v>34</v>
      </c>
      <c r="Y758" s="36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36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36" t="s">
        <v>34</v>
      </c>
      <c r="T760" s="265" t="s">
        <v>34</v>
      </c>
      <c r="U760" s="266"/>
      <c r="V760" s="36" t="s">
        <v>34</v>
      </c>
      <c r="W760" s="36" t="s">
        <v>34</v>
      </c>
      <c r="X760" s="36" t="s">
        <v>34</v>
      </c>
      <c r="Y760" s="36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36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36" t="s">
        <v>34</v>
      </c>
      <c r="T761" s="265" t="s">
        <v>34</v>
      </c>
      <c r="U761" s="266"/>
      <c r="V761" s="36" t="s">
        <v>34</v>
      </c>
      <c r="W761" s="36" t="s">
        <v>34</v>
      </c>
      <c r="X761" s="36" t="s">
        <v>34</v>
      </c>
      <c r="Y761" s="36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32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32" t="s">
        <v>34</v>
      </c>
      <c r="T762" s="261" t="s">
        <v>34</v>
      </c>
      <c r="U762" s="262"/>
      <c r="V762" s="36" t="s">
        <v>34</v>
      </c>
      <c r="W762" s="36" t="s">
        <v>34</v>
      </c>
      <c r="X762" s="36" t="s">
        <v>34</v>
      </c>
      <c r="Y762" s="36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36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36" t="s">
        <v>34</v>
      </c>
      <c r="T764" s="265" t="s">
        <v>34</v>
      </c>
      <c r="U764" s="266"/>
      <c r="V764" s="36" t="s">
        <v>34</v>
      </c>
      <c r="W764" s="36" t="s">
        <v>34</v>
      </c>
      <c r="X764" s="36" t="s">
        <v>34</v>
      </c>
      <c r="Y764" s="36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36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36" t="s">
        <v>34</v>
      </c>
      <c r="T765" s="265" t="s">
        <v>34</v>
      </c>
      <c r="U765" s="266"/>
      <c r="V765" s="36" t="s">
        <v>34</v>
      </c>
      <c r="W765" s="36" t="s">
        <v>34</v>
      </c>
      <c r="X765" s="36" t="s">
        <v>34</v>
      </c>
      <c r="Y765" s="36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32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32" t="s">
        <v>34</v>
      </c>
      <c r="T766" s="261" t="s">
        <v>34</v>
      </c>
      <c r="U766" s="262"/>
      <c r="V766" s="36" t="s">
        <v>34</v>
      </c>
      <c r="W766" s="36" t="s">
        <v>34</v>
      </c>
      <c r="X766" s="36" t="s">
        <v>34</v>
      </c>
      <c r="Y766" s="36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36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36" t="s">
        <v>34</v>
      </c>
      <c r="T768" s="265" t="s">
        <v>34</v>
      </c>
      <c r="U768" s="266"/>
      <c r="V768" s="36" t="s">
        <v>34</v>
      </c>
      <c r="W768" s="36" t="s">
        <v>34</v>
      </c>
      <c r="X768" s="36" t="s">
        <v>34</v>
      </c>
      <c r="Y768" s="36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36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36" t="s">
        <v>34</v>
      </c>
      <c r="T769" s="265" t="s">
        <v>34</v>
      </c>
      <c r="U769" s="266"/>
      <c r="V769" s="36" t="s">
        <v>34</v>
      </c>
      <c r="W769" s="36" t="s">
        <v>34</v>
      </c>
      <c r="X769" s="36" t="s">
        <v>34</v>
      </c>
      <c r="Y769" s="36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32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32" t="s">
        <v>34</v>
      </c>
      <c r="T770" s="261" t="s">
        <v>34</v>
      </c>
      <c r="U770" s="262"/>
      <c r="V770" s="36" t="s">
        <v>34</v>
      </c>
      <c r="W770" s="36" t="s">
        <v>34</v>
      </c>
      <c r="X770" s="36" t="s">
        <v>34</v>
      </c>
      <c r="Y770" s="36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36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36" t="s">
        <v>34</v>
      </c>
      <c r="T772" s="265" t="s">
        <v>34</v>
      </c>
      <c r="U772" s="266"/>
      <c r="V772" s="36" t="s">
        <v>34</v>
      </c>
      <c r="W772" s="36" t="s">
        <v>34</v>
      </c>
      <c r="X772" s="36" t="s">
        <v>34</v>
      </c>
      <c r="Y772" s="36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36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36" t="s">
        <v>34</v>
      </c>
      <c r="T773" s="265" t="s">
        <v>34</v>
      </c>
      <c r="U773" s="266"/>
      <c r="V773" s="36" t="s">
        <v>34</v>
      </c>
      <c r="W773" s="36" t="s">
        <v>34</v>
      </c>
      <c r="X773" s="36" t="s">
        <v>34</v>
      </c>
      <c r="Y773" s="36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32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32" t="s">
        <v>34</v>
      </c>
      <c r="T774" s="261" t="s">
        <v>34</v>
      </c>
      <c r="U774" s="262"/>
      <c r="V774" s="36" t="s">
        <v>34</v>
      </c>
      <c r="W774" s="36" t="s">
        <v>34</v>
      </c>
      <c r="X774" s="36" t="s">
        <v>34</v>
      </c>
      <c r="Y774" s="36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36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36" t="s">
        <v>34</v>
      </c>
      <c r="T776" s="265" t="s">
        <v>34</v>
      </c>
      <c r="U776" s="266"/>
      <c r="V776" s="36" t="s">
        <v>34</v>
      </c>
      <c r="W776" s="36" t="s">
        <v>34</v>
      </c>
      <c r="X776" s="36" t="s">
        <v>34</v>
      </c>
      <c r="Y776" s="36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36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36" t="s">
        <v>34</v>
      </c>
      <c r="T777" s="265" t="s">
        <v>34</v>
      </c>
      <c r="U777" s="266"/>
      <c r="V777" s="36" t="s">
        <v>34</v>
      </c>
      <c r="W777" s="36" t="s">
        <v>34</v>
      </c>
      <c r="X777" s="36" t="s">
        <v>34</v>
      </c>
      <c r="Y777" s="36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32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32" t="s">
        <v>34</v>
      </c>
      <c r="T778" s="261" t="s">
        <v>34</v>
      </c>
      <c r="U778" s="262"/>
      <c r="V778" s="36" t="s">
        <v>34</v>
      </c>
      <c r="W778" s="36" t="s">
        <v>34</v>
      </c>
      <c r="X778" s="36" t="s">
        <v>34</v>
      </c>
      <c r="Y778" s="36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36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36" t="s">
        <v>34</v>
      </c>
      <c r="T780" s="265" t="s">
        <v>34</v>
      </c>
      <c r="U780" s="266"/>
      <c r="V780" s="36" t="s">
        <v>34</v>
      </c>
      <c r="W780" s="36" t="s">
        <v>34</v>
      </c>
      <c r="X780" s="36" t="s">
        <v>34</v>
      </c>
      <c r="Y780" s="36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36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36" t="s">
        <v>34</v>
      </c>
      <c r="T781" s="265" t="s">
        <v>34</v>
      </c>
      <c r="U781" s="266"/>
      <c r="V781" s="36" t="s">
        <v>34</v>
      </c>
      <c r="W781" s="36" t="s">
        <v>34</v>
      </c>
      <c r="X781" s="36" t="s">
        <v>34</v>
      </c>
      <c r="Y781" s="36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32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32" t="s">
        <v>34</v>
      </c>
      <c r="T782" s="261" t="s">
        <v>34</v>
      </c>
      <c r="U782" s="262"/>
      <c r="V782" s="36" t="s">
        <v>34</v>
      </c>
      <c r="W782" s="36" t="s">
        <v>34</v>
      </c>
      <c r="X782" s="36" t="s">
        <v>34</v>
      </c>
      <c r="Y782" s="36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36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36" t="s">
        <v>34</v>
      </c>
      <c r="T784" s="265" t="s">
        <v>34</v>
      </c>
      <c r="U784" s="266"/>
      <c r="V784" s="36" t="s">
        <v>34</v>
      </c>
      <c r="W784" s="36" t="s">
        <v>34</v>
      </c>
      <c r="X784" s="36" t="s">
        <v>34</v>
      </c>
      <c r="Y784" s="36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36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36" t="s">
        <v>34</v>
      </c>
      <c r="T785" s="265" t="s">
        <v>34</v>
      </c>
      <c r="U785" s="266"/>
      <c r="V785" s="36" t="s">
        <v>34</v>
      </c>
      <c r="W785" s="36" t="s">
        <v>34</v>
      </c>
      <c r="X785" s="36" t="s">
        <v>34</v>
      </c>
      <c r="Y785" s="36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32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32" t="s">
        <v>34</v>
      </c>
      <c r="T786" s="261" t="s">
        <v>34</v>
      </c>
      <c r="U786" s="262"/>
      <c r="V786" s="36" t="s">
        <v>34</v>
      </c>
      <c r="W786" s="36" t="s">
        <v>34</v>
      </c>
      <c r="X786" s="36" t="s">
        <v>34</v>
      </c>
      <c r="Y786" s="36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36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36" t="s">
        <v>34</v>
      </c>
      <c r="T788" s="265" t="s">
        <v>34</v>
      </c>
      <c r="U788" s="266"/>
      <c r="V788" s="36" t="s">
        <v>34</v>
      </c>
      <c r="W788" s="36" t="s">
        <v>34</v>
      </c>
      <c r="X788" s="36" t="s">
        <v>34</v>
      </c>
      <c r="Y788" s="36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36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36" t="s">
        <v>34</v>
      </c>
      <c r="T789" s="265" t="s">
        <v>34</v>
      </c>
      <c r="U789" s="266"/>
      <c r="V789" s="36" t="s">
        <v>34</v>
      </c>
      <c r="W789" s="36" t="s">
        <v>34</v>
      </c>
      <c r="X789" s="36" t="s">
        <v>34</v>
      </c>
      <c r="Y789" s="36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32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32" t="s">
        <v>34</v>
      </c>
      <c r="T790" s="261" t="s">
        <v>34</v>
      </c>
      <c r="U790" s="262"/>
      <c r="V790" s="36" t="s">
        <v>34</v>
      </c>
      <c r="W790" s="36" t="s">
        <v>34</v>
      </c>
      <c r="X790" s="36" t="s">
        <v>34</v>
      </c>
      <c r="Y790" s="36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36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36" t="s">
        <v>34</v>
      </c>
      <c r="T792" s="265" t="s">
        <v>34</v>
      </c>
      <c r="U792" s="266"/>
      <c r="V792" s="36" t="s">
        <v>34</v>
      </c>
      <c r="W792" s="36" t="s">
        <v>34</v>
      </c>
      <c r="X792" s="36" t="s">
        <v>34</v>
      </c>
      <c r="Y792" s="36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36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36" t="s">
        <v>34</v>
      </c>
      <c r="T793" s="265" t="s">
        <v>34</v>
      </c>
      <c r="U793" s="266"/>
      <c r="V793" s="36" t="s">
        <v>34</v>
      </c>
      <c r="W793" s="36" t="s">
        <v>34</v>
      </c>
      <c r="X793" s="36" t="s">
        <v>34</v>
      </c>
      <c r="Y793" s="36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32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32" t="s">
        <v>34</v>
      </c>
      <c r="T794" s="261" t="s">
        <v>34</v>
      </c>
      <c r="U794" s="262"/>
      <c r="V794" s="36" t="s">
        <v>34</v>
      </c>
      <c r="W794" s="36" t="s">
        <v>34</v>
      </c>
      <c r="X794" s="36" t="s">
        <v>34</v>
      </c>
      <c r="Y794" s="36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36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36" t="s">
        <v>34</v>
      </c>
      <c r="T796" s="265" t="s">
        <v>34</v>
      </c>
      <c r="U796" s="266"/>
      <c r="V796" s="36" t="s">
        <v>34</v>
      </c>
      <c r="W796" s="36" t="s">
        <v>34</v>
      </c>
      <c r="X796" s="36" t="s">
        <v>34</v>
      </c>
      <c r="Y796" s="36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36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36" t="s">
        <v>34</v>
      </c>
      <c r="T797" s="265" t="s">
        <v>34</v>
      </c>
      <c r="U797" s="266"/>
      <c r="V797" s="36" t="s">
        <v>34</v>
      </c>
      <c r="W797" s="36" t="s">
        <v>34</v>
      </c>
      <c r="X797" s="36" t="s">
        <v>34</v>
      </c>
      <c r="Y797" s="36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32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32" t="s">
        <v>34</v>
      </c>
      <c r="T798" s="261" t="s">
        <v>34</v>
      </c>
      <c r="U798" s="262"/>
      <c r="V798" s="36" t="s">
        <v>34</v>
      </c>
      <c r="W798" s="36" t="s">
        <v>34</v>
      </c>
      <c r="X798" s="36" t="s">
        <v>34</v>
      </c>
      <c r="Y798" s="36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36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36" t="s">
        <v>34</v>
      </c>
      <c r="T800" s="265" t="s">
        <v>34</v>
      </c>
      <c r="U800" s="266"/>
      <c r="V800" s="36" t="s">
        <v>34</v>
      </c>
      <c r="W800" s="36" t="s">
        <v>34</v>
      </c>
      <c r="X800" s="36" t="s">
        <v>34</v>
      </c>
      <c r="Y800" s="36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36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36" t="s">
        <v>34</v>
      </c>
      <c r="T801" s="265" t="s">
        <v>34</v>
      </c>
      <c r="U801" s="266"/>
      <c r="V801" s="36" t="s">
        <v>34</v>
      </c>
      <c r="W801" s="36" t="s">
        <v>34</v>
      </c>
      <c r="X801" s="36" t="s">
        <v>34</v>
      </c>
      <c r="Y801" s="36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32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32" t="s">
        <v>34</v>
      </c>
      <c r="T802" s="261" t="s">
        <v>34</v>
      </c>
      <c r="U802" s="262"/>
      <c r="V802" s="36" t="s">
        <v>34</v>
      </c>
      <c r="W802" s="36" t="s">
        <v>34</v>
      </c>
      <c r="X802" s="36" t="s">
        <v>34</v>
      </c>
      <c r="Y802" s="36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36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36" t="s">
        <v>34</v>
      </c>
      <c r="T804" s="265" t="s">
        <v>34</v>
      </c>
      <c r="U804" s="266"/>
      <c r="V804" s="36" t="s">
        <v>34</v>
      </c>
      <c r="W804" s="36" t="s">
        <v>34</v>
      </c>
      <c r="X804" s="36" t="s">
        <v>34</v>
      </c>
      <c r="Y804" s="36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36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36" t="s">
        <v>34</v>
      </c>
      <c r="T805" s="265" t="s">
        <v>34</v>
      </c>
      <c r="U805" s="266"/>
      <c r="V805" s="36" t="s">
        <v>34</v>
      </c>
      <c r="W805" s="36" t="s">
        <v>34</v>
      </c>
      <c r="X805" s="36" t="s">
        <v>34</v>
      </c>
      <c r="Y805" s="36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32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32" t="s">
        <v>34</v>
      </c>
      <c r="T806" s="261" t="s">
        <v>34</v>
      </c>
      <c r="U806" s="262"/>
      <c r="V806" s="36" t="s">
        <v>34</v>
      </c>
      <c r="W806" s="36" t="s">
        <v>34</v>
      </c>
      <c r="X806" s="36" t="s">
        <v>34</v>
      </c>
      <c r="Y806" s="36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36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36" t="s">
        <v>34</v>
      </c>
      <c r="T808" s="265" t="s">
        <v>34</v>
      </c>
      <c r="U808" s="266"/>
      <c r="V808" s="36" t="s">
        <v>34</v>
      </c>
      <c r="W808" s="36" t="s">
        <v>34</v>
      </c>
      <c r="X808" s="36" t="s">
        <v>34</v>
      </c>
      <c r="Y808" s="36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36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36" t="s">
        <v>34</v>
      </c>
      <c r="T809" s="265" t="s">
        <v>34</v>
      </c>
      <c r="U809" s="266"/>
      <c r="V809" s="36" t="s">
        <v>34</v>
      </c>
      <c r="W809" s="36" t="s">
        <v>34</v>
      </c>
      <c r="X809" s="36" t="s">
        <v>34</v>
      </c>
      <c r="Y809" s="36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32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32" t="s">
        <v>34</v>
      </c>
      <c r="T810" s="261" t="s">
        <v>34</v>
      </c>
      <c r="U810" s="262"/>
      <c r="V810" s="36" t="s">
        <v>34</v>
      </c>
      <c r="W810" s="36" t="s">
        <v>34</v>
      </c>
      <c r="X810" s="36" t="s">
        <v>34</v>
      </c>
      <c r="Y810" s="36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36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36" t="s">
        <v>34</v>
      </c>
      <c r="T812" s="265" t="s">
        <v>34</v>
      </c>
      <c r="U812" s="266"/>
      <c r="V812" s="36" t="s">
        <v>34</v>
      </c>
      <c r="W812" s="36" t="s">
        <v>34</v>
      </c>
      <c r="X812" s="36" t="s">
        <v>34</v>
      </c>
      <c r="Y812" s="36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36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36" t="s">
        <v>34</v>
      </c>
      <c r="T813" s="265" t="s">
        <v>34</v>
      </c>
      <c r="U813" s="266"/>
      <c r="V813" s="36" t="s">
        <v>34</v>
      </c>
      <c r="W813" s="36" t="s">
        <v>34</v>
      </c>
      <c r="X813" s="36" t="s">
        <v>34</v>
      </c>
      <c r="Y813" s="36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32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32" t="s">
        <v>34</v>
      </c>
      <c r="T814" s="261" t="s">
        <v>34</v>
      </c>
      <c r="U814" s="262"/>
      <c r="V814" s="36" t="s">
        <v>34</v>
      </c>
      <c r="W814" s="36" t="s">
        <v>34</v>
      </c>
      <c r="X814" s="36" t="s">
        <v>34</v>
      </c>
      <c r="Y814" s="36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36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36" t="s">
        <v>34</v>
      </c>
      <c r="T816" s="265" t="s">
        <v>34</v>
      </c>
      <c r="U816" s="266"/>
      <c r="V816" s="36" t="s">
        <v>34</v>
      </c>
      <c r="W816" s="36" t="s">
        <v>34</v>
      </c>
      <c r="X816" s="36" t="s">
        <v>34</v>
      </c>
      <c r="Y816" s="36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36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36" t="s">
        <v>34</v>
      </c>
      <c r="T817" s="265" t="s">
        <v>34</v>
      </c>
      <c r="U817" s="266"/>
      <c r="V817" s="36" t="s">
        <v>34</v>
      </c>
      <c r="W817" s="36" t="s">
        <v>34</v>
      </c>
      <c r="X817" s="36" t="s">
        <v>34</v>
      </c>
      <c r="Y817" s="36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32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32" t="s">
        <v>34</v>
      </c>
      <c r="T818" s="261" t="s">
        <v>34</v>
      </c>
      <c r="U818" s="262"/>
      <c r="V818" s="36" t="s">
        <v>34</v>
      </c>
      <c r="W818" s="36" t="s">
        <v>34</v>
      </c>
      <c r="X818" s="36" t="s">
        <v>34</v>
      </c>
      <c r="Y818" s="36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36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36" t="s">
        <v>34</v>
      </c>
      <c r="T820" s="265" t="s">
        <v>34</v>
      </c>
      <c r="U820" s="266"/>
      <c r="V820" s="36" t="s">
        <v>34</v>
      </c>
      <c r="W820" s="36" t="s">
        <v>34</v>
      </c>
      <c r="X820" s="36" t="s">
        <v>34</v>
      </c>
      <c r="Y820" s="36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36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36" t="s">
        <v>34</v>
      </c>
      <c r="T821" s="265" t="s">
        <v>34</v>
      </c>
      <c r="U821" s="266"/>
      <c r="V821" s="36" t="s">
        <v>34</v>
      </c>
      <c r="W821" s="36" t="s">
        <v>34</v>
      </c>
      <c r="X821" s="36" t="s">
        <v>34</v>
      </c>
      <c r="Y821" s="36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32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32" t="s">
        <v>34</v>
      </c>
      <c r="T822" s="261" t="s">
        <v>34</v>
      </c>
      <c r="U822" s="262"/>
      <c r="V822" s="36" t="s">
        <v>34</v>
      </c>
      <c r="W822" s="36" t="s">
        <v>34</v>
      </c>
      <c r="X822" s="36" t="s">
        <v>34</v>
      </c>
      <c r="Y822" s="36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36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36" t="s">
        <v>34</v>
      </c>
      <c r="T824" s="265" t="s">
        <v>34</v>
      </c>
      <c r="U824" s="266"/>
      <c r="V824" s="36" t="s">
        <v>34</v>
      </c>
      <c r="W824" s="36" t="s">
        <v>34</v>
      </c>
      <c r="X824" s="36" t="s">
        <v>34</v>
      </c>
      <c r="Y824" s="36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36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36" t="s">
        <v>34</v>
      </c>
      <c r="T825" s="265" t="s">
        <v>34</v>
      </c>
      <c r="U825" s="266"/>
      <c r="V825" s="36" t="s">
        <v>34</v>
      </c>
      <c r="W825" s="36" t="s">
        <v>34</v>
      </c>
      <c r="X825" s="36" t="s">
        <v>34</v>
      </c>
      <c r="Y825" s="36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32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32" t="s">
        <v>34</v>
      </c>
      <c r="T826" s="261" t="s">
        <v>34</v>
      </c>
      <c r="U826" s="262"/>
      <c r="V826" s="36" t="s">
        <v>34</v>
      </c>
      <c r="W826" s="36" t="s">
        <v>34</v>
      </c>
      <c r="X826" s="36" t="s">
        <v>34</v>
      </c>
      <c r="Y826" s="36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36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36" t="s">
        <v>34</v>
      </c>
      <c r="T828" s="265" t="s">
        <v>34</v>
      </c>
      <c r="U828" s="266"/>
      <c r="V828" s="36" t="s">
        <v>34</v>
      </c>
      <c r="W828" s="36" t="s">
        <v>34</v>
      </c>
      <c r="X828" s="36" t="s">
        <v>34</v>
      </c>
      <c r="Y828" s="36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36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36" t="s">
        <v>34</v>
      </c>
      <c r="T829" s="265" t="s">
        <v>34</v>
      </c>
      <c r="U829" s="266"/>
      <c r="V829" s="36" t="s">
        <v>34</v>
      </c>
      <c r="W829" s="36" t="s">
        <v>34</v>
      </c>
      <c r="X829" s="36" t="s">
        <v>34</v>
      </c>
      <c r="Y829" s="36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32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32" t="s">
        <v>34</v>
      </c>
      <c r="T830" s="261" t="s">
        <v>34</v>
      </c>
      <c r="U830" s="262"/>
      <c r="V830" s="36" t="s">
        <v>34</v>
      </c>
      <c r="W830" s="36" t="s">
        <v>34</v>
      </c>
      <c r="X830" s="36" t="s">
        <v>34</v>
      </c>
      <c r="Y830" s="36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36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36" t="s">
        <v>34</v>
      </c>
      <c r="T832" s="265" t="s">
        <v>34</v>
      </c>
      <c r="U832" s="266"/>
      <c r="V832" s="36" t="s">
        <v>34</v>
      </c>
      <c r="W832" s="36" t="s">
        <v>34</v>
      </c>
      <c r="X832" s="36" t="s">
        <v>34</v>
      </c>
      <c r="Y832" s="36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36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36" t="s">
        <v>34</v>
      </c>
      <c r="T833" s="265" t="s">
        <v>34</v>
      </c>
      <c r="U833" s="266"/>
      <c r="V833" s="36" t="s">
        <v>34</v>
      </c>
      <c r="W833" s="36" t="s">
        <v>34</v>
      </c>
      <c r="X833" s="36" t="s">
        <v>34</v>
      </c>
      <c r="Y833" s="36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32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32" t="s">
        <v>34</v>
      </c>
      <c r="T834" s="261" t="s">
        <v>34</v>
      </c>
      <c r="U834" s="262"/>
      <c r="V834" s="36" t="s">
        <v>34</v>
      </c>
      <c r="W834" s="36" t="s">
        <v>34</v>
      </c>
      <c r="X834" s="36" t="s">
        <v>34</v>
      </c>
      <c r="Y834" s="36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36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36" t="s">
        <v>34</v>
      </c>
      <c r="T836" s="265" t="s">
        <v>34</v>
      </c>
      <c r="U836" s="266"/>
      <c r="V836" s="36" t="s">
        <v>34</v>
      </c>
      <c r="W836" s="36" t="s">
        <v>34</v>
      </c>
      <c r="X836" s="36" t="s">
        <v>34</v>
      </c>
      <c r="Y836" s="36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36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36" t="s">
        <v>34</v>
      </c>
      <c r="T837" s="265" t="s">
        <v>34</v>
      </c>
      <c r="U837" s="266"/>
      <c r="V837" s="36" t="s">
        <v>34</v>
      </c>
      <c r="W837" s="36" t="s">
        <v>34</v>
      </c>
      <c r="X837" s="36" t="s">
        <v>34</v>
      </c>
      <c r="Y837" s="36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32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32" t="s">
        <v>34</v>
      </c>
      <c r="T838" s="261" t="s">
        <v>34</v>
      </c>
      <c r="U838" s="262"/>
      <c r="V838" s="36" t="s">
        <v>34</v>
      </c>
      <c r="W838" s="36" t="s">
        <v>34</v>
      </c>
      <c r="X838" s="36" t="s">
        <v>34</v>
      </c>
      <c r="Y838" s="36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36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36" t="s">
        <v>34</v>
      </c>
      <c r="T840" s="265" t="s">
        <v>34</v>
      </c>
      <c r="U840" s="266"/>
      <c r="V840" s="36" t="s">
        <v>34</v>
      </c>
      <c r="W840" s="36" t="s">
        <v>34</v>
      </c>
      <c r="X840" s="36" t="s">
        <v>34</v>
      </c>
      <c r="Y840" s="36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36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36" t="s">
        <v>34</v>
      </c>
      <c r="T841" s="265" t="s">
        <v>34</v>
      </c>
      <c r="U841" s="266"/>
      <c r="V841" s="36" t="s">
        <v>34</v>
      </c>
      <c r="W841" s="36" t="s">
        <v>34</v>
      </c>
      <c r="X841" s="36" t="s">
        <v>34</v>
      </c>
      <c r="Y841" s="36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32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32" t="s">
        <v>34</v>
      </c>
      <c r="T842" s="261" t="s">
        <v>34</v>
      </c>
      <c r="U842" s="262"/>
      <c r="V842" s="36" t="s">
        <v>34</v>
      </c>
      <c r="W842" s="36" t="s">
        <v>34</v>
      </c>
      <c r="X842" s="36" t="s">
        <v>34</v>
      </c>
      <c r="Y842" s="36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36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36" t="s">
        <v>34</v>
      </c>
      <c r="T844" s="265" t="s">
        <v>34</v>
      </c>
      <c r="U844" s="266"/>
      <c r="V844" s="36" t="s">
        <v>34</v>
      </c>
      <c r="W844" s="36" t="s">
        <v>34</v>
      </c>
      <c r="X844" s="36" t="s">
        <v>34</v>
      </c>
      <c r="Y844" s="36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36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36" t="s">
        <v>34</v>
      </c>
      <c r="T845" s="265" t="s">
        <v>34</v>
      </c>
      <c r="U845" s="266"/>
      <c r="V845" s="36" t="s">
        <v>34</v>
      </c>
      <c r="W845" s="36" t="s">
        <v>34</v>
      </c>
      <c r="X845" s="36" t="s">
        <v>34</v>
      </c>
      <c r="Y845" s="36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32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32" t="s">
        <v>34</v>
      </c>
      <c r="T846" s="261" t="s">
        <v>34</v>
      </c>
      <c r="U846" s="262"/>
      <c r="V846" s="36" t="s">
        <v>34</v>
      </c>
      <c r="W846" s="36" t="s">
        <v>34</v>
      </c>
      <c r="X846" s="36" t="s">
        <v>34</v>
      </c>
      <c r="Y846" s="36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36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36" t="s">
        <v>34</v>
      </c>
      <c r="T848" s="265" t="s">
        <v>34</v>
      </c>
      <c r="U848" s="266"/>
      <c r="V848" s="36" t="s">
        <v>34</v>
      </c>
      <c r="W848" s="36" t="s">
        <v>34</v>
      </c>
      <c r="X848" s="36" t="s">
        <v>34</v>
      </c>
      <c r="Y848" s="36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36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36" t="s">
        <v>34</v>
      </c>
      <c r="T849" s="265" t="s">
        <v>34</v>
      </c>
      <c r="U849" s="266"/>
      <c r="V849" s="36" t="s">
        <v>34</v>
      </c>
      <c r="W849" s="36" t="s">
        <v>34</v>
      </c>
      <c r="X849" s="36" t="s">
        <v>34</v>
      </c>
      <c r="Y849" s="36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32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32" t="s">
        <v>34</v>
      </c>
      <c r="T850" s="261" t="s">
        <v>34</v>
      </c>
      <c r="U850" s="262"/>
      <c r="V850" s="36" t="s">
        <v>34</v>
      </c>
      <c r="W850" s="36" t="s">
        <v>34</v>
      </c>
      <c r="X850" s="36" t="s">
        <v>34</v>
      </c>
      <c r="Y850" s="36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36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36" t="s">
        <v>34</v>
      </c>
      <c r="T852" s="265" t="s">
        <v>34</v>
      </c>
      <c r="U852" s="266"/>
      <c r="V852" s="36" t="s">
        <v>34</v>
      </c>
      <c r="W852" s="36" t="s">
        <v>34</v>
      </c>
      <c r="X852" s="36" t="s">
        <v>34</v>
      </c>
      <c r="Y852" s="36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36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36" t="s">
        <v>34</v>
      </c>
      <c r="T853" s="265" t="s">
        <v>34</v>
      </c>
      <c r="U853" s="266"/>
      <c r="V853" s="36" t="s">
        <v>34</v>
      </c>
      <c r="W853" s="36" t="s">
        <v>34</v>
      </c>
      <c r="X853" s="36" t="s">
        <v>34</v>
      </c>
      <c r="Y853" s="36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32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32" t="s">
        <v>34</v>
      </c>
      <c r="T854" s="261" t="s">
        <v>34</v>
      </c>
      <c r="U854" s="262"/>
      <c r="V854" s="36" t="s">
        <v>34</v>
      </c>
      <c r="W854" s="36" t="s">
        <v>34</v>
      </c>
      <c r="X854" s="36" t="s">
        <v>34</v>
      </c>
      <c r="Y854" s="36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36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36" t="s">
        <v>34</v>
      </c>
      <c r="T856" s="265" t="s">
        <v>34</v>
      </c>
      <c r="U856" s="266"/>
      <c r="V856" s="36" t="s">
        <v>34</v>
      </c>
      <c r="W856" s="36" t="s">
        <v>34</v>
      </c>
      <c r="X856" s="36" t="s">
        <v>34</v>
      </c>
      <c r="Y856" s="36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36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36" t="s">
        <v>34</v>
      </c>
      <c r="T857" s="265" t="s">
        <v>34</v>
      </c>
      <c r="U857" s="266"/>
      <c r="V857" s="36" t="s">
        <v>34</v>
      </c>
      <c r="W857" s="36" t="s">
        <v>34</v>
      </c>
      <c r="X857" s="36" t="s">
        <v>34</v>
      </c>
      <c r="Y857" s="36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32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32" t="s">
        <v>34</v>
      </c>
      <c r="T858" s="261" t="s">
        <v>34</v>
      </c>
      <c r="U858" s="262"/>
      <c r="V858" s="36" t="s">
        <v>34</v>
      </c>
      <c r="W858" s="36" t="s">
        <v>34</v>
      </c>
      <c r="X858" s="36" t="s">
        <v>34</v>
      </c>
      <c r="Y858" s="36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36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36" t="s">
        <v>34</v>
      </c>
      <c r="T860" s="265" t="s">
        <v>34</v>
      </c>
      <c r="U860" s="266"/>
      <c r="V860" s="36" t="s">
        <v>34</v>
      </c>
      <c r="W860" s="36" t="s">
        <v>34</v>
      </c>
      <c r="X860" s="36" t="s">
        <v>34</v>
      </c>
      <c r="Y860" s="36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36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36" t="s">
        <v>34</v>
      </c>
      <c r="T861" s="265" t="s">
        <v>34</v>
      </c>
      <c r="U861" s="266"/>
      <c r="V861" s="36" t="s">
        <v>34</v>
      </c>
      <c r="W861" s="36" t="s">
        <v>34</v>
      </c>
      <c r="X861" s="36" t="s">
        <v>34</v>
      </c>
      <c r="Y861" s="36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32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32" t="s">
        <v>34</v>
      </c>
      <c r="T862" s="261" t="s">
        <v>34</v>
      </c>
      <c r="U862" s="262"/>
      <c r="V862" s="36" t="s">
        <v>34</v>
      </c>
      <c r="W862" s="36" t="s">
        <v>34</v>
      </c>
      <c r="X862" s="36" t="s">
        <v>34</v>
      </c>
      <c r="Y862" s="36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36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36" t="s">
        <v>34</v>
      </c>
      <c r="T864" s="265" t="s">
        <v>34</v>
      </c>
      <c r="U864" s="266"/>
      <c r="V864" s="36" t="s">
        <v>34</v>
      </c>
      <c r="W864" s="36" t="s">
        <v>34</v>
      </c>
      <c r="X864" s="36" t="s">
        <v>34</v>
      </c>
      <c r="Y864" s="36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36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36" t="s">
        <v>34</v>
      </c>
      <c r="T865" s="265" t="s">
        <v>34</v>
      </c>
      <c r="U865" s="266"/>
      <c r="V865" s="36" t="s">
        <v>34</v>
      </c>
      <c r="W865" s="36" t="s">
        <v>34</v>
      </c>
      <c r="X865" s="36" t="s">
        <v>34</v>
      </c>
      <c r="Y865" s="36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32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32" t="s">
        <v>34</v>
      </c>
      <c r="T866" s="261" t="s">
        <v>34</v>
      </c>
      <c r="U866" s="262"/>
      <c r="V866" s="36" t="s">
        <v>34</v>
      </c>
      <c r="W866" s="36" t="s">
        <v>34</v>
      </c>
      <c r="X866" s="36" t="s">
        <v>34</v>
      </c>
      <c r="Y866" s="36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36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36" t="s">
        <v>34</v>
      </c>
      <c r="T868" s="265" t="s">
        <v>34</v>
      </c>
      <c r="U868" s="266"/>
      <c r="V868" s="36" t="s">
        <v>34</v>
      </c>
      <c r="W868" s="36" t="s">
        <v>34</v>
      </c>
      <c r="X868" s="36" t="s">
        <v>34</v>
      </c>
      <c r="Y868" s="36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36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36" t="s">
        <v>34</v>
      </c>
      <c r="T869" s="265" t="s">
        <v>34</v>
      </c>
      <c r="U869" s="266"/>
      <c r="V869" s="36" t="s">
        <v>34</v>
      </c>
      <c r="W869" s="36" t="s">
        <v>34</v>
      </c>
      <c r="X869" s="36" t="s">
        <v>34</v>
      </c>
      <c r="Y869" s="36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32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32" t="s">
        <v>34</v>
      </c>
      <c r="T870" s="261" t="s">
        <v>34</v>
      </c>
      <c r="U870" s="262"/>
      <c r="V870" s="36" t="s">
        <v>34</v>
      </c>
      <c r="W870" s="36" t="s">
        <v>34</v>
      </c>
      <c r="X870" s="36" t="s">
        <v>34</v>
      </c>
      <c r="Y870" s="36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36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36" t="s">
        <v>34</v>
      </c>
      <c r="T872" s="265" t="s">
        <v>34</v>
      </c>
      <c r="U872" s="266"/>
      <c r="V872" s="36" t="s">
        <v>34</v>
      </c>
      <c r="W872" s="36" t="s">
        <v>34</v>
      </c>
      <c r="X872" s="36" t="s">
        <v>34</v>
      </c>
      <c r="Y872" s="36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36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36" t="s">
        <v>34</v>
      </c>
      <c r="T873" s="265" t="s">
        <v>34</v>
      </c>
      <c r="U873" s="266"/>
      <c r="V873" s="36" t="s">
        <v>34</v>
      </c>
      <c r="W873" s="36" t="s">
        <v>34</v>
      </c>
      <c r="X873" s="36" t="s">
        <v>34</v>
      </c>
      <c r="Y873" s="36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32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32" t="s">
        <v>34</v>
      </c>
      <c r="T874" s="261" t="s">
        <v>34</v>
      </c>
      <c r="U874" s="262"/>
      <c r="V874" s="36" t="s">
        <v>34</v>
      </c>
      <c r="W874" s="36" t="s">
        <v>34</v>
      </c>
      <c r="X874" s="36" t="s">
        <v>34</v>
      </c>
      <c r="Y874" s="36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36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36" t="s">
        <v>34</v>
      </c>
      <c r="T876" s="265" t="s">
        <v>34</v>
      </c>
      <c r="U876" s="266"/>
      <c r="V876" s="36" t="s">
        <v>34</v>
      </c>
      <c r="W876" s="36" t="s">
        <v>34</v>
      </c>
      <c r="X876" s="36" t="s">
        <v>34</v>
      </c>
      <c r="Y876" s="36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36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36" t="s">
        <v>34</v>
      </c>
      <c r="T877" s="265" t="s">
        <v>34</v>
      </c>
      <c r="U877" s="266"/>
      <c r="V877" s="36" t="s">
        <v>34</v>
      </c>
      <c r="W877" s="36" t="s">
        <v>34</v>
      </c>
      <c r="X877" s="36" t="s">
        <v>34</v>
      </c>
      <c r="Y877" s="36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32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32" t="s">
        <v>34</v>
      </c>
      <c r="T878" s="261" t="s">
        <v>34</v>
      </c>
      <c r="U878" s="262"/>
      <c r="V878" s="36" t="s">
        <v>34</v>
      </c>
      <c r="W878" s="36" t="s">
        <v>34</v>
      </c>
      <c r="X878" s="36" t="s">
        <v>34</v>
      </c>
      <c r="Y878" s="36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36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36" t="s">
        <v>34</v>
      </c>
      <c r="T880" s="265" t="s">
        <v>34</v>
      </c>
      <c r="U880" s="266"/>
      <c r="V880" s="36" t="s">
        <v>34</v>
      </c>
      <c r="W880" s="36" t="s">
        <v>34</v>
      </c>
      <c r="X880" s="36" t="s">
        <v>34</v>
      </c>
      <c r="Y880" s="36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36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36" t="s">
        <v>34</v>
      </c>
      <c r="T881" s="265" t="s">
        <v>34</v>
      </c>
      <c r="U881" s="266"/>
      <c r="V881" s="36" t="s">
        <v>34</v>
      </c>
      <c r="W881" s="36" t="s">
        <v>34</v>
      </c>
      <c r="X881" s="36" t="s">
        <v>34</v>
      </c>
      <c r="Y881" s="36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32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32" t="s">
        <v>34</v>
      </c>
      <c r="T882" s="261" t="s">
        <v>34</v>
      </c>
      <c r="U882" s="262"/>
      <c r="V882" s="36" t="s">
        <v>34</v>
      </c>
      <c r="W882" s="36" t="s">
        <v>34</v>
      </c>
      <c r="X882" s="36" t="s">
        <v>34</v>
      </c>
      <c r="Y882" s="36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36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36" t="s">
        <v>34</v>
      </c>
      <c r="T884" s="265" t="s">
        <v>34</v>
      </c>
      <c r="U884" s="266"/>
      <c r="V884" s="36" t="s">
        <v>34</v>
      </c>
      <c r="W884" s="36" t="s">
        <v>34</v>
      </c>
      <c r="X884" s="36" t="s">
        <v>34</v>
      </c>
      <c r="Y884" s="36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36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36" t="s">
        <v>34</v>
      </c>
      <c r="T885" s="265" t="s">
        <v>34</v>
      </c>
      <c r="U885" s="266"/>
      <c r="V885" s="36" t="s">
        <v>34</v>
      </c>
      <c r="W885" s="36" t="s">
        <v>34</v>
      </c>
      <c r="X885" s="36" t="s">
        <v>34</v>
      </c>
      <c r="Y885" s="36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32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32" t="s">
        <v>34</v>
      </c>
      <c r="T886" s="261" t="s">
        <v>34</v>
      </c>
      <c r="U886" s="262"/>
      <c r="V886" s="36" t="s">
        <v>34</v>
      </c>
      <c r="W886" s="36" t="s">
        <v>34</v>
      </c>
      <c r="X886" s="36" t="s">
        <v>34</v>
      </c>
      <c r="Y886" s="36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36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36" t="s">
        <v>34</v>
      </c>
      <c r="T888" s="265" t="s">
        <v>34</v>
      </c>
      <c r="U888" s="266"/>
      <c r="V888" s="36" t="s">
        <v>34</v>
      </c>
      <c r="W888" s="36" t="s">
        <v>34</v>
      </c>
      <c r="X888" s="36" t="s">
        <v>34</v>
      </c>
      <c r="Y888" s="36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36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36" t="s">
        <v>34</v>
      </c>
      <c r="T889" s="265" t="s">
        <v>34</v>
      </c>
      <c r="U889" s="266"/>
      <c r="V889" s="36" t="s">
        <v>34</v>
      </c>
      <c r="W889" s="36" t="s">
        <v>34</v>
      </c>
      <c r="X889" s="36" t="s">
        <v>34</v>
      </c>
      <c r="Y889" s="36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32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32" t="s">
        <v>34</v>
      </c>
      <c r="T890" s="261" t="s">
        <v>34</v>
      </c>
      <c r="U890" s="262"/>
      <c r="V890" s="36" t="s">
        <v>34</v>
      </c>
      <c r="W890" s="36" t="s">
        <v>34</v>
      </c>
      <c r="X890" s="36" t="s">
        <v>34</v>
      </c>
      <c r="Y890" s="36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36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36" t="s">
        <v>34</v>
      </c>
      <c r="T892" s="265" t="s">
        <v>34</v>
      </c>
      <c r="U892" s="266"/>
      <c r="V892" s="36" t="s">
        <v>34</v>
      </c>
      <c r="W892" s="36" t="s">
        <v>34</v>
      </c>
      <c r="X892" s="36" t="s">
        <v>34</v>
      </c>
      <c r="Y892" s="36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36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36" t="s">
        <v>34</v>
      </c>
      <c r="T893" s="265" t="s">
        <v>34</v>
      </c>
      <c r="U893" s="266"/>
      <c r="V893" s="36" t="s">
        <v>34</v>
      </c>
      <c r="W893" s="36" t="s">
        <v>34</v>
      </c>
      <c r="X893" s="36" t="s">
        <v>34</v>
      </c>
      <c r="Y893" s="36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32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32" t="s">
        <v>34</v>
      </c>
      <c r="T894" s="261" t="s">
        <v>34</v>
      </c>
      <c r="U894" s="262"/>
      <c r="V894" s="36" t="s">
        <v>34</v>
      </c>
      <c r="W894" s="36" t="s">
        <v>34</v>
      </c>
      <c r="X894" s="36" t="s">
        <v>34</v>
      </c>
      <c r="Y894" s="36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36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36" t="s">
        <v>34</v>
      </c>
      <c r="T896" s="265" t="s">
        <v>34</v>
      </c>
      <c r="U896" s="266"/>
      <c r="V896" s="36" t="s">
        <v>34</v>
      </c>
      <c r="W896" s="36" t="s">
        <v>34</v>
      </c>
      <c r="X896" s="36" t="s">
        <v>34</v>
      </c>
      <c r="Y896" s="36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36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36" t="s">
        <v>34</v>
      </c>
      <c r="T897" s="265" t="s">
        <v>34</v>
      </c>
      <c r="U897" s="266"/>
      <c r="V897" s="36" t="s">
        <v>34</v>
      </c>
      <c r="W897" s="36" t="s">
        <v>34</v>
      </c>
      <c r="X897" s="36" t="s">
        <v>34</v>
      </c>
      <c r="Y897" s="36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32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32" t="s">
        <v>34</v>
      </c>
      <c r="T898" s="261" t="s">
        <v>34</v>
      </c>
      <c r="U898" s="262"/>
      <c r="V898" s="36" t="s">
        <v>34</v>
      </c>
      <c r="W898" s="36" t="s">
        <v>34</v>
      </c>
      <c r="X898" s="36" t="s">
        <v>34</v>
      </c>
      <c r="Y898" s="36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36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36" t="s">
        <v>34</v>
      </c>
      <c r="T900" s="265" t="s">
        <v>34</v>
      </c>
      <c r="U900" s="266"/>
      <c r="V900" s="36" t="s">
        <v>34</v>
      </c>
      <c r="W900" s="36" t="s">
        <v>34</v>
      </c>
      <c r="X900" s="36" t="s">
        <v>34</v>
      </c>
      <c r="Y900" s="36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36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36" t="s">
        <v>34</v>
      </c>
      <c r="T901" s="265" t="s">
        <v>34</v>
      </c>
      <c r="U901" s="266"/>
      <c r="V901" s="36" t="s">
        <v>34</v>
      </c>
      <c r="W901" s="36" t="s">
        <v>34</v>
      </c>
      <c r="X901" s="36" t="s">
        <v>34</v>
      </c>
      <c r="Y901" s="36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32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32" t="s">
        <v>34</v>
      </c>
      <c r="T902" s="261" t="s">
        <v>34</v>
      </c>
      <c r="U902" s="262"/>
      <c r="V902" s="36" t="s">
        <v>34</v>
      </c>
      <c r="W902" s="36" t="s">
        <v>34</v>
      </c>
      <c r="X902" s="36" t="s">
        <v>34</v>
      </c>
      <c r="Y902" s="36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36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36" t="s">
        <v>34</v>
      </c>
      <c r="T904" s="265" t="s">
        <v>34</v>
      </c>
      <c r="U904" s="266"/>
      <c r="V904" s="36" t="s">
        <v>34</v>
      </c>
      <c r="W904" s="36" t="s">
        <v>34</v>
      </c>
      <c r="X904" s="36" t="s">
        <v>34</v>
      </c>
      <c r="Y904" s="36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36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36" t="s">
        <v>34</v>
      </c>
      <c r="T905" s="265" t="s">
        <v>34</v>
      </c>
      <c r="U905" s="266"/>
      <c r="V905" s="36" t="s">
        <v>34</v>
      </c>
      <c r="W905" s="36" t="s">
        <v>34</v>
      </c>
      <c r="X905" s="36" t="s">
        <v>34</v>
      </c>
      <c r="Y905" s="36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32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32" t="s">
        <v>34</v>
      </c>
      <c r="T906" s="261" t="s">
        <v>34</v>
      </c>
      <c r="U906" s="262"/>
      <c r="V906" s="36" t="s">
        <v>34</v>
      </c>
      <c r="W906" s="36" t="s">
        <v>34</v>
      </c>
      <c r="X906" s="36" t="s">
        <v>34</v>
      </c>
      <c r="Y906" s="36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36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36" t="s">
        <v>34</v>
      </c>
      <c r="T908" s="265" t="s">
        <v>34</v>
      </c>
      <c r="U908" s="266"/>
      <c r="V908" s="36" t="s">
        <v>34</v>
      </c>
      <c r="W908" s="36" t="s">
        <v>34</v>
      </c>
      <c r="X908" s="36" t="s">
        <v>34</v>
      </c>
      <c r="Y908" s="36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36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36" t="s">
        <v>34</v>
      </c>
      <c r="T909" s="265" t="s">
        <v>34</v>
      </c>
      <c r="U909" s="266"/>
      <c r="V909" s="36" t="s">
        <v>34</v>
      </c>
      <c r="W909" s="36" t="s">
        <v>34</v>
      </c>
      <c r="X909" s="36" t="s">
        <v>34</v>
      </c>
      <c r="Y909" s="36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32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32" t="s">
        <v>34</v>
      </c>
      <c r="T910" s="261" t="s">
        <v>34</v>
      </c>
      <c r="U910" s="262"/>
      <c r="V910" s="36" t="s">
        <v>34</v>
      </c>
      <c r="W910" s="36" t="s">
        <v>34</v>
      </c>
      <c r="X910" s="36" t="s">
        <v>34</v>
      </c>
      <c r="Y910" s="36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36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36" t="s">
        <v>34</v>
      </c>
      <c r="T912" s="265" t="s">
        <v>34</v>
      </c>
      <c r="U912" s="266"/>
      <c r="V912" s="36" t="s">
        <v>34</v>
      </c>
      <c r="W912" s="36" t="s">
        <v>34</v>
      </c>
      <c r="X912" s="36" t="s">
        <v>34</v>
      </c>
      <c r="Y912" s="36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36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36" t="s">
        <v>34</v>
      </c>
      <c r="T913" s="265" t="s">
        <v>34</v>
      </c>
      <c r="U913" s="266"/>
      <c r="V913" s="36" t="s">
        <v>34</v>
      </c>
      <c r="W913" s="36" t="s">
        <v>34</v>
      </c>
      <c r="X913" s="36" t="s">
        <v>34</v>
      </c>
      <c r="Y913" s="36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32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32" t="s">
        <v>34</v>
      </c>
      <c r="T914" s="261" t="s">
        <v>34</v>
      </c>
      <c r="U914" s="262"/>
      <c r="V914" s="36" t="s">
        <v>34</v>
      </c>
      <c r="W914" s="36" t="s">
        <v>34</v>
      </c>
      <c r="X914" s="36" t="s">
        <v>34</v>
      </c>
      <c r="Y914" s="36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36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36" t="s">
        <v>34</v>
      </c>
      <c r="T916" s="265" t="s">
        <v>34</v>
      </c>
      <c r="U916" s="266"/>
      <c r="V916" s="36" t="s">
        <v>34</v>
      </c>
      <c r="W916" s="36" t="s">
        <v>34</v>
      </c>
      <c r="X916" s="36" t="s">
        <v>34</v>
      </c>
      <c r="Y916" s="36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36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36" t="s">
        <v>34</v>
      </c>
      <c r="T917" s="265" t="s">
        <v>34</v>
      </c>
      <c r="U917" s="266"/>
      <c r="V917" s="36" t="s">
        <v>34</v>
      </c>
      <c r="W917" s="36" t="s">
        <v>34</v>
      </c>
      <c r="X917" s="36" t="s">
        <v>34</v>
      </c>
      <c r="Y917" s="36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32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32" t="s">
        <v>34</v>
      </c>
      <c r="T918" s="261" t="s">
        <v>34</v>
      </c>
      <c r="U918" s="262"/>
      <c r="V918" s="36" t="s">
        <v>34</v>
      </c>
      <c r="W918" s="36" t="s">
        <v>34</v>
      </c>
      <c r="X918" s="36" t="s">
        <v>34</v>
      </c>
      <c r="Y918" s="36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36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36" t="s">
        <v>34</v>
      </c>
      <c r="T920" s="265" t="s">
        <v>34</v>
      </c>
      <c r="U920" s="266"/>
      <c r="V920" s="36" t="s">
        <v>34</v>
      </c>
      <c r="W920" s="36" t="s">
        <v>34</v>
      </c>
      <c r="X920" s="36" t="s">
        <v>34</v>
      </c>
      <c r="Y920" s="36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36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36" t="s">
        <v>34</v>
      </c>
      <c r="T921" s="265" t="s">
        <v>34</v>
      </c>
      <c r="U921" s="266"/>
      <c r="V921" s="36" t="s">
        <v>34</v>
      </c>
      <c r="W921" s="36" t="s">
        <v>34</v>
      </c>
      <c r="X921" s="36" t="s">
        <v>34</v>
      </c>
      <c r="Y921" s="36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32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32" t="s">
        <v>34</v>
      </c>
      <c r="T922" s="261" t="s">
        <v>34</v>
      </c>
      <c r="U922" s="262"/>
      <c r="V922" s="36" t="s">
        <v>34</v>
      </c>
      <c r="W922" s="36" t="s">
        <v>34</v>
      </c>
      <c r="X922" s="36" t="s">
        <v>34</v>
      </c>
      <c r="Y922" s="36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36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36" t="s">
        <v>34</v>
      </c>
      <c r="T924" s="265" t="s">
        <v>34</v>
      </c>
      <c r="U924" s="266"/>
      <c r="V924" s="36" t="s">
        <v>34</v>
      </c>
      <c r="W924" s="36" t="s">
        <v>34</v>
      </c>
      <c r="X924" s="36" t="s">
        <v>34</v>
      </c>
      <c r="Y924" s="36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36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36" t="s">
        <v>34</v>
      </c>
      <c r="T925" s="265" t="s">
        <v>34</v>
      </c>
      <c r="U925" s="266"/>
      <c r="V925" s="36" t="s">
        <v>34</v>
      </c>
      <c r="W925" s="36" t="s">
        <v>34</v>
      </c>
      <c r="X925" s="36" t="s">
        <v>34</v>
      </c>
      <c r="Y925" s="36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32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32" t="s">
        <v>34</v>
      </c>
      <c r="T926" s="261" t="s">
        <v>34</v>
      </c>
      <c r="U926" s="262"/>
      <c r="V926" s="36" t="s">
        <v>34</v>
      </c>
      <c r="W926" s="36" t="s">
        <v>34</v>
      </c>
      <c r="X926" s="36" t="s">
        <v>34</v>
      </c>
      <c r="Y926" s="36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36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36" t="s">
        <v>34</v>
      </c>
      <c r="T928" s="265" t="s">
        <v>34</v>
      </c>
      <c r="U928" s="266"/>
      <c r="V928" s="36" t="s">
        <v>34</v>
      </c>
      <c r="W928" s="36" t="s">
        <v>34</v>
      </c>
      <c r="X928" s="36" t="s">
        <v>34</v>
      </c>
      <c r="Y928" s="36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36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36" t="s">
        <v>34</v>
      </c>
      <c r="T929" s="265" t="s">
        <v>34</v>
      </c>
      <c r="U929" s="266"/>
      <c r="V929" s="36" t="s">
        <v>34</v>
      </c>
      <c r="W929" s="36" t="s">
        <v>34</v>
      </c>
      <c r="X929" s="36" t="s">
        <v>34</v>
      </c>
      <c r="Y929" s="36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32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32" t="s">
        <v>34</v>
      </c>
      <c r="T930" s="261" t="s">
        <v>34</v>
      </c>
      <c r="U930" s="262"/>
      <c r="V930" s="36" t="s">
        <v>34</v>
      </c>
      <c r="W930" s="36" t="s">
        <v>34</v>
      </c>
      <c r="X930" s="36" t="s">
        <v>34</v>
      </c>
      <c r="Y930" s="36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36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36" t="s">
        <v>34</v>
      </c>
      <c r="T932" s="265" t="s">
        <v>34</v>
      </c>
      <c r="U932" s="266"/>
      <c r="V932" s="36" t="s">
        <v>34</v>
      </c>
      <c r="W932" s="36" t="s">
        <v>34</v>
      </c>
      <c r="X932" s="36" t="s">
        <v>34</v>
      </c>
      <c r="Y932" s="36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36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36" t="s">
        <v>34</v>
      </c>
      <c r="T933" s="265" t="s">
        <v>34</v>
      </c>
      <c r="U933" s="266"/>
      <c r="V933" s="36" t="s">
        <v>34</v>
      </c>
      <c r="W933" s="36" t="s">
        <v>34</v>
      </c>
      <c r="X933" s="36" t="s">
        <v>34</v>
      </c>
      <c r="Y933" s="36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32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32" t="s">
        <v>34</v>
      </c>
      <c r="T934" s="261" t="s">
        <v>34</v>
      </c>
      <c r="U934" s="262"/>
      <c r="V934" s="36" t="s">
        <v>34</v>
      </c>
      <c r="W934" s="36" t="s">
        <v>34</v>
      </c>
      <c r="X934" s="36" t="s">
        <v>34</v>
      </c>
      <c r="Y934" s="36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36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36" t="s">
        <v>34</v>
      </c>
      <c r="T936" s="265" t="s">
        <v>34</v>
      </c>
      <c r="U936" s="266"/>
      <c r="V936" s="36" t="s">
        <v>34</v>
      </c>
      <c r="W936" s="36" t="s">
        <v>34</v>
      </c>
      <c r="X936" s="36" t="s">
        <v>34</v>
      </c>
      <c r="Y936" s="36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36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36" t="s">
        <v>34</v>
      </c>
      <c r="T937" s="265" t="s">
        <v>34</v>
      </c>
      <c r="U937" s="266"/>
      <c r="V937" s="36" t="s">
        <v>34</v>
      </c>
      <c r="W937" s="36" t="s">
        <v>34</v>
      </c>
      <c r="X937" s="36" t="s">
        <v>34</v>
      </c>
      <c r="Y937" s="36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32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32" t="s">
        <v>34</v>
      </c>
      <c r="T938" s="261" t="s">
        <v>34</v>
      </c>
      <c r="U938" s="262"/>
      <c r="V938" s="36" t="s">
        <v>34</v>
      </c>
      <c r="W938" s="36" t="s">
        <v>34</v>
      </c>
      <c r="X938" s="36" t="s">
        <v>34</v>
      </c>
      <c r="Y938" s="36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36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36" t="s">
        <v>34</v>
      </c>
      <c r="T940" s="265" t="s">
        <v>34</v>
      </c>
      <c r="U940" s="266"/>
      <c r="V940" s="36" t="s">
        <v>34</v>
      </c>
      <c r="W940" s="36" t="s">
        <v>34</v>
      </c>
      <c r="X940" s="36" t="s">
        <v>34</v>
      </c>
      <c r="Y940" s="36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36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36" t="s">
        <v>34</v>
      </c>
      <c r="T941" s="265" t="s">
        <v>34</v>
      </c>
      <c r="U941" s="266"/>
      <c r="V941" s="36" t="s">
        <v>34</v>
      </c>
      <c r="W941" s="36" t="s">
        <v>34</v>
      </c>
      <c r="X941" s="36" t="s">
        <v>34</v>
      </c>
      <c r="Y941" s="36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32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32" t="s">
        <v>34</v>
      </c>
      <c r="T942" s="261" t="s">
        <v>34</v>
      </c>
      <c r="U942" s="262"/>
      <c r="V942" s="36" t="s">
        <v>34</v>
      </c>
      <c r="W942" s="36" t="s">
        <v>34</v>
      </c>
      <c r="X942" s="36" t="s">
        <v>34</v>
      </c>
      <c r="Y942" s="36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36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36" t="s">
        <v>34</v>
      </c>
      <c r="T944" s="265" t="s">
        <v>34</v>
      </c>
      <c r="U944" s="266"/>
      <c r="V944" s="36" t="s">
        <v>34</v>
      </c>
      <c r="W944" s="36" t="s">
        <v>34</v>
      </c>
      <c r="X944" s="36" t="s">
        <v>34</v>
      </c>
      <c r="Y944" s="36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36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36" t="s">
        <v>34</v>
      </c>
      <c r="T945" s="265" t="s">
        <v>34</v>
      </c>
      <c r="U945" s="266"/>
      <c r="V945" s="36" t="s">
        <v>34</v>
      </c>
      <c r="W945" s="36" t="s">
        <v>34</v>
      </c>
      <c r="X945" s="36" t="s">
        <v>34</v>
      </c>
      <c r="Y945" s="36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32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32" t="s">
        <v>34</v>
      </c>
      <c r="T946" s="261" t="s">
        <v>34</v>
      </c>
      <c r="U946" s="262"/>
      <c r="V946" s="36" t="s">
        <v>34</v>
      </c>
      <c r="W946" s="36" t="s">
        <v>34</v>
      </c>
      <c r="X946" s="36" t="s">
        <v>34</v>
      </c>
      <c r="Y946" s="36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36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36" t="s">
        <v>34</v>
      </c>
      <c r="T948" s="265" t="s">
        <v>34</v>
      </c>
      <c r="U948" s="266"/>
      <c r="V948" s="36" t="s">
        <v>34</v>
      </c>
      <c r="W948" s="36" t="s">
        <v>34</v>
      </c>
      <c r="X948" s="36" t="s">
        <v>34</v>
      </c>
      <c r="Y948" s="36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36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36" t="s">
        <v>34</v>
      </c>
      <c r="T949" s="265" t="s">
        <v>34</v>
      </c>
      <c r="U949" s="266"/>
      <c r="V949" s="36" t="s">
        <v>34</v>
      </c>
      <c r="W949" s="36" t="s">
        <v>34</v>
      </c>
      <c r="X949" s="36" t="s">
        <v>34</v>
      </c>
      <c r="Y949" s="36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32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32" t="s">
        <v>34</v>
      </c>
      <c r="T950" s="261" t="s">
        <v>34</v>
      </c>
      <c r="U950" s="262"/>
      <c r="V950" s="36" t="s">
        <v>34</v>
      </c>
      <c r="W950" s="36" t="s">
        <v>34</v>
      </c>
      <c r="X950" s="36" t="s">
        <v>34</v>
      </c>
      <c r="Y950" s="36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36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36" t="s">
        <v>34</v>
      </c>
      <c r="T952" s="265" t="s">
        <v>34</v>
      </c>
      <c r="U952" s="266"/>
      <c r="V952" s="36" t="s">
        <v>34</v>
      </c>
      <c r="W952" s="36" t="s">
        <v>34</v>
      </c>
      <c r="X952" s="36" t="s">
        <v>34</v>
      </c>
      <c r="Y952" s="36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36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36" t="s">
        <v>34</v>
      </c>
      <c r="T953" s="265" t="s">
        <v>34</v>
      </c>
      <c r="U953" s="266"/>
      <c r="V953" s="36" t="s">
        <v>34</v>
      </c>
      <c r="W953" s="36" t="s">
        <v>34</v>
      </c>
      <c r="X953" s="36" t="s">
        <v>34</v>
      </c>
      <c r="Y953" s="36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32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32" t="s">
        <v>34</v>
      </c>
      <c r="T954" s="261" t="s">
        <v>34</v>
      </c>
      <c r="U954" s="262"/>
      <c r="V954" s="36" t="s">
        <v>34</v>
      </c>
      <c r="W954" s="36" t="s">
        <v>34</v>
      </c>
      <c r="X954" s="36" t="s">
        <v>34</v>
      </c>
      <c r="Y954" s="36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36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36" t="s">
        <v>34</v>
      </c>
      <c r="T956" s="265" t="s">
        <v>34</v>
      </c>
      <c r="U956" s="266"/>
      <c r="V956" s="36" t="s">
        <v>34</v>
      </c>
      <c r="W956" s="36" t="s">
        <v>34</v>
      </c>
      <c r="X956" s="36" t="s">
        <v>34</v>
      </c>
      <c r="Y956" s="36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36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36" t="s">
        <v>34</v>
      </c>
      <c r="T957" s="265" t="s">
        <v>34</v>
      </c>
      <c r="U957" s="266"/>
      <c r="V957" s="36" t="s">
        <v>34</v>
      </c>
      <c r="W957" s="36" t="s">
        <v>34</v>
      </c>
      <c r="X957" s="36" t="s">
        <v>34</v>
      </c>
      <c r="Y957" s="36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32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32" t="s">
        <v>34</v>
      </c>
      <c r="T958" s="261" t="s">
        <v>34</v>
      </c>
      <c r="U958" s="262"/>
      <c r="V958" s="36" t="s">
        <v>34</v>
      </c>
      <c r="W958" s="36" t="s">
        <v>34</v>
      </c>
      <c r="X958" s="36" t="s">
        <v>34</v>
      </c>
      <c r="Y958" s="36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36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36" t="s">
        <v>34</v>
      </c>
      <c r="T960" s="265" t="s">
        <v>34</v>
      </c>
      <c r="U960" s="266"/>
      <c r="V960" s="36" t="s">
        <v>34</v>
      </c>
      <c r="W960" s="36" t="s">
        <v>34</v>
      </c>
      <c r="X960" s="36" t="s">
        <v>34</v>
      </c>
      <c r="Y960" s="36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36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36" t="s">
        <v>34</v>
      </c>
      <c r="T961" s="265" t="s">
        <v>34</v>
      </c>
      <c r="U961" s="266"/>
      <c r="V961" s="36" t="s">
        <v>34</v>
      </c>
      <c r="W961" s="36" t="s">
        <v>34</v>
      </c>
      <c r="X961" s="36" t="s">
        <v>34</v>
      </c>
      <c r="Y961" s="36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32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32" t="s">
        <v>34</v>
      </c>
      <c r="T962" s="261" t="s">
        <v>34</v>
      </c>
      <c r="U962" s="262"/>
      <c r="V962" s="36" t="s">
        <v>34</v>
      </c>
      <c r="W962" s="36" t="s">
        <v>34</v>
      </c>
      <c r="X962" s="36" t="s">
        <v>34</v>
      </c>
      <c r="Y962" s="36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36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36" t="s">
        <v>34</v>
      </c>
      <c r="T964" s="265" t="s">
        <v>34</v>
      </c>
      <c r="U964" s="266"/>
      <c r="V964" s="36" t="s">
        <v>34</v>
      </c>
      <c r="W964" s="36" t="s">
        <v>34</v>
      </c>
      <c r="X964" s="36" t="s">
        <v>34</v>
      </c>
      <c r="Y964" s="36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36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36" t="s">
        <v>34</v>
      </c>
      <c r="T965" s="265" t="s">
        <v>34</v>
      </c>
      <c r="U965" s="266"/>
      <c r="V965" s="36" t="s">
        <v>34</v>
      </c>
      <c r="W965" s="36" t="s">
        <v>34</v>
      </c>
      <c r="X965" s="36" t="s">
        <v>34</v>
      </c>
      <c r="Y965" s="36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32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32" t="s">
        <v>34</v>
      </c>
      <c r="T966" s="261" t="s">
        <v>34</v>
      </c>
      <c r="U966" s="262"/>
      <c r="V966" s="36" t="s">
        <v>34</v>
      </c>
      <c r="W966" s="36" t="s">
        <v>34</v>
      </c>
      <c r="X966" s="36" t="s">
        <v>34</v>
      </c>
      <c r="Y966" s="36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36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36" t="s">
        <v>34</v>
      </c>
      <c r="T968" s="265" t="s">
        <v>34</v>
      </c>
      <c r="U968" s="266"/>
      <c r="V968" s="36" t="s">
        <v>34</v>
      </c>
      <c r="W968" s="36" t="s">
        <v>34</v>
      </c>
      <c r="X968" s="36" t="s">
        <v>34</v>
      </c>
      <c r="Y968" s="36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36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36" t="s">
        <v>34</v>
      </c>
      <c r="T969" s="265" t="s">
        <v>34</v>
      </c>
      <c r="U969" s="266"/>
      <c r="V969" s="36" t="s">
        <v>34</v>
      </c>
      <c r="W969" s="36" t="s">
        <v>34</v>
      </c>
      <c r="X969" s="36" t="s">
        <v>34</v>
      </c>
      <c r="Y969" s="36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32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32" t="s">
        <v>34</v>
      </c>
      <c r="T970" s="261" t="s">
        <v>34</v>
      </c>
      <c r="U970" s="262"/>
      <c r="V970" s="36" t="s">
        <v>34</v>
      </c>
      <c r="W970" s="36" t="s">
        <v>34</v>
      </c>
      <c r="X970" s="36" t="s">
        <v>34</v>
      </c>
      <c r="Y970" s="36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36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36" t="s">
        <v>34</v>
      </c>
      <c r="T972" s="265" t="s">
        <v>34</v>
      </c>
      <c r="U972" s="266"/>
      <c r="V972" s="36" t="s">
        <v>34</v>
      </c>
      <c r="W972" s="36" t="s">
        <v>34</v>
      </c>
      <c r="X972" s="36" t="s">
        <v>34</v>
      </c>
      <c r="Y972" s="36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36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36" t="s">
        <v>34</v>
      </c>
      <c r="T973" s="265" t="s">
        <v>34</v>
      </c>
      <c r="U973" s="266"/>
      <c r="V973" s="36" t="s">
        <v>34</v>
      </c>
      <c r="W973" s="36" t="s">
        <v>34</v>
      </c>
      <c r="X973" s="36" t="s">
        <v>34</v>
      </c>
      <c r="Y973" s="36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32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32" t="s">
        <v>34</v>
      </c>
      <c r="T974" s="261" t="s">
        <v>34</v>
      </c>
      <c r="U974" s="262"/>
      <c r="V974" s="36" t="s">
        <v>34</v>
      </c>
      <c r="W974" s="36" t="s">
        <v>34</v>
      </c>
      <c r="X974" s="36" t="s">
        <v>34</v>
      </c>
      <c r="Y974" s="36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36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36" t="s">
        <v>34</v>
      </c>
      <c r="T976" s="265" t="s">
        <v>34</v>
      </c>
      <c r="U976" s="266"/>
      <c r="V976" s="36" t="s">
        <v>34</v>
      </c>
      <c r="W976" s="36" t="s">
        <v>34</v>
      </c>
      <c r="X976" s="36" t="s">
        <v>34</v>
      </c>
      <c r="Y976" s="36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36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36" t="s">
        <v>34</v>
      </c>
      <c r="T977" s="265" t="s">
        <v>34</v>
      </c>
      <c r="U977" s="266"/>
      <c r="V977" s="36" t="s">
        <v>34</v>
      </c>
      <c r="W977" s="36" t="s">
        <v>34</v>
      </c>
      <c r="X977" s="36" t="s">
        <v>34</v>
      </c>
      <c r="Y977" s="36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32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32" t="s">
        <v>34</v>
      </c>
      <c r="T978" s="261" t="s">
        <v>34</v>
      </c>
      <c r="U978" s="262"/>
      <c r="V978" s="36" t="s">
        <v>34</v>
      </c>
      <c r="W978" s="36" t="s">
        <v>34</v>
      </c>
      <c r="X978" s="36" t="s">
        <v>34</v>
      </c>
      <c r="Y978" s="36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36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36" t="s">
        <v>34</v>
      </c>
      <c r="T980" s="265" t="s">
        <v>34</v>
      </c>
      <c r="U980" s="266"/>
      <c r="V980" s="36" t="s">
        <v>34</v>
      </c>
      <c r="W980" s="36" t="s">
        <v>34</v>
      </c>
      <c r="X980" s="36" t="s">
        <v>34</v>
      </c>
      <c r="Y980" s="36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36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36" t="s">
        <v>34</v>
      </c>
      <c r="T981" s="265" t="s">
        <v>34</v>
      </c>
      <c r="U981" s="266"/>
      <c r="V981" s="36" t="s">
        <v>34</v>
      </c>
      <c r="W981" s="36" t="s">
        <v>34</v>
      </c>
      <c r="X981" s="36" t="s">
        <v>34</v>
      </c>
      <c r="Y981" s="36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32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32" t="s">
        <v>34</v>
      </c>
      <c r="T982" s="261" t="s">
        <v>34</v>
      </c>
      <c r="U982" s="262"/>
      <c r="V982" s="36" t="s">
        <v>34</v>
      </c>
      <c r="W982" s="36" t="s">
        <v>34</v>
      </c>
      <c r="X982" s="36" t="s">
        <v>34</v>
      </c>
      <c r="Y982" s="36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36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36" t="s">
        <v>34</v>
      </c>
      <c r="T984" s="265" t="s">
        <v>34</v>
      </c>
      <c r="U984" s="266"/>
      <c r="V984" s="36" t="s">
        <v>34</v>
      </c>
      <c r="W984" s="36" t="s">
        <v>34</v>
      </c>
      <c r="X984" s="36" t="s">
        <v>34</v>
      </c>
      <c r="Y984" s="36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36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36" t="s">
        <v>34</v>
      </c>
      <c r="T985" s="265" t="s">
        <v>34</v>
      </c>
      <c r="U985" s="266"/>
      <c r="V985" s="36" t="s">
        <v>34</v>
      </c>
      <c r="W985" s="36" t="s">
        <v>34</v>
      </c>
      <c r="X985" s="36" t="s">
        <v>34</v>
      </c>
      <c r="Y985" s="36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32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32" t="s">
        <v>34</v>
      </c>
      <c r="T986" s="261" t="s">
        <v>34</v>
      </c>
      <c r="U986" s="262"/>
      <c r="V986" s="36" t="s">
        <v>34</v>
      </c>
      <c r="W986" s="36" t="s">
        <v>34</v>
      </c>
      <c r="X986" s="36" t="s">
        <v>34</v>
      </c>
      <c r="Y986" s="36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36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36" t="s">
        <v>34</v>
      </c>
      <c r="T988" s="265" t="s">
        <v>34</v>
      </c>
      <c r="U988" s="266"/>
      <c r="V988" s="36" t="s">
        <v>34</v>
      </c>
      <c r="W988" s="36" t="s">
        <v>34</v>
      </c>
      <c r="X988" s="36" t="s">
        <v>34</v>
      </c>
      <c r="Y988" s="36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36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36" t="s">
        <v>34</v>
      </c>
      <c r="T989" s="265" t="s">
        <v>34</v>
      </c>
      <c r="U989" s="266"/>
      <c r="V989" s="36" t="s">
        <v>34</v>
      </c>
      <c r="W989" s="36" t="s">
        <v>34</v>
      </c>
      <c r="X989" s="36" t="s">
        <v>34</v>
      </c>
      <c r="Y989" s="36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32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32" t="s">
        <v>34</v>
      </c>
      <c r="T990" s="261" t="s">
        <v>34</v>
      </c>
      <c r="U990" s="262"/>
      <c r="V990" s="36" t="s">
        <v>34</v>
      </c>
      <c r="W990" s="36" t="s">
        <v>34</v>
      </c>
      <c r="X990" s="36" t="s">
        <v>34</v>
      </c>
      <c r="Y990" s="36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36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36" t="s">
        <v>34</v>
      </c>
      <c r="T992" s="265" t="s">
        <v>34</v>
      </c>
      <c r="U992" s="266"/>
      <c r="V992" s="36" t="s">
        <v>34</v>
      </c>
      <c r="W992" s="36" t="s">
        <v>34</v>
      </c>
      <c r="X992" s="36" t="s">
        <v>34</v>
      </c>
      <c r="Y992" s="36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36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36" t="s">
        <v>34</v>
      </c>
      <c r="T993" s="265" t="s">
        <v>34</v>
      </c>
      <c r="U993" s="266"/>
      <c r="V993" s="36" t="s">
        <v>34</v>
      </c>
      <c r="W993" s="36" t="s">
        <v>34</v>
      </c>
      <c r="X993" s="36" t="s">
        <v>34</v>
      </c>
      <c r="Y993" s="36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32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32" t="s">
        <v>34</v>
      </c>
      <c r="T994" s="261" t="s">
        <v>34</v>
      </c>
      <c r="U994" s="262"/>
      <c r="V994" s="36" t="s">
        <v>34</v>
      </c>
      <c r="W994" s="36" t="s">
        <v>34</v>
      </c>
      <c r="X994" s="36" t="s">
        <v>34</v>
      </c>
      <c r="Y994" s="36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36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36" t="s">
        <v>34</v>
      </c>
      <c r="T996" s="265" t="s">
        <v>34</v>
      </c>
      <c r="U996" s="266"/>
      <c r="V996" s="36" t="s">
        <v>34</v>
      </c>
      <c r="W996" s="36" t="s">
        <v>34</v>
      </c>
      <c r="X996" s="36" t="s">
        <v>34</v>
      </c>
      <c r="Y996" s="36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36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36" t="s">
        <v>34</v>
      </c>
      <c r="T997" s="265" t="s">
        <v>34</v>
      </c>
      <c r="U997" s="266"/>
      <c r="V997" s="36" t="s">
        <v>34</v>
      </c>
      <c r="W997" s="36" t="s">
        <v>34</v>
      </c>
      <c r="X997" s="36" t="s">
        <v>34</v>
      </c>
      <c r="Y997" s="36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32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32" t="s">
        <v>34</v>
      </c>
      <c r="T998" s="261" t="s">
        <v>34</v>
      </c>
      <c r="U998" s="262"/>
      <c r="V998" s="36" t="s">
        <v>34</v>
      </c>
      <c r="W998" s="36" t="s">
        <v>34</v>
      </c>
      <c r="X998" s="36" t="s">
        <v>34</v>
      </c>
      <c r="Y998" s="36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36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36" t="s">
        <v>34</v>
      </c>
      <c r="T1000" s="265" t="s">
        <v>34</v>
      </c>
      <c r="U1000" s="266"/>
      <c r="V1000" s="36" t="s">
        <v>34</v>
      </c>
      <c r="W1000" s="36" t="s">
        <v>34</v>
      </c>
      <c r="X1000" s="36" t="s">
        <v>34</v>
      </c>
      <c r="Y1000" s="36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36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36" t="s">
        <v>34</v>
      </c>
      <c r="T1001" s="265" t="s">
        <v>34</v>
      </c>
      <c r="U1001" s="266"/>
      <c r="V1001" s="36" t="s">
        <v>34</v>
      </c>
      <c r="W1001" s="36" t="s">
        <v>34</v>
      </c>
      <c r="X1001" s="36" t="s">
        <v>34</v>
      </c>
      <c r="Y1001" s="36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32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32" t="s">
        <v>34</v>
      </c>
      <c r="T1002" s="261" t="s">
        <v>34</v>
      </c>
      <c r="U1002" s="262"/>
      <c r="V1002" s="36" t="s">
        <v>34</v>
      </c>
      <c r="W1002" s="36" t="s">
        <v>34</v>
      </c>
      <c r="X1002" s="36" t="s">
        <v>34</v>
      </c>
      <c r="Y1002" s="36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36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36" t="s">
        <v>34</v>
      </c>
      <c r="T1004" s="265" t="s">
        <v>34</v>
      </c>
      <c r="U1004" s="266"/>
      <c r="V1004" s="36" t="s">
        <v>34</v>
      </c>
      <c r="W1004" s="36" t="s">
        <v>34</v>
      </c>
      <c r="X1004" s="36" t="s">
        <v>34</v>
      </c>
      <c r="Y1004" s="36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36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36" t="s">
        <v>34</v>
      </c>
      <c r="T1005" s="265" t="s">
        <v>34</v>
      </c>
      <c r="U1005" s="266"/>
      <c r="V1005" s="36" t="s">
        <v>34</v>
      </c>
      <c r="W1005" s="36" t="s">
        <v>34</v>
      </c>
      <c r="X1005" s="36" t="s">
        <v>34</v>
      </c>
      <c r="Y1005" s="36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32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32" t="s">
        <v>34</v>
      </c>
      <c r="T1006" s="261" t="s">
        <v>34</v>
      </c>
      <c r="U1006" s="262"/>
      <c r="V1006" s="36" t="s">
        <v>34</v>
      </c>
      <c r="W1006" s="36" t="s">
        <v>34</v>
      </c>
      <c r="X1006" s="36" t="s">
        <v>34</v>
      </c>
      <c r="Y1006" s="36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36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36" t="s">
        <v>34</v>
      </c>
      <c r="T1008" s="265" t="s">
        <v>34</v>
      </c>
      <c r="U1008" s="266"/>
      <c r="V1008" s="36" t="s">
        <v>34</v>
      </c>
      <c r="W1008" s="36" t="s">
        <v>34</v>
      </c>
      <c r="X1008" s="36" t="s">
        <v>34</v>
      </c>
      <c r="Y1008" s="36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36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36" t="s">
        <v>34</v>
      </c>
      <c r="T1009" s="265" t="s">
        <v>34</v>
      </c>
      <c r="U1009" s="266"/>
      <c r="V1009" s="36" t="s">
        <v>34</v>
      </c>
      <c r="W1009" s="36" t="s">
        <v>34</v>
      </c>
      <c r="X1009" s="36" t="s">
        <v>34</v>
      </c>
      <c r="Y1009" s="36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32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32" t="s">
        <v>34</v>
      </c>
      <c r="T1010" s="261" t="s">
        <v>34</v>
      </c>
      <c r="U1010" s="262"/>
      <c r="V1010" s="36" t="s">
        <v>34</v>
      </c>
      <c r="W1010" s="36" t="s">
        <v>34</v>
      </c>
      <c r="X1010" s="36" t="s">
        <v>34</v>
      </c>
      <c r="Y1010" s="36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36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36" t="s">
        <v>34</v>
      </c>
      <c r="T1012" s="265" t="s">
        <v>34</v>
      </c>
      <c r="U1012" s="266"/>
      <c r="V1012" s="36" t="s">
        <v>34</v>
      </c>
      <c r="W1012" s="36" t="s">
        <v>34</v>
      </c>
      <c r="X1012" s="36" t="s">
        <v>34</v>
      </c>
      <c r="Y1012" s="36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36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36" t="s">
        <v>34</v>
      </c>
      <c r="T1013" s="265" t="s">
        <v>34</v>
      </c>
      <c r="U1013" s="266"/>
      <c r="V1013" s="36" t="s">
        <v>34</v>
      </c>
      <c r="W1013" s="36" t="s">
        <v>34</v>
      </c>
      <c r="X1013" s="36" t="s">
        <v>34</v>
      </c>
      <c r="Y1013" s="36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32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32" t="s">
        <v>34</v>
      </c>
      <c r="T1014" s="261" t="s">
        <v>34</v>
      </c>
      <c r="U1014" s="262"/>
      <c r="V1014" s="36" t="s">
        <v>34</v>
      </c>
      <c r="W1014" s="36" t="s">
        <v>34</v>
      </c>
      <c r="X1014" s="36" t="s">
        <v>34</v>
      </c>
      <c r="Y1014" s="36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36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36" t="s">
        <v>34</v>
      </c>
      <c r="T1016" s="265" t="s">
        <v>34</v>
      </c>
      <c r="U1016" s="266"/>
      <c r="V1016" s="36" t="s">
        <v>34</v>
      </c>
      <c r="W1016" s="36" t="s">
        <v>34</v>
      </c>
      <c r="X1016" s="36" t="s">
        <v>34</v>
      </c>
      <c r="Y1016" s="36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36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36" t="s">
        <v>34</v>
      </c>
      <c r="T1017" s="265" t="s">
        <v>34</v>
      </c>
      <c r="U1017" s="266"/>
      <c r="V1017" s="36" t="s">
        <v>34</v>
      </c>
      <c r="W1017" s="36" t="s">
        <v>34</v>
      </c>
      <c r="X1017" s="36" t="s">
        <v>34</v>
      </c>
      <c r="Y1017" s="36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32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32" t="s">
        <v>34</v>
      </c>
      <c r="T1018" s="261" t="s">
        <v>34</v>
      </c>
      <c r="U1018" s="262"/>
      <c r="V1018" s="36" t="s">
        <v>34</v>
      </c>
      <c r="W1018" s="36" t="s">
        <v>34</v>
      </c>
      <c r="X1018" s="36" t="s">
        <v>34</v>
      </c>
      <c r="Y1018" s="36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36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36" t="s">
        <v>34</v>
      </c>
      <c r="T1020" s="265" t="s">
        <v>34</v>
      </c>
      <c r="U1020" s="266"/>
      <c r="V1020" s="36" t="s">
        <v>34</v>
      </c>
      <c r="W1020" s="36" t="s">
        <v>34</v>
      </c>
      <c r="X1020" s="36" t="s">
        <v>34</v>
      </c>
      <c r="Y1020" s="36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36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36" t="s">
        <v>34</v>
      </c>
      <c r="T1021" s="265" t="s">
        <v>34</v>
      </c>
      <c r="U1021" s="266"/>
      <c r="V1021" s="36" t="s">
        <v>34</v>
      </c>
      <c r="W1021" s="36" t="s">
        <v>34</v>
      </c>
      <c r="X1021" s="36" t="s">
        <v>34</v>
      </c>
      <c r="Y1021" s="36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32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32" t="s">
        <v>34</v>
      </c>
      <c r="T1022" s="261" t="s">
        <v>34</v>
      </c>
      <c r="U1022" s="262"/>
      <c r="V1022" s="36" t="s">
        <v>34</v>
      </c>
      <c r="W1022" s="36" t="s">
        <v>34</v>
      </c>
      <c r="X1022" s="36" t="s">
        <v>34</v>
      </c>
      <c r="Y1022" s="36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36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36" t="s">
        <v>34</v>
      </c>
      <c r="T1024" s="265" t="s">
        <v>34</v>
      </c>
      <c r="U1024" s="266"/>
      <c r="V1024" s="36" t="s">
        <v>34</v>
      </c>
      <c r="W1024" s="36" t="s">
        <v>34</v>
      </c>
      <c r="X1024" s="36" t="s">
        <v>34</v>
      </c>
      <c r="Y1024" s="36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36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36" t="s">
        <v>34</v>
      </c>
      <c r="T1025" s="265" t="s">
        <v>34</v>
      </c>
      <c r="U1025" s="266"/>
      <c r="V1025" s="36" t="s">
        <v>34</v>
      </c>
      <c r="W1025" s="36" t="s">
        <v>34</v>
      </c>
      <c r="X1025" s="36" t="s">
        <v>34</v>
      </c>
      <c r="Y1025" s="36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32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32" t="s">
        <v>34</v>
      </c>
      <c r="T1026" s="261" t="s">
        <v>34</v>
      </c>
      <c r="U1026" s="262"/>
      <c r="V1026" s="36" t="s">
        <v>34</v>
      </c>
      <c r="W1026" s="36" t="s">
        <v>34</v>
      </c>
      <c r="X1026" s="36" t="s">
        <v>34</v>
      </c>
      <c r="Y1026" s="36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36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36" t="s">
        <v>34</v>
      </c>
      <c r="T1028" s="265" t="s">
        <v>34</v>
      </c>
      <c r="U1028" s="266"/>
      <c r="V1028" s="36" t="s">
        <v>34</v>
      </c>
      <c r="W1028" s="36" t="s">
        <v>34</v>
      </c>
      <c r="X1028" s="36" t="s">
        <v>34</v>
      </c>
      <c r="Y1028" s="36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36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36" t="s">
        <v>34</v>
      </c>
      <c r="T1029" s="265" t="s">
        <v>34</v>
      </c>
      <c r="U1029" s="266"/>
      <c r="V1029" s="36" t="s">
        <v>34</v>
      </c>
      <c r="W1029" s="36" t="s">
        <v>34</v>
      </c>
      <c r="X1029" s="36" t="s">
        <v>34</v>
      </c>
      <c r="Y1029" s="36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32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32" t="s">
        <v>34</v>
      </c>
      <c r="T1030" s="261" t="s">
        <v>34</v>
      </c>
      <c r="U1030" s="262"/>
      <c r="V1030" s="36" t="s">
        <v>34</v>
      </c>
      <c r="W1030" s="36" t="s">
        <v>34</v>
      </c>
      <c r="X1030" s="36" t="s">
        <v>34</v>
      </c>
      <c r="Y1030" s="36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36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36" t="s">
        <v>34</v>
      </c>
      <c r="T1032" s="265" t="s">
        <v>34</v>
      </c>
      <c r="U1032" s="266"/>
      <c r="V1032" s="36" t="s">
        <v>34</v>
      </c>
      <c r="W1032" s="36" t="s">
        <v>34</v>
      </c>
      <c r="X1032" s="36" t="s">
        <v>34</v>
      </c>
      <c r="Y1032" s="36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36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36" t="s">
        <v>34</v>
      </c>
      <c r="T1033" s="265" t="s">
        <v>34</v>
      </c>
      <c r="U1033" s="266"/>
      <c r="V1033" s="36" t="s">
        <v>34</v>
      </c>
      <c r="W1033" s="36" t="s">
        <v>34</v>
      </c>
      <c r="X1033" s="36" t="s">
        <v>34</v>
      </c>
      <c r="Y1033" s="36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32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32" t="s">
        <v>34</v>
      </c>
      <c r="T1034" s="261" t="s">
        <v>34</v>
      </c>
      <c r="U1034" s="262"/>
      <c r="V1034" s="36" t="s">
        <v>34</v>
      </c>
      <c r="W1034" s="36" t="s">
        <v>34</v>
      </c>
      <c r="X1034" s="36" t="s">
        <v>34</v>
      </c>
      <c r="Y1034" s="36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36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36" t="s">
        <v>34</v>
      </c>
      <c r="T1036" s="265" t="s">
        <v>34</v>
      </c>
      <c r="U1036" s="266"/>
      <c r="V1036" s="36" t="s">
        <v>34</v>
      </c>
      <c r="W1036" s="36" t="s">
        <v>34</v>
      </c>
      <c r="X1036" s="36" t="s">
        <v>34</v>
      </c>
      <c r="Y1036" s="36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36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36" t="s">
        <v>34</v>
      </c>
      <c r="T1037" s="265" t="s">
        <v>34</v>
      </c>
      <c r="U1037" s="266"/>
      <c r="V1037" s="36" t="s">
        <v>34</v>
      </c>
      <c r="W1037" s="36" t="s">
        <v>34</v>
      </c>
      <c r="X1037" s="36" t="s">
        <v>34</v>
      </c>
      <c r="Y1037" s="36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32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32" t="s">
        <v>34</v>
      </c>
      <c r="T1038" s="261" t="s">
        <v>34</v>
      </c>
      <c r="U1038" s="262"/>
      <c r="V1038" s="36" t="s">
        <v>34</v>
      </c>
      <c r="W1038" s="36" t="s">
        <v>34</v>
      </c>
      <c r="X1038" s="36" t="s">
        <v>34</v>
      </c>
      <c r="Y1038" s="36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36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36" t="s">
        <v>34</v>
      </c>
      <c r="T1040" s="265" t="s">
        <v>34</v>
      </c>
      <c r="U1040" s="266"/>
      <c r="V1040" s="36" t="s">
        <v>34</v>
      </c>
      <c r="W1040" s="36" t="s">
        <v>34</v>
      </c>
      <c r="X1040" s="36" t="s">
        <v>34</v>
      </c>
      <c r="Y1040" s="36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36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36" t="s">
        <v>34</v>
      </c>
      <c r="T1041" s="265" t="s">
        <v>34</v>
      </c>
      <c r="U1041" s="266"/>
      <c r="V1041" s="36" t="s">
        <v>34</v>
      </c>
      <c r="W1041" s="36" t="s">
        <v>34</v>
      </c>
      <c r="X1041" s="36" t="s">
        <v>34</v>
      </c>
      <c r="Y1041" s="36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32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32" t="s">
        <v>34</v>
      </c>
      <c r="T1042" s="261" t="s">
        <v>34</v>
      </c>
      <c r="U1042" s="262"/>
      <c r="V1042" s="36" t="s">
        <v>34</v>
      </c>
      <c r="W1042" s="36" t="s">
        <v>34</v>
      </c>
      <c r="X1042" s="36" t="s">
        <v>34</v>
      </c>
      <c r="Y1042" s="36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36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36" t="s">
        <v>34</v>
      </c>
      <c r="T1044" s="265" t="s">
        <v>34</v>
      </c>
      <c r="U1044" s="266"/>
      <c r="V1044" s="36" t="s">
        <v>34</v>
      </c>
      <c r="W1044" s="36" t="s">
        <v>34</v>
      </c>
      <c r="X1044" s="36" t="s">
        <v>34</v>
      </c>
      <c r="Y1044" s="36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36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36" t="s">
        <v>34</v>
      </c>
      <c r="T1045" s="265" t="s">
        <v>34</v>
      </c>
      <c r="U1045" s="266"/>
      <c r="V1045" s="36" t="s">
        <v>34</v>
      </c>
      <c r="W1045" s="36" t="s">
        <v>34</v>
      </c>
      <c r="X1045" s="36" t="s">
        <v>34</v>
      </c>
      <c r="Y1045" s="36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32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32" t="s">
        <v>34</v>
      </c>
      <c r="T1046" s="261" t="s">
        <v>34</v>
      </c>
      <c r="U1046" s="262"/>
      <c r="V1046" s="36" t="s">
        <v>34</v>
      </c>
      <c r="W1046" s="36" t="s">
        <v>34</v>
      </c>
      <c r="X1046" s="36" t="s">
        <v>34</v>
      </c>
      <c r="Y1046" s="36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36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36" t="s">
        <v>34</v>
      </c>
      <c r="T1048" s="265" t="s">
        <v>34</v>
      </c>
      <c r="U1048" s="266"/>
      <c r="V1048" s="36" t="s">
        <v>34</v>
      </c>
      <c r="W1048" s="36" t="s">
        <v>34</v>
      </c>
      <c r="X1048" s="36" t="s">
        <v>34</v>
      </c>
      <c r="Y1048" s="36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36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36" t="s">
        <v>34</v>
      </c>
      <c r="T1049" s="265" t="s">
        <v>34</v>
      </c>
      <c r="U1049" s="266"/>
      <c r="V1049" s="36" t="s">
        <v>34</v>
      </c>
      <c r="W1049" s="36" t="s">
        <v>34</v>
      </c>
      <c r="X1049" s="36" t="s">
        <v>34</v>
      </c>
      <c r="Y1049" s="36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32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32" t="s">
        <v>34</v>
      </c>
      <c r="T1050" s="261" t="s">
        <v>34</v>
      </c>
      <c r="U1050" s="262"/>
      <c r="V1050" s="36" t="s">
        <v>34</v>
      </c>
      <c r="W1050" s="36" t="s">
        <v>34</v>
      </c>
      <c r="X1050" s="36" t="s">
        <v>34</v>
      </c>
      <c r="Y1050" s="36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36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36" t="s">
        <v>34</v>
      </c>
      <c r="T1052" s="265" t="s">
        <v>34</v>
      </c>
      <c r="U1052" s="266"/>
      <c r="V1052" s="36" t="s">
        <v>34</v>
      </c>
      <c r="W1052" s="36" t="s">
        <v>34</v>
      </c>
      <c r="X1052" s="36" t="s">
        <v>34</v>
      </c>
      <c r="Y1052" s="36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36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36" t="s">
        <v>34</v>
      </c>
      <c r="T1053" s="265" t="s">
        <v>34</v>
      </c>
      <c r="U1053" s="266"/>
      <c r="V1053" s="36" t="s">
        <v>34</v>
      </c>
      <c r="W1053" s="36" t="s">
        <v>34</v>
      </c>
      <c r="X1053" s="36" t="s">
        <v>34</v>
      </c>
      <c r="Y1053" s="36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32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32" t="s">
        <v>34</v>
      </c>
      <c r="T1054" s="261" t="s">
        <v>34</v>
      </c>
      <c r="U1054" s="262"/>
      <c r="V1054" s="36" t="s">
        <v>34</v>
      </c>
      <c r="W1054" s="36" t="s">
        <v>34</v>
      </c>
      <c r="X1054" s="36" t="s">
        <v>34</v>
      </c>
      <c r="Y1054" s="36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36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36" t="s">
        <v>34</v>
      </c>
      <c r="T1056" s="265" t="s">
        <v>34</v>
      </c>
      <c r="U1056" s="266"/>
      <c r="V1056" s="36" t="s">
        <v>34</v>
      </c>
      <c r="W1056" s="36" t="s">
        <v>34</v>
      </c>
      <c r="X1056" s="36" t="s">
        <v>34</v>
      </c>
      <c r="Y1056" s="36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36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36" t="s">
        <v>34</v>
      </c>
      <c r="T1057" s="265" t="s">
        <v>34</v>
      </c>
      <c r="U1057" s="266"/>
      <c r="V1057" s="36" t="s">
        <v>34</v>
      </c>
      <c r="W1057" s="36" t="s">
        <v>34</v>
      </c>
      <c r="X1057" s="36" t="s">
        <v>34</v>
      </c>
      <c r="Y1057" s="36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32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32" t="s">
        <v>34</v>
      </c>
      <c r="T1058" s="261" t="s">
        <v>34</v>
      </c>
      <c r="U1058" s="262"/>
      <c r="V1058" s="36" t="s">
        <v>34</v>
      </c>
      <c r="W1058" s="36" t="s">
        <v>34</v>
      </c>
      <c r="X1058" s="36" t="s">
        <v>34</v>
      </c>
      <c r="Y1058" s="36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36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36" t="s">
        <v>34</v>
      </c>
      <c r="T1060" s="265" t="s">
        <v>34</v>
      </c>
      <c r="U1060" s="266"/>
      <c r="V1060" s="36" t="s">
        <v>34</v>
      </c>
      <c r="W1060" s="36" t="s">
        <v>34</v>
      </c>
      <c r="X1060" s="36" t="s">
        <v>34</v>
      </c>
      <c r="Y1060" s="36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36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36" t="s">
        <v>34</v>
      </c>
      <c r="T1061" s="265" t="s">
        <v>34</v>
      </c>
      <c r="U1061" s="266"/>
      <c r="V1061" s="36" t="s">
        <v>34</v>
      </c>
      <c r="W1061" s="36" t="s">
        <v>34</v>
      </c>
      <c r="X1061" s="36" t="s">
        <v>34</v>
      </c>
      <c r="Y1061" s="36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32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32" t="s">
        <v>34</v>
      </c>
      <c r="T1062" s="261" t="s">
        <v>34</v>
      </c>
      <c r="U1062" s="262"/>
      <c r="V1062" s="36" t="s">
        <v>34</v>
      </c>
      <c r="W1062" s="36" t="s">
        <v>34</v>
      </c>
      <c r="X1062" s="36" t="s">
        <v>34</v>
      </c>
      <c r="Y1062" s="36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36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36" t="s">
        <v>34</v>
      </c>
      <c r="T1064" s="265" t="s">
        <v>34</v>
      </c>
      <c r="U1064" s="266"/>
      <c r="V1064" s="36" t="s">
        <v>34</v>
      </c>
      <c r="W1064" s="36" t="s">
        <v>34</v>
      </c>
      <c r="X1064" s="36" t="s">
        <v>34</v>
      </c>
      <c r="Y1064" s="36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36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36" t="s">
        <v>34</v>
      </c>
      <c r="T1065" s="265" t="s">
        <v>34</v>
      </c>
      <c r="U1065" s="266"/>
      <c r="V1065" s="36" t="s">
        <v>34</v>
      </c>
      <c r="W1065" s="36" t="s">
        <v>34</v>
      </c>
      <c r="X1065" s="36" t="s">
        <v>34</v>
      </c>
      <c r="Y1065" s="36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32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32" t="s">
        <v>34</v>
      </c>
      <c r="T1066" s="261" t="s">
        <v>34</v>
      </c>
      <c r="U1066" s="262"/>
      <c r="V1066" s="36" t="s">
        <v>34</v>
      </c>
      <c r="W1066" s="36" t="s">
        <v>34</v>
      </c>
      <c r="X1066" s="36" t="s">
        <v>34</v>
      </c>
      <c r="Y1066" s="36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36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36" t="s">
        <v>34</v>
      </c>
      <c r="T1068" s="265" t="s">
        <v>34</v>
      </c>
      <c r="U1068" s="266"/>
      <c r="V1068" s="36" t="s">
        <v>34</v>
      </c>
      <c r="W1068" s="36" t="s">
        <v>34</v>
      </c>
      <c r="X1068" s="36" t="s">
        <v>34</v>
      </c>
      <c r="Y1068" s="36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36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36" t="s">
        <v>34</v>
      </c>
      <c r="T1069" s="265" t="s">
        <v>34</v>
      </c>
      <c r="U1069" s="266"/>
      <c r="V1069" s="36" t="s">
        <v>34</v>
      </c>
      <c r="W1069" s="36" t="s">
        <v>34</v>
      </c>
      <c r="X1069" s="36" t="s">
        <v>34</v>
      </c>
      <c r="Y1069" s="36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32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32" t="s">
        <v>34</v>
      </c>
      <c r="T1070" s="261" t="s">
        <v>34</v>
      </c>
      <c r="U1070" s="262"/>
      <c r="V1070" s="36" t="s">
        <v>34</v>
      </c>
      <c r="W1070" s="36" t="s">
        <v>34</v>
      </c>
      <c r="X1070" s="36" t="s">
        <v>34</v>
      </c>
      <c r="Y1070" s="36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36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36" t="s">
        <v>34</v>
      </c>
      <c r="T1072" s="265" t="s">
        <v>34</v>
      </c>
      <c r="U1072" s="266"/>
      <c r="V1072" s="36" t="s">
        <v>34</v>
      </c>
      <c r="W1072" s="36" t="s">
        <v>34</v>
      </c>
      <c r="X1072" s="36" t="s">
        <v>34</v>
      </c>
      <c r="Y1072" s="36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36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36" t="s">
        <v>34</v>
      </c>
      <c r="T1073" s="265" t="s">
        <v>34</v>
      </c>
      <c r="U1073" s="266"/>
      <c r="V1073" s="36" t="s">
        <v>34</v>
      </c>
      <c r="W1073" s="36" t="s">
        <v>34</v>
      </c>
      <c r="X1073" s="36" t="s">
        <v>34</v>
      </c>
      <c r="Y1073" s="36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32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32" t="s">
        <v>34</v>
      </c>
      <c r="T1074" s="261" t="s">
        <v>34</v>
      </c>
      <c r="U1074" s="262"/>
      <c r="V1074" s="36" t="s">
        <v>34</v>
      </c>
      <c r="W1074" s="36" t="s">
        <v>34</v>
      </c>
      <c r="X1074" s="36" t="s">
        <v>34</v>
      </c>
      <c r="Y1074" s="36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36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36" t="s">
        <v>34</v>
      </c>
      <c r="T1076" s="265" t="s">
        <v>34</v>
      </c>
      <c r="U1076" s="266"/>
      <c r="V1076" s="36" t="s">
        <v>34</v>
      </c>
      <c r="W1076" s="36" t="s">
        <v>34</v>
      </c>
      <c r="X1076" s="36" t="s">
        <v>34</v>
      </c>
      <c r="Y1076" s="36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36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36" t="s">
        <v>34</v>
      </c>
      <c r="T1077" s="265" t="s">
        <v>34</v>
      </c>
      <c r="U1077" s="266"/>
      <c r="V1077" s="36" t="s">
        <v>34</v>
      </c>
      <c r="W1077" s="36" t="s">
        <v>34</v>
      </c>
      <c r="X1077" s="36" t="s">
        <v>34</v>
      </c>
      <c r="Y1077" s="36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32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32" t="s">
        <v>34</v>
      </c>
      <c r="T1078" s="261" t="s">
        <v>34</v>
      </c>
      <c r="U1078" s="262"/>
      <c r="V1078" s="36" t="s">
        <v>34</v>
      </c>
      <c r="W1078" s="36" t="s">
        <v>34</v>
      </c>
      <c r="X1078" s="36" t="s">
        <v>34</v>
      </c>
      <c r="Y1078" s="36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36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36" t="s">
        <v>34</v>
      </c>
      <c r="T1080" s="265" t="s">
        <v>34</v>
      </c>
      <c r="U1080" s="266"/>
      <c r="V1080" s="36" t="s">
        <v>34</v>
      </c>
      <c r="W1080" s="36" t="s">
        <v>34</v>
      </c>
      <c r="X1080" s="36" t="s">
        <v>34</v>
      </c>
      <c r="Y1080" s="36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36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36" t="s">
        <v>34</v>
      </c>
      <c r="T1081" s="265" t="s">
        <v>34</v>
      </c>
      <c r="U1081" s="266"/>
      <c r="V1081" s="36" t="s">
        <v>34</v>
      </c>
      <c r="W1081" s="36" t="s">
        <v>34</v>
      </c>
      <c r="X1081" s="36" t="s">
        <v>34</v>
      </c>
      <c r="Y1081" s="36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32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32" t="s">
        <v>34</v>
      </c>
      <c r="T1082" s="261" t="s">
        <v>34</v>
      </c>
      <c r="U1082" s="262"/>
      <c r="V1082" s="36" t="s">
        <v>34</v>
      </c>
      <c r="W1082" s="36" t="s">
        <v>34</v>
      </c>
      <c r="X1082" s="36" t="s">
        <v>34</v>
      </c>
      <c r="Y1082" s="36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36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36" t="s">
        <v>34</v>
      </c>
      <c r="T1084" s="265" t="s">
        <v>34</v>
      </c>
      <c r="U1084" s="266"/>
      <c r="V1084" s="36" t="s">
        <v>34</v>
      </c>
      <c r="W1084" s="36" t="s">
        <v>34</v>
      </c>
      <c r="X1084" s="36" t="s">
        <v>34</v>
      </c>
      <c r="Y1084" s="36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36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36" t="s">
        <v>34</v>
      </c>
      <c r="T1085" s="265" t="s">
        <v>34</v>
      </c>
      <c r="U1085" s="266"/>
      <c r="V1085" s="36" t="s">
        <v>34</v>
      </c>
      <c r="W1085" s="36" t="s">
        <v>34</v>
      </c>
      <c r="X1085" s="36" t="s">
        <v>34</v>
      </c>
      <c r="Y1085" s="36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32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32" t="s">
        <v>34</v>
      </c>
      <c r="T1086" s="261" t="s">
        <v>34</v>
      </c>
      <c r="U1086" s="262"/>
      <c r="V1086" s="36" t="s">
        <v>34</v>
      </c>
      <c r="W1086" s="36" t="s">
        <v>34</v>
      </c>
      <c r="X1086" s="36" t="s">
        <v>34</v>
      </c>
      <c r="Y1086" s="36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36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36" t="s">
        <v>34</v>
      </c>
      <c r="T1088" s="265" t="s">
        <v>34</v>
      </c>
      <c r="U1088" s="266"/>
      <c r="V1088" s="36" t="s">
        <v>34</v>
      </c>
      <c r="W1088" s="36" t="s">
        <v>34</v>
      </c>
      <c r="X1088" s="36" t="s">
        <v>34</v>
      </c>
      <c r="Y1088" s="36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36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36" t="s">
        <v>34</v>
      </c>
      <c r="T1089" s="265" t="s">
        <v>34</v>
      </c>
      <c r="U1089" s="266"/>
      <c r="V1089" s="36" t="s">
        <v>34</v>
      </c>
      <c r="W1089" s="36" t="s">
        <v>34</v>
      </c>
      <c r="X1089" s="36" t="s">
        <v>34</v>
      </c>
      <c r="Y1089" s="36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32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32" t="s">
        <v>34</v>
      </c>
      <c r="T1090" s="261" t="s">
        <v>34</v>
      </c>
      <c r="U1090" s="262"/>
      <c r="V1090" s="36" t="s">
        <v>34</v>
      </c>
      <c r="W1090" s="36" t="s">
        <v>34</v>
      </c>
      <c r="X1090" s="36" t="s">
        <v>34</v>
      </c>
      <c r="Y1090" s="36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36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36" t="s">
        <v>34</v>
      </c>
      <c r="T1092" s="265" t="s">
        <v>34</v>
      </c>
      <c r="U1092" s="266"/>
      <c r="V1092" s="36" t="s">
        <v>34</v>
      </c>
      <c r="W1092" s="36" t="s">
        <v>34</v>
      </c>
      <c r="X1092" s="36" t="s">
        <v>34</v>
      </c>
      <c r="Y1092" s="36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36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36" t="s">
        <v>34</v>
      </c>
      <c r="T1093" s="265" t="s">
        <v>34</v>
      </c>
      <c r="U1093" s="266"/>
      <c r="V1093" s="36" t="s">
        <v>34</v>
      </c>
      <c r="W1093" s="36" t="s">
        <v>34</v>
      </c>
      <c r="X1093" s="36" t="s">
        <v>34</v>
      </c>
      <c r="Y1093" s="36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32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32" t="s">
        <v>34</v>
      </c>
      <c r="T1094" s="261" t="s">
        <v>34</v>
      </c>
      <c r="U1094" s="262"/>
      <c r="V1094" s="36" t="s">
        <v>34</v>
      </c>
      <c r="W1094" s="36" t="s">
        <v>34</v>
      </c>
      <c r="X1094" s="36" t="s">
        <v>34</v>
      </c>
      <c r="Y1094" s="36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36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36" t="s">
        <v>34</v>
      </c>
      <c r="T1096" s="265" t="s">
        <v>34</v>
      </c>
      <c r="U1096" s="266"/>
      <c r="V1096" s="36" t="s">
        <v>34</v>
      </c>
      <c r="W1096" s="36" t="s">
        <v>34</v>
      </c>
      <c r="X1096" s="36" t="s">
        <v>34</v>
      </c>
      <c r="Y1096" s="36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36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36" t="s">
        <v>34</v>
      </c>
      <c r="T1097" s="265" t="s">
        <v>34</v>
      </c>
      <c r="U1097" s="266"/>
      <c r="V1097" s="36" t="s">
        <v>34</v>
      </c>
      <c r="W1097" s="36" t="s">
        <v>34</v>
      </c>
      <c r="X1097" s="36" t="s">
        <v>34</v>
      </c>
      <c r="Y1097" s="36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32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32" t="s">
        <v>34</v>
      </c>
      <c r="T1098" s="261" t="s">
        <v>34</v>
      </c>
      <c r="U1098" s="262"/>
      <c r="V1098" s="36" t="s">
        <v>34</v>
      </c>
      <c r="W1098" s="36" t="s">
        <v>34</v>
      </c>
      <c r="X1098" s="36" t="s">
        <v>34</v>
      </c>
      <c r="Y1098" s="36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36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36" t="s">
        <v>34</v>
      </c>
      <c r="T1100" s="265" t="s">
        <v>34</v>
      </c>
      <c r="U1100" s="266"/>
      <c r="V1100" s="36" t="s">
        <v>34</v>
      </c>
      <c r="W1100" s="36" t="s">
        <v>34</v>
      </c>
      <c r="X1100" s="36" t="s">
        <v>34</v>
      </c>
      <c r="Y1100" s="36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36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36" t="s">
        <v>34</v>
      </c>
      <c r="T1101" s="265" t="s">
        <v>34</v>
      </c>
      <c r="U1101" s="266"/>
      <c r="V1101" s="36" t="s">
        <v>34</v>
      </c>
      <c r="W1101" s="36" t="s">
        <v>34</v>
      </c>
      <c r="X1101" s="36" t="s">
        <v>34</v>
      </c>
      <c r="Y1101" s="36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32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32" t="s">
        <v>34</v>
      </c>
      <c r="T1102" s="261" t="s">
        <v>34</v>
      </c>
      <c r="U1102" s="262"/>
      <c r="V1102" s="36" t="s">
        <v>34</v>
      </c>
      <c r="W1102" s="36" t="s">
        <v>34</v>
      </c>
      <c r="X1102" s="36" t="s">
        <v>34</v>
      </c>
      <c r="Y1102" s="36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36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36" t="s">
        <v>34</v>
      </c>
      <c r="T1104" s="265" t="s">
        <v>34</v>
      </c>
      <c r="U1104" s="266"/>
      <c r="V1104" s="36" t="s">
        <v>34</v>
      </c>
      <c r="W1104" s="36" t="s">
        <v>34</v>
      </c>
      <c r="X1104" s="36" t="s">
        <v>34</v>
      </c>
      <c r="Y1104" s="36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36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36" t="s">
        <v>34</v>
      </c>
      <c r="T1105" s="265" t="s">
        <v>34</v>
      </c>
      <c r="U1105" s="266"/>
      <c r="V1105" s="36" t="s">
        <v>34</v>
      </c>
      <c r="W1105" s="36" t="s">
        <v>34</v>
      </c>
      <c r="X1105" s="36" t="s">
        <v>34</v>
      </c>
      <c r="Y1105" s="36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32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32" t="s">
        <v>34</v>
      </c>
      <c r="T1106" s="261" t="s">
        <v>34</v>
      </c>
      <c r="U1106" s="262"/>
      <c r="V1106" s="36" t="s">
        <v>34</v>
      </c>
      <c r="W1106" s="36" t="s">
        <v>34</v>
      </c>
      <c r="X1106" s="36" t="s">
        <v>34</v>
      </c>
      <c r="Y1106" s="36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36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36" t="s">
        <v>34</v>
      </c>
      <c r="T1108" s="265" t="s">
        <v>34</v>
      </c>
      <c r="U1108" s="266"/>
      <c r="V1108" s="36" t="s">
        <v>34</v>
      </c>
      <c r="W1108" s="36" t="s">
        <v>34</v>
      </c>
      <c r="X1108" s="36" t="s">
        <v>34</v>
      </c>
      <c r="Y1108" s="36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36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36" t="s">
        <v>34</v>
      </c>
      <c r="T1109" s="265" t="s">
        <v>34</v>
      </c>
      <c r="U1109" s="266"/>
      <c r="V1109" s="36" t="s">
        <v>34</v>
      </c>
      <c r="W1109" s="36" t="s">
        <v>34</v>
      </c>
      <c r="X1109" s="36" t="s">
        <v>34</v>
      </c>
      <c r="Y1109" s="36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32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32" t="s">
        <v>34</v>
      </c>
      <c r="T1110" s="261" t="s">
        <v>34</v>
      </c>
      <c r="U1110" s="262"/>
      <c r="V1110" s="36" t="s">
        <v>34</v>
      </c>
      <c r="W1110" s="36" t="s">
        <v>34</v>
      </c>
      <c r="X1110" s="36" t="s">
        <v>34</v>
      </c>
      <c r="Y1110" s="36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36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36" t="s">
        <v>34</v>
      </c>
      <c r="T1112" s="265" t="s">
        <v>34</v>
      </c>
      <c r="U1112" s="266"/>
      <c r="V1112" s="36" t="s">
        <v>34</v>
      </c>
      <c r="W1112" s="36" t="s">
        <v>34</v>
      </c>
      <c r="X1112" s="36" t="s">
        <v>34</v>
      </c>
      <c r="Y1112" s="36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36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36" t="s">
        <v>34</v>
      </c>
      <c r="T1113" s="265" t="s">
        <v>34</v>
      </c>
      <c r="U1113" s="266"/>
      <c r="V1113" s="36" t="s">
        <v>34</v>
      </c>
      <c r="W1113" s="36" t="s">
        <v>34</v>
      </c>
      <c r="X1113" s="36" t="s">
        <v>34</v>
      </c>
      <c r="Y1113" s="36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32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32" t="s">
        <v>34</v>
      </c>
      <c r="T1114" s="261" t="s">
        <v>34</v>
      </c>
      <c r="U1114" s="262"/>
      <c r="V1114" s="36" t="s">
        <v>34</v>
      </c>
      <c r="W1114" s="36" t="s">
        <v>34</v>
      </c>
      <c r="X1114" s="36" t="s">
        <v>34</v>
      </c>
      <c r="Y1114" s="36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36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36" t="s">
        <v>34</v>
      </c>
      <c r="T1116" s="265" t="s">
        <v>34</v>
      </c>
      <c r="U1116" s="266"/>
      <c r="V1116" s="36" t="s">
        <v>34</v>
      </c>
      <c r="W1116" s="36" t="s">
        <v>34</v>
      </c>
      <c r="X1116" s="36" t="s">
        <v>34</v>
      </c>
      <c r="Y1116" s="36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36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36" t="s">
        <v>34</v>
      </c>
      <c r="T1117" s="265" t="s">
        <v>34</v>
      </c>
      <c r="U1117" s="266"/>
      <c r="V1117" s="36" t="s">
        <v>34</v>
      </c>
      <c r="W1117" s="36" t="s">
        <v>34</v>
      </c>
      <c r="X1117" s="36" t="s">
        <v>34</v>
      </c>
      <c r="Y1117" s="36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32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32" t="s">
        <v>34</v>
      </c>
      <c r="T1118" s="261" t="s">
        <v>34</v>
      </c>
      <c r="U1118" s="262"/>
      <c r="V1118" s="36" t="s">
        <v>34</v>
      </c>
      <c r="W1118" s="36" t="s">
        <v>34</v>
      </c>
      <c r="X1118" s="36" t="s">
        <v>34</v>
      </c>
      <c r="Y1118" s="36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36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36" t="s">
        <v>34</v>
      </c>
      <c r="T1120" s="265" t="s">
        <v>34</v>
      </c>
      <c r="U1120" s="266"/>
      <c r="V1120" s="36" t="s">
        <v>34</v>
      </c>
      <c r="W1120" s="36" t="s">
        <v>34</v>
      </c>
      <c r="X1120" s="36" t="s">
        <v>34</v>
      </c>
      <c r="Y1120" s="36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36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36" t="s">
        <v>34</v>
      </c>
      <c r="T1121" s="265" t="s">
        <v>34</v>
      </c>
      <c r="U1121" s="266"/>
      <c r="V1121" s="36" t="s">
        <v>34</v>
      </c>
      <c r="W1121" s="36" t="s">
        <v>34</v>
      </c>
      <c r="X1121" s="36" t="s">
        <v>34</v>
      </c>
      <c r="Y1121" s="36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32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32" t="s">
        <v>34</v>
      </c>
      <c r="T1122" s="261" t="s">
        <v>34</v>
      </c>
      <c r="U1122" s="262"/>
      <c r="V1122" s="36" t="s">
        <v>34</v>
      </c>
      <c r="W1122" s="36" t="s">
        <v>34</v>
      </c>
      <c r="X1122" s="36" t="s">
        <v>34</v>
      </c>
      <c r="Y1122" s="36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36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36" t="s">
        <v>34</v>
      </c>
      <c r="T1124" s="265" t="s">
        <v>34</v>
      </c>
      <c r="U1124" s="266"/>
      <c r="V1124" s="36" t="s">
        <v>34</v>
      </c>
      <c r="W1124" s="36" t="s">
        <v>34</v>
      </c>
      <c r="X1124" s="36" t="s">
        <v>34</v>
      </c>
      <c r="Y1124" s="36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36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36" t="s">
        <v>34</v>
      </c>
      <c r="T1125" s="265" t="s">
        <v>34</v>
      </c>
      <c r="U1125" s="266"/>
      <c r="V1125" s="36" t="s">
        <v>34</v>
      </c>
      <c r="W1125" s="36" t="s">
        <v>34</v>
      </c>
      <c r="X1125" s="36" t="s">
        <v>34</v>
      </c>
      <c r="Y1125" s="36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32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32" t="s">
        <v>34</v>
      </c>
      <c r="T1126" s="261" t="s">
        <v>34</v>
      </c>
      <c r="U1126" s="262"/>
      <c r="V1126" s="36" t="s">
        <v>34</v>
      </c>
      <c r="W1126" s="36" t="s">
        <v>34</v>
      </c>
      <c r="X1126" s="36" t="s">
        <v>34</v>
      </c>
      <c r="Y1126" s="36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36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36" t="s">
        <v>34</v>
      </c>
      <c r="T1128" s="265" t="s">
        <v>34</v>
      </c>
      <c r="U1128" s="266"/>
      <c r="V1128" s="36" t="s">
        <v>34</v>
      </c>
      <c r="W1128" s="36" t="s">
        <v>34</v>
      </c>
      <c r="X1128" s="36" t="s">
        <v>34</v>
      </c>
      <c r="Y1128" s="36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36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36" t="s">
        <v>34</v>
      </c>
      <c r="T1129" s="265" t="s">
        <v>34</v>
      </c>
      <c r="U1129" s="266"/>
      <c r="V1129" s="36" t="s">
        <v>34</v>
      </c>
      <c r="W1129" s="36" t="s">
        <v>34</v>
      </c>
      <c r="X1129" s="36" t="s">
        <v>34</v>
      </c>
      <c r="Y1129" s="36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32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32" t="s">
        <v>34</v>
      </c>
      <c r="T1130" s="261" t="s">
        <v>34</v>
      </c>
      <c r="U1130" s="262"/>
      <c r="V1130" s="36" t="s">
        <v>34</v>
      </c>
      <c r="W1130" s="36" t="s">
        <v>34</v>
      </c>
      <c r="X1130" s="36" t="s">
        <v>34</v>
      </c>
      <c r="Y1130" s="36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36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36" t="s">
        <v>34</v>
      </c>
      <c r="T1132" s="265" t="s">
        <v>34</v>
      </c>
      <c r="U1132" s="266"/>
      <c r="V1132" s="36" t="s">
        <v>34</v>
      </c>
      <c r="W1132" s="36" t="s">
        <v>34</v>
      </c>
      <c r="X1132" s="36" t="s">
        <v>34</v>
      </c>
      <c r="Y1132" s="36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36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36" t="s">
        <v>34</v>
      </c>
      <c r="T1133" s="265" t="s">
        <v>34</v>
      </c>
      <c r="U1133" s="266"/>
      <c r="V1133" s="36" t="s">
        <v>34</v>
      </c>
      <c r="W1133" s="36" t="s">
        <v>34</v>
      </c>
      <c r="X1133" s="36" t="s">
        <v>34</v>
      </c>
      <c r="Y1133" s="36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32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32" t="s">
        <v>34</v>
      </c>
      <c r="T1134" s="261" t="s">
        <v>34</v>
      </c>
      <c r="U1134" s="262"/>
      <c r="V1134" s="36" t="s">
        <v>34</v>
      </c>
      <c r="W1134" s="36" t="s">
        <v>34</v>
      </c>
      <c r="X1134" s="36" t="s">
        <v>34</v>
      </c>
      <c r="Y1134" s="36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36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36" t="s">
        <v>34</v>
      </c>
      <c r="T1136" s="265" t="s">
        <v>34</v>
      </c>
      <c r="U1136" s="266"/>
      <c r="V1136" s="36" t="s">
        <v>34</v>
      </c>
      <c r="W1136" s="36" t="s">
        <v>34</v>
      </c>
      <c r="X1136" s="36" t="s">
        <v>34</v>
      </c>
      <c r="Y1136" s="36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36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36" t="s">
        <v>34</v>
      </c>
      <c r="T1137" s="265" t="s">
        <v>34</v>
      </c>
      <c r="U1137" s="266"/>
      <c r="V1137" s="36" t="s">
        <v>34</v>
      </c>
      <c r="W1137" s="36" t="s">
        <v>34</v>
      </c>
      <c r="X1137" s="36" t="s">
        <v>34</v>
      </c>
      <c r="Y1137" s="36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32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32" t="s">
        <v>34</v>
      </c>
      <c r="T1138" s="261" t="s">
        <v>34</v>
      </c>
      <c r="U1138" s="262"/>
      <c r="V1138" s="36" t="s">
        <v>34</v>
      </c>
      <c r="W1138" s="36" t="s">
        <v>34</v>
      </c>
      <c r="X1138" s="36" t="s">
        <v>34</v>
      </c>
      <c r="Y1138" s="36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36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36" t="s">
        <v>34</v>
      </c>
      <c r="T1140" s="265" t="s">
        <v>34</v>
      </c>
      <c r="U1140" s="266"/>
      <c r="V1140" s="36" t="s">
        <v>34</v>
      </c>
      <c r="W1140" s="36" t="s">
        <v>34</v>
      </c>
      <c r="X1140" s="36" t="s">
        <v>34</v>
      </c>
      <c r="Y1140" s="36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36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36" t="s">
        <v>34</v>
      </c>
      <c r="T1141" s="265" t="s">
        <v>34</v>
      </c>
      <c r="U1141" s="266"/>
      <c r="V1141" s="36" t="s">
        <v>34</v>
      </c>
      <c r="W1141" s="36" t="s">
        <v>34</v>
      </c>
      <c r="X1141" s="36" t="s">
        <v>34</v>
      </c>
      <c r="Y1141" s="36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32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32" t="s">
        <v>34</v>
      </c>
      <c r="T1142" s="261" t="s">
        <v>34</v>
      </c>
      <c r="U1142" s="262"/>
      <c r="V1142" s="36" t="s">
        <v>34</v>
      </c>
      <c r="W1142" s="36" t="s">
        <v>34</v>
      </c>
      <c r="X1142" s="36" t="s">
        <v>34</v>
      </c>
      <c r="Y1142" s="36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36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36" t="s">
        <v>34</v>
      </c>
      <c r="T1144" s="265" t="s">
        <v>34</v>
      </c>
      <c r="U1144" s="266"/>
      <c r="V1144" s="36" t="s">
        <v>34</v>
      </c>
      <c r="W1144" s="36" t="s">
        <v>34</v>
      </c>
      <c r="X1144" s="36" t="s">
        <v>34</v>
      </c>
      <c r="Y1144" s="36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36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36" t="s">
        <v>34</v>
      </c>
      <c r="T1145" s="265" t="s">
        <v>34</v>
      </c>
      <c r="U1145" s="266"/>
      <c r="V1145" s="36" t="s">
        <v>34</v>
      </c>
      <c r="W1145" s="36" t="s">
        <v>34</v>
      </c>
      <c r="X1145" s="36" t="s">
        <v>34</v>
      </c>
      <c r="Y1145" s="36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32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32" t="s">
        <v>34</v>
      </c>
      <c r="T1146" s="261" t="s">
        <v>34</v>
      </c>
      <c r="U1146" s="262"/>
      <c r="V1146" s="36" t="s">
        <v>34</v>
      </c>
      <c r="W1146" s="36" t="s">
        <v>34</v>
      </c>
      <c r="X1146" s="36" t="s">
        <v>34</v>
      </c>
      <c r="Y1146" s="36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36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36" t="s">
        <v>34</v>
      </c>
      <c r="T1148" s="265" t="s">
        <v>34</v>
      </c>
      <c r="U1148" s="266"/>
      <c r="V1148" s="36" t="s">
        <v>34</v>
      </c>
      <c r="W1148" s="36" t="s">
        <v>34</v>
      </c>
      <c r="X1148" s="36" t="s">
        <v>34</v>
      </c>
      <c r="Y1148" s="36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36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36" t="s">
        <v>34</v>
      </c>
      <c r="T1149" s="265" t="s">
        <v>34</v>
      </c>
      <c r="U1149" s="266"/>
      <c r="V1149" s="36" t="s">
        <v>34</v>
      </c>
      <c r="W1149" s="36" t="s">
        <v>34</v>
      </c>
      <c r="X1149" s="36" t="s">
        <v>34</v>
      </c>
      <c r="Y1149" s="36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32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32" t="s">
        <v>34</v>
      </c>
      <c r="T1150" s="261" t="s">
        <v>34</v>
      </c>
      <c r="U1150" s="262"/>
      <c r="V1150" s="36" t="s">
        <v>34</v>
      </c>
      <c r="W1150" s="36" t="s">
        <v>34</v>
      </c>
      <c r="X1150" s="36" t="s">
        <v>34</v>
      </c>
      <c r="Y1150" s="36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36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36" t="s">
        <v>34</v>
      </c>
      <c r="T1152" s="265" t="s">
        <v>34</v>
      </c>
      <c r="U1152" s="266"/>
      <c r="V1152" s="36" t="s">
        <v>34</v>
      </c>
      <c r="W1152" s="36" t="s">
        <v>34</v>
      </c>
      <c r="X1152" s="36" t="s">
        <v>34</v>
      </c>
      <c r="Y1152" s="36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36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36" t="s">
        <v>34</v>
      </c>
      <c r="T1153" s="265" t="s">
        <v>34</v>
      </c>
      <c r="U1153" s="266"/>
      <c r="V1153" s="36" t="s">
        <v>34</v>
      </c>
      <c r="W1153" s="36" t="s">
        <v>34</v>
      </c>
      <c r="X1153" s="36" t="s">
        <v>34</v>
      </c>
      <c r="Y1153" s="36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32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32" t="s">
        <v>34</v>
      </c>
      <c r="T1154" s="261" t="s">
        <v>34</v>
      </c>
      <c r="U1154" s="262"/>
      <c r="V1154" s="36" t="s">
        <v>34</v>
      </c>
      <c r="W1154" s="36" t="s">
        <v>34</v>
      </c>
      <c r="X1154" s="36" t="s">
        <v>34</v>
      </c>
      <c r="Y1154" s="36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36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36" t="s">
        <v>34</v>
      </c>
      <c r="T1156" s="265" t="s">
        <v>34</v>
      </c>
      <c r="U1156" s="266"/>
      <c r="V1156" s="36" t="s">
        <v>34</v>
      </c>
      <c r="W1156" s="36" t="s">
        <v>34</v>
      </c>
      <c r="X1156" s="36" t="s">
        <v>34</v>
      </c>
      <c r="Y1156" s="36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36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36" t="s">
        <v>34</v>
      </c>
      <c r="T1157" s="265" t="s">
        <v>34</v>
      </c>
      <c r="U1157" s="266"/>
      <c r="V1157" s="36" t="s">
        <v>34</v>
      </c>
      <c r="W1157" s="36" t="s">
        <v>34</v>
      </c>
      <c r="X1157" s="36" t="s">
        <v>34</v>
      </c>
      <c r="Y1157" s="36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32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32" t="s">
        <v>34</v>
      </c>
      <c r="T1158" s="261" t="s">
        <v>34</v>
      </c>
      <c r="U1158" s="262"/>
      <c r="V1158" s="36" t="s">
        <v>34</v>
      </c>
      <c r="W1158" s="36" t="s">
        <v>34</v>
      </c>
      <c r="X1158" s="36" t="s">
        <v>34</v>
      </c>
      <c r="Y1158" s="36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36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36" t="s">
        <v>34</v>
      </c>
      <c r="T1160" s="265" t="s">
        <v>34</v>
      </c>
      <c r="U1160" s="266"/>
      <c r="V1160" s="36" t="s">
        <v>34</v>
      </c>
      <c r="W1160" s="36" t="s">
        <v>34</v>
      </c>
      <c r="X1160" s="36" t="s">
        <v>34</v>
      </c>
      <c r="Y1160" s="36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36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36" t="s">
        <v>34</v>
      </c>
      <c r="T1161" s="265" t="s">
        <v>34</v>
      </c>
      <c r="U1161" s="266"/>
      <c r="V1161" s="36" t="s">
        <v>34</v>
      </c>
      <c r="W1161" s="36" t="s">
        <v>34</v>
      </c>
      <c r="X1161" s="36" t="s">
        <v>34</v>
      </c>
      <c r="Y1161" s="36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32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32" t="s">
        <v>34</v>
      </c>
      <c r="T1162" s="261" t="s">
        <v>34</v>
      </c>
      <c r="U1162" s="262"/>
      <c r="V1162" s="36" t="s">
        <v>34</v>
      </c>
      <c r="W1162" s="36" t="s">
        <v>34</v>
      </c>
      <c r="X1162" s="36" t="s">
        <v>34</v>
      </c>
      <c r="Y1162" s="36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36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36" t="s">
        <v>34</v>
      </c>
      <c r="T1164" s="265" t="s">
        <v>34</v>
      </c>
      <c r="U1164" s="266"/>
      <c r="V1164" s="36" t="s">
        <v>34</v>
      </c>
      <c r="W1164" s="36" t="s">
        <v>34</v>
      </c>
      <c r="X1164" s="36" t="s">
        <v>34</v>
      </c>
      <c r="Y1164" s="36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36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36" t="s">
        <v>34</v>
      </c>
      <c r="T1165" s="265" t="s">
        <v>34</v>
      </c>
      <c r="U1165" s="266"/>
      <c r="V1165" s="36" t="s">
        <v>34</v>
      </c>
      <c r="W1165" s="36" t="s">
        <v>34</v>
      </c>
      <c r="X1165" s="36" t="s">
        <v>34</v>
      </c>
      <c r="Y1165" s="36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32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32" t="s">
        <v>34</v>
      </c>
      <c r="T1166" s="261" t="s">
        <v>34</v>
      </c>
      <c r="U1166" s="262"/>
      <c r="V1166" s="36" t="s">
        <v>34</v>
      </c>
      <c r="W1166" s="36" t="s">
        <v>34</v>
      </c>
      <c r="X1166" s="36" t="s">
        <v>34</v>
      </c>
      <c r="Y1166" s="36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36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36" t="s">
        <v>34</v>
      </c>
      <c r="T1168" s="265" t="s">
        <v>34</v>
      </c>
      <c r="U1168" s="266"/>
      <c r="V1168" s="36" t="s">
        <v>34</v>
      </c>
      <c r="W1168" s="36" t="s">
        <v>34</v>
      </c>
      <c r="X1168" s="36" t="s">
        <v>34</v>
      </c>
      <c r="Y1168" s="36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36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36" t="s">
        <v>34</v>
      </c>
      <c r="T1169" s="265" t="s">
        <v>34</v>
      </c>
      <c r="U1169" s="266"/>
      <c r="V1169" s="36" t="s">
        <v>34</v>
      </c>
      <c r="W1169" s="36" t="s">
        <v>34</v>
      </c>
      <c r="X1169" s="36" t="s">
        <v>34</v>
      </c>
      <c r="Y1169" s="36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32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32" t="s">
        <v>34</v>
      </c>
      <c r="T1170" s="261" t="s">
        <v>34</v>
      </c>
      <c r="U1170" s="262"/>
      <c r="V1170" s="36" t="s">
        <v>34</v>
      </c>
      <c r="W1170" s="36" t="s">
        <v>34</v>
      </c>
      <c r="X1170" s="36" t="s">
        <v>34</v>
      </c>
      <c r="Y1170" s="36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36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36" t="s">
        <v>34</v>
      </c>
      <c r="T1172" s="265" t="s">
        <v>34</v>
      </c>
      <c r="U1172" s="266"/>
      <c r="V1172" s="36" t="s">
        <v>34</v>
      </c>
      <c r="W1172" s="36" t="s">
        <v>34</v>
      </c>
      <c r="X1172" s="36" t="s">
        <v>34</v>
      </c>
      <c r="Y1172" s="36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36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36" t="s">
        <v>34</v>
      </c>
      <c r="T1173" s="265" t="s">
        <v>34</v>
      </c>
      <c r="U1173" s="266"/>
      <c r="V1173" s="36" t="s">
        <v>34</v>
      </c>
      <c r="W1173" s="36" t="s">
        <v>34</v>
      </c>
      <c r="X1173" s="36" t="s">
        <v>34</v>
      </c>
      <c r="Y1173" s="36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32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32" t="s">
        <v>34</v>
      </c>
      <c r="T1174" s="261" t="s">
        <v>34</v>
      </c>
      <c r="U1174" s="262"/>
      <c r="V1174" s="36" t="s">
        <v>34</v>
      </c>
      <c r="W1174" s="36" t="s">
        <v>34</v>
      </c>
      <c r="X1174" s="36" t="s">
        <v>34</v>
      </c>
      <c r="Y1174" s="36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36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36" t="s">
        <v>34</v>
      </c>
      <c r="T1176" s="265" t="s">
        <v>34</v>
      </c>
      <c r="U1176" s="266"/>
      <c r="V1176" s="36" t="s">
        <v>34</v>
      </c>
      <c r="W1176" s="36" t="s">
        <v>34</v>
      </c>
      <c r="X1176" s="36" t="s">
        <v>34</v>
      </c>
      <c r="Y1176" s="36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36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36" t="s">
        <v>34</v>
      </c>
      <c r="T1177" s="265" t="s">
        <v>34</v>
      </c>
      <c r="U1177" s="266"/>
      <c r="V1177" s="36" t="s">
        <v>34</v>
      </c>
      <c r="W1177" s="36" t="s">
        <v>34</v>
      </c>
      <c r="X1177" s="36" t="s">
        <v>34</v>
      </c>
      <c r="Y1177" s="36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32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32" t="s">
        <v>34</v>
      </c>
      <c r="T1178" s="261" t="s">
        <v>34</v>
      </c>
      <c r="U1178" s="262"/>
      <c r="V1178" s="36" t="s">
        <v>34</v>
      </c>
      <c r="W1178" s="36" t="s">
        <v>34</v>
      </c>
      <c r="X1178" s="36" t="s">
        <v>34</v>
      </c>
      <c r="Y1178" s="36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36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36" t="s">
        <v>34</v>
      </c>
      <c r="T1180" s="265" t="s">
        <v>34</v>
      </c>
      <c r="U1180" s="266"/>
      <c r="V1180" s="36" t="s">
        <v>34</v>
      </c>
      <c r="W1180" s="36" t="s">
        <v>34</v>
      </c>
      <c r="X1180" s="36" t="s">
        <v>34</v>
      </c>
      <c r="Y1180" s="36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36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36" t="s">
        <v>34</v>
      </c>
      <c r="T1181" s="265" t="s">
        <v>34</v>
      </c>
      <c r="U1181" s="266"/>
      <c r="V1181" s="36" t="s">
        <v>34</v>
      </c>
      <c r="W1181" s="36" t="s">
        <v>34</v>
      </c>
      <c r="X1181" s="36" t="s">
        <v>34</v>
      </c>
      <c r="Y1181" s="36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32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32" t="s">
        <v>34</v>
      </c>
      <c r="T1182" s="261" t="s">
        <v>34</v>
      </c>
      <c r="U1182" s="262"/>
      <c r="V1182" s="36" t="s">
        <v>34</v>
      </c>
      <c r="W1182" s="36" t="s">
        <v>34</v>
      </c>
      <c r="X1182" s="36" t="s">
        <v>34</v>
      </c>
      <c r="Y1182" s="36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36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36" t="s">
        <v>34</v>
      </c>
      <c r="T1184" s="265" t="s">
        <v>34</v>
      </c>
      <c r="U1184" s="266"/>
      <c r="V1184" s="36" t="s">
        <v>34</v>
      </c>
      <c r="W1184" s="36" t="s">
        <v>34</v>
      </c>
      <c r="X1184" s="36" t="s">
        <v>34</v>
      </c>
      <c r="Y1184" s="36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36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36" t="s">
        <v>34</v>
      </c>
      <c r="T1185" s="265" t="s">
        <v>34</v>
      </c>
      <c r="U1185" s="266"/>
      <c r="V1185" s="36" t="s">
        <v>34</v>
      </c>
      <c r="W1185" s="36" t="s">
        <v>34</v>
      </c>
      <c r="X1185" s="36" t="s">
        <v>34</v>
      </c>
      <c r="Y1185" s="36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32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32" t="s">
        <v>34</v>
      </c>
      <c r="T1186" s="261" t="s">
        <v>34</v>
      </c>
      <c r="U1186" s="262"/>
      <c r="V1186" s="36" t="s">
        <v>34</v>
      </c>
      <c r="W1186" s="36" t="s">
        <v>34</v>
      </c>
      <c r="X1186" s="36" t="s">
        <v>34</v>
      </c>
      <c r="Y1186" s="36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36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36" t="s">
        <v>34</v>
      </c>
      <c r="T1188" s="265" t="s">
        <v>34</v>
      </c>
      <c r="U1188" s="266"/>
      <c r="V1188" s="36" t="s">
        <v>34</v>
      </c>
      <c r="W1188" s="36" t="s">
        <v>34</v>
      </c>
      <c r="X1188" s="36" t="s">
        <v>34</v>
      </c>
      <c r="Y1188" s="36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36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36" t="s">
        <v>34</v>
      </c>
      <c r="T1189" s="265" t="s">
        <v>34</v>
      </c>
      <c r="U1189" s="266"/>
      <c r="V1189" s="36" t="s">
        <v>34</v>
      </c>
      <c r="W1189" s="36" t="s">
        <v>34</v>
      </c>
      <c r="X1189" s="36" t="s">
        <v>34</v>
      </c>
      <c r="Y1189" s="36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32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32" t="s">
        <v>34</v>
      </c>
      <c r="T1190" s="261" t="s">
        <v>34</v>
      </c>
      <c r="U1190" s="262"/>
      <c r="V1190" s="36" t="s">
        <v>34</v>
      </c>
      <c r="W1190" s="36" t="s">
        <v>34</v>
      </c>
      <c r="X1190" s="36" t="s">
        <v>34</v>
      </c>
      <c r="Y1190" s="36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36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36" t="s">
        <v>34</v>
      </c>
      <c r="T1192" s="265" t="s">
        <v>34</v>
      </c>
      <c r="U1192" s="266"/>
      <c r="V1192" s="36" t="s">
        <v>34</v>
      </c>
      <c r="W1192" s="36" t="s">
        <v>34</v>
      </c>
      <c r="X1192" s="36" t="s">
        <v>34</v>
      </c>
      <c r="Y1192" s="36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36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36" t="s">
        <v>34</v>
      </c>
      <c r="T1193" s="265" t="s">
        <v>34</v>
      </c>
      <c r="U1193" s="266"/>
      <c r="V1193" s="36" t="s">
        <v>34</v>
      </c>
      <c r="W1193" s="36" t="s">
        <v>34</v>
      </c>
      <c r="X1193" s="36" t="s">
        <v>34</v>
      </c>
      <c r="Y1193" s="36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32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32" t="s">
        <v>34</v>
      </c>
      <c r="T1194" s="261" t="s">
        <v>34</v>
      </c>
      <c r="U1194" s="262"/>
      <c r="V1194" s="36" t="s">
        <v>34</v>
      </c>
      <c r="W1194" s="36" t="s">
        <v>34</v>
      </c>
      <c r="X1194" s="36" t="s">
        <v>34</v>
      </c>
      <c r="Y1194" s="36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36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36" t="s">
        <v>34</v>
      </c>
      <c r="T1196" s="265" t="s">
        <v>34</v>
      </c>
      <c r="U1196" s="266"/>
      <c r="V1196" s="36" t="s">
        <v>34</v>
      </c>
      <c r="W1196" s="36" t="s">
        <v>34</v>
      </c>
      <c r="X1196" s="36" t="s">
        <v>34</v>
      </c>
      <c r="Y1196" s="36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36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36" t="s">
        <v>34</v>
      </c>
      <c r="T1197" s="265" t="s">
        <v>34</v>
      </c>
      <c r="U1197" s="266"/>
      <c r="V1197" s="36" t="s">
        <v>34</v>
      </c>
      <c r="W1197" s="36" t="s">
        <v>34</v>
      </c>
      <c r="X1197" s="36" t="s">
        <v>34</v>
      </c>
      <c r="Y1197" s="36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32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32" t="s">
        <v>34</v>
      </c>
      <c r="T1198" s="261" t="s">
        <v>34</v>
      </c>
      <c r="U1198" s="262"/>
      <c r="V1198" s="36" t="s">
        <v>34</v>
      </c>
      <c r="W1198" s="36" t="s">
        <v>34</v>
      </c>
      <c r="X1198" s="36" t="s">
        <v>34</v>
      </c>
      <c r="Y1198" s="36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36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36" t="s">
        <v>34</v>
      </c>
      <c r="T1200" s="265" t="s">
        <v>34</v>
      </c>
      <c r="U1200" s="266"/>
      <c r="V1200" s="36" t="s">
        <v>34</v>
      </c>
      <c r="W1200" s="36" t="s">
        <v>34</v>
      </c>
      <c r="X1200" s="36" t="s">
        <v>34</v>
      </c>
      <c r="Y1200" s="36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36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36" t="s">
        <v>34</v>
      </c>
      <c r="T1201" s="265" t="s">
        <v>34</v>
      </c>
      <c r="U1201" s="266"/>
      <c r="V1201" s="36" t="s">
        <v>34</v>
      </c>
      <c r="W1201" s="36" t="s">
        <v>34</v>
      </c>
      <c r="X1201" s="36" t="s">
        <v>34</v>
      </c>
      <c r="Y1201" s="36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32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32" t="s">
        <v>34</v>
      </c>
      <c r="T1202" s="261" t="s">
        <v>34</v>
      </c>
      <c r="U1202" s="262"/>
      <c r="V1202" s="36" t="s">
        <v>34</v>
      </c>
      <c r="W1202" s="36" t="s">
        <v>34</v>
      </c>
      <c r="X1202" s="36" t="s">
        <v>34</v>
      </c>
      <c r="Y1202" s="36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36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36" t="s">
        <v>34</v>
      </c>
      <c r="T1204" s="265" t="s">
        <v>34</v>
      </c>
      <c r="U1204" s="266"/>
      <c r="V1204" s="36" t="s">
        <v>34</v>
      </c>
      <c r="W1204" s="36" t="s">
        <v>34</v>
      </c>
      <c r="X1204" s="36" t="s">
        <v>34</v>
      </c>
      <c r="Y1204" s="36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36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36" t="s">
        <v>34</v>
      </c>
      <c r="T1205" s="265" t="s">
        <v>34</v>
      </c>
      <c r="U1205" s="266"/>
      <c r="V1205" s="36" t="s">
        <v>34</v>
      </c>
      <c r="W1205" s="36" t="s">
        <v>34</v>
      </c>
      <c r="X1205" s="36" t="s">
        <v>34</v>
      </c>
      <c r="Y1205" s="36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32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32" t="s">
        <v>34</v>
      </c>
      <c r="T1206" s="261" t="s">
        <v>34</v>
      </c>
      <c r="U1206" s="262"/>
      <c r="V1206" s="36" t="s">
        <v>34</v>
      </c>
      <c r="W1206" s="36" t="s">
        <v>34</v>
      </c>
      <c r="X1206" s="36" t="s">
        <v>34</v>
      </c>
      <c r="Y1206" s="36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36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36" t="s">
        <v>34</v>
      </c>
      <c r="T1208" s="265" t="s">
        <v>34</v>
      </c>
      <c r="U1208" s="266"/>
      <c r="V1208" s="36" t="s">
        <v>34</v>
      </c>
      <c r="W1208" s="36" t="s">
        <v>34</v>
      </c>
      <c r="X1208" s="36" t="s">
        <v>34</v>
      </c>
      <c r="Y1208" s="36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36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36" t="s">
        <v>34</v>
      </c>
      <c r="T1209" s="265" t="s">
        <v>34</v>
      </c>
      <c r="U1209" s="266"/>
      <c r="V1209" s="36" t="s">
        <v>34</v>
      </c>
      <c r="W1209" s="36" t="s">
        <v>34</v>
      </c>
      <c r="X1209" s="36" t="s">
        <v>34</v>
      </c>
      <c r="Y1209" s="36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32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32" t="s">
        <v>34</v>
      </c>
      <c r="T1210" s="261" t="s">
        <v>34</v>
      </c>
      <c r="U1210" s="262"/>
      <c r="V1210" s="36" t="s">
        <v>34</v>
      </c>
      <c r="W1210" s="36" t="s">
        <v>34</v>
      </c>
      <c r="X1210" s="36" t="s">
        <v>34</v>
      </c>
      <c r="Y1210" s="36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36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36" t="s">
        <v>34</v>
      </c>
      <c r="T1212" s="265" t="s">
        <v>34</v>
      </c>
      <c r="U1212" s="266"/>
      <c r="V1212" s="36" t="s">
        <v>34</v>
      </c>
      <c r="W1212" s="36" t="s">
        <v>34</v>
      </c>
      <c r="X1212" s="36" t="s">
        <v>34</v>
      </c>
      <c r="Y1212" s="36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36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36" t="s">
        <v>34</v>
      </c>
      <c r="T1213" s="265" t="s">
        <v>34</v>
      </c>
      <c r="U1213" s="266"/>
      <c r="V1213" s="36" t="s">
        <v>34</v>
      </c>
      <c r="W1213" s="36" t="s">
        <v>34</v>
      </c>
      <c r="X1213" s="36" t="s">
        <v>34</v>
      </c>
      <c r="Y1213" s="36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32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32" t="s">
        <v>34</v>
      </c>
      <c r="T1214" s="261" t="s">
        <v>34</v>
      </c>
      <c r="U1214" s="262"/>
      <c r="V1214" s="36" t="s">
        <v>34</v>
      </c>
      <c r="W1214" s="36" t="s">
        <v>34</v>
      </c>
      <c r="X1214" s="36" t="s">
        <v>34</v>
      </c>
      <c r="Y1214" s="36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36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36" t="s">
        <v>34</v>
      </c>
      <c r="T1216" s="265" t="s">
        <v>34</v>
      </c>
      <c r="U1216" s="266"/>
      <c r="V1216" s="36" t="s">
        <v>34</v>
      </c>
      <c r="W1216" s="36" t="s">
        <v>34</v>
      </c>
      <c r="X1216" s="36" t="s">
        <v>34</v>
      </c>
      <c r="Y1216" s="36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36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36" t="s">
        <v>34</v>
      </c>
      <c r="T1217" s="265" t="s">
        <v>34</v>
      </c>
      <c r="U1217" s="266"/>
      <c r="V1217" s="36" t="s">
        <v>34</v>
      </c>
      <c r="W1217" s="36" t="s">
        <v>34</v>
      </c>
      <c r="X1217" s="36" t="s">
        <v>34</v>
      </c>
      <c r="Y1217" s="36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32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32" t="s">
        <v>34</v>
      </c>
      <c r="T1218" s="261" t="s">
        <v>34</v>
      </c>
      <c r="U1218" s="262"/>
      <c r="V1218" s="36" t="s">
        <v>34</v>
      </c>
      <c r="W1218" s="36" t="s">
        <v>34</v>
      </c>
      <c r="X1218" s="36" t="s">
        <v>34</v>
      </c>
      <c r="Y1218" s="36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36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36" t="s">
        <v>34</v>
      </c>
      <c r="T1220" s="265" t="s">
        <v>34</v>
      </c>
      <c r="U1220" s="266"/>
      <c r="V1220" s="36" t="s">
        <v>34</v>
      </c>
      <c r="W1220" s="36" t="s">
        <v>34</v>
      </c>
      <c r="X1220" s="36" t="s">
        <v>34</v>
      </c>
      <c r="Y1220" s="36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36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36" t="s">
        <v>34</v>
      </c>
      <c r="T1221" s="265" t="s">
        <v>34</v>
      </c>
      <c r="U1221" s="266"/>
      <c r="V1221" s="36" t="s">
        <v>34</v>
      </c>
      <c r="W1221" s="36" t="s">
        <v>34</v>
      </c>
      <c r="X1221" s="36" t="s">
        <v>34</v>
      </c>
      <c r="Y1221" s="36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32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32" t="s">
        <v>34</v>
      </c>
      <c r="T1222" s="261" t="s">
        <v>34</v>
      </c>
      <c r="U1222" s="262"/>
      <c r="V1222" s="36" t="s">
        <v>34</v>
      </c>
      <c r="W1222" s="36" t="s">
        <v>34</v>
      </c>
      <c r="X1222" s="36" t="s">
        <v>34</v>
      </c>
      <c r="Y1222" s="36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36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36" t="s">
        <v>34</v>
      </c>
      <c r="T1224" s="265" t="s">
        <v>34</v>
      </c>
      <c r="U1224" s="266"/>
      <c r="V1224" s="36" t="s">
        <v>34</v>
      </c>
      <c r="W1224" s="36" t="s">
        <v>34</v>
      </c>
      <c r="X1224" s="36" t="s">
        <v>34</v>
      </c>
      <c r="Y1224" s="36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36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36" t="s">
        <v>34</v>
      </c>
      <c r="T1225" s="265" t="s">
        <v>34</v>
      </c>
      <c r="U1225" s="266"/>
      <c r="V1225" s="36" t="s">
        <v>34</v>
      </c>
      <c r="W1225" s="36" t="s">
        <v>34</v>
      </c>
      <c r="X1225" s="36" t="s">
        <v>34</v>
      </c>
      <c r="Y1225" s="36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32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32" t="s">
        <v>34</v>
      </c>
      <c r="T1226" s="261" t="s">
        <v>34</v>
      </c>
      <c r="U1226" s="262"/>
      <c r="V1226" s="36" t="s">
        <v>34</v>
      </c>
      <c r="W1226" s="36" t="s">
        <v>34</v>
      </c>
      <c r="X1226" s="36" t="s">
        <v>34</v>
      </c>
      <c r="Y1226" s="36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36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36" t="s">
        <v>34</v>
      </c>
      <c r="T1228" s="265" t="s">
        <v>34</v>
      </c>
      <c r="U1228" s="266"/>
      <c r="V1228" s="36" t="s">
        <v>34</v>
      </c>
      <c r="W1228" s="36" t="s">
        <v>34</v>
      </c>
      <c r="X1228" s="36" t="s">
        <v>34</v>
      </c>
      <c r="Y1228" s="36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36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36" t="s">
        <v>34</v>
      </c>
      <c r="T1229" s="265" t="s">
        <v>34</v>
      </c>
      <c r="U1229" s="266"/>
      <c r="V1229" s="36" t="s">
        <v>34</v>
      </c>
      <c r="W1229" s="36" t="s">
        <v>34</v>
      </c>
      <c r="X1229" s="36" t="s">
        <v>34</v>
      </c>
      <c r="Y1229" s="36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32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32" t="s">
        <v>34</v>
      </c>
      <c r="T1230" s="261" t="s">
        <v>34</v>
      </c>
      <c r="U1230" s="262"/>
      <c r="V1230" s="36" t="s">
        <v>34</v>
      </c>
      <c r="W1230" s="36" t="s">
        <v>34</v>
      </c>
      <c r="X1230" s="36" t="s">
        <v>34</v>
      </c>
      <c r="Y1230" s="36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36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36" t="s">
        <v>34</v>
      </c>
      <c r="T1232" s="265" t="s">
        <v>34</v>
      </c>
      <c r="U1232" s="266"/>
      <c r="V1232" s="36" t="s">
        <v>34</v>
      </c>
      <c r="W1232" s="36" t="s">
        <v>34</v>
      </c>
      <c r="X1232" s="36" t="s">
        <v>34</v>
      </c>
      <c r="Y1232" s="36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36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36" t="s">
        <v>34</v>
      </c>
      <c r="T1233" s="265" t="s">
        <v>34</v>
      </c>
      <c r="U1233" s="266"/>
      <c r="V1233" s="36" t="s">
        <v>34</v>
      </c>
      <c r="W1233" s="36" t="s">
        <v>34</v>
      </c>
      <c r="X1233" s="36" t="s">
        <v>34</v>
      </c>
      <c r="Y1233" s="36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32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32" t="s">
        <v>34</v>
      </c>
      <c r="T1234" s="261" t="s">
        <v>34</v>
      </c>
      <c r="U1234" s="262"/>
      <c r="V1234" s="36" t="s">
        <v>34</v>
      </c>
      <c r="W1234" s="36" t="s">
        <v>34</v>
      </c>
      <c r="X1234" s="36" t="s">
        <v>34</v>
      </c>
      <c r="Y1234" s="36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36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36" t="s">
        <v>34</v>
      </c>
      <c r="T1236" s="265" t="s">
        <v>34</v>
      </c>
      <c r="U1236" s="266"/>
      <c r="V1236" s="36" t="s">
        <v>34</v>
      </c>
      <c r="W1236" s="36" t="s">
        <v>34</v>
      </c>
      <c r="X1236" s="36" t="s">
        <v>34</v>
      </c>
      <c r="Y1236" s="36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36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36" t="s">
        <v>34</v>
      </c>
      <c r="T1237" s="265" t="s">
        <v>34</v>
      </c>
      <c r="U1237" s="266"/>
      <c r="V1237" s="36" t="s">
        <v>34</v>
      </c>
      <c r="W1237" s="36" t="s">
        <v>34</v>
      </c>
      <c r="X1237" s="36" t="s">
        <v>34</v>
      </c>
      <c r="Y1237" s="36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32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32" t="s">
        <v>34</v>
      </c>
      <c r="T1238" s="261" t="s">
        <v>34</v>
      </c>
      <c r="U1238" s="262"/>
      <c r="V1238" s="36" t="s">
        <v>34</v>
      </c>
      <c r="W1238" s="36" t="s">
        <v>34</v>
      </c>
      <c r="X1238" s="36" t="s">
        <v>34</v>
      </c>
      <c r="Y1238" s="36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36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36" t="s">
        <v>34</v>
      </c>
      <c r="T1240" s="265" t="s">
        <v>34</v>
      </c>
      <c r="U1240" s="266"/>
      <c r="V1240" s="36" t="s">
        <v>34</v>
      </c>
      <c r="W1240" s="36" t="s">
        <v>34</v>
      </c>
      <c r="X1240" s="36" t="s">
        <v>34</v>
      </c>
      <c r="Y1240" s="36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36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36" t="s">
        <v>34</v>
      </c>
      <c r="T1241" s="265" t="s">
        <v>34</v>
      </c>
      <c r="U1241" s="266"/>
      <c r="V1241" s="36" t="s">
        <v>34</v>
      </c>
      <c r="W1241" s="36" t="s">
        <v>34</v>
      </c>
      <c r="X1241" s="36" t="s">
        <v>34</v>
      </c>
      <c r="Y1241" s="36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32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32" t="s">
        <v>34</v>
      </c>
      <c r="T1242" s="261" t="s">
        <v>34</v>
      </c>
      <c r="U1242" s="262"/>
      <c r="V1242" s="36" t="s">
        <v>34</v>
      </c>
      <c r="W1242" s="36" t="s">
        <v>34</v>
      </c>
      <c r="X1242" s="36" t="s">
        <v>34</v>
      </c>
      <c r="Y1242" s="36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36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36" t="s">
        <v>34</v>
      </c>
      <c r="T1244" s="265" t="s">
        <v>34</v>
      </c>
      <c r="U1244" s="266"/>
      <c r="V1244" s="36" t="s">
        <v>34</v>
      </c>
      <c r="W1244" s="36" t="s">
        <v>34</v>
      </c>
      <c r="X1244" s="36" t="s">
        <v>34</v>
      </c>
      <c r="Y1244" s="36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36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36" t="s">
        <v>34</v>
      </c>
      <c r="T1245" s="265" t="s">
        <v>34</v>
      </c>
      <c r="U1245" s="266"/>
      <c r="V1245" s="36" t="s">
        <v>34</v>
      </c>
      <c r="W1245" s="36" t="s">
        <v>34</v>
      </c>
      <c r="X1245" s="36" t="s">
        <v>34</v>
      </c>
      <c r="Y1245" s="36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32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32" t="s">
        <v>34</v>
      </c>
      <c r="T1246" s="261" t="s">
        <v>34</v>
      </c>
      <c r="U1246" s="262"/>
      <c r="V1246" s="36" t="s">
        <v>34</v>
      </c>
      <c r="W1246" s="36" t="s">
        <v>34</v>
      </c>
      <c r="X1246" s="36" t="s">
        <v>34</v>
      </c>
      <c r="Y1246" s="36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36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36" t="s">
        <v>34</v>
      </c>
      <c r="T1248" s="265" t="s">
        <v>34</v>
      </c>
      <c r="U1248" s="266"/>
      <c r="V1248" s="36" t="s">
        <v>34</v>
      </c>
      <c r="W1248" s="36" t="s">
        <v>34</v>
      </c>
      <c r="X1248" s="36" t="s">
        <v>34</v>
      </c>
      <c r="Y1248" s="36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36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36" t="s">
        <v>34</v>
      </c>
      <c r="T1249" s="265" t="s">
        <v>34</v>
      </c>
      <c r="U1249" s="266"/>
      <c r="V1249" s="36" t="s">
        <v>34</v>
      </c>
      <c r="W1249" s="36" t="s">
        <v>34</v>
      </c>
      <c r="X1249" s="36" t="s">
        <v>34</v>
      </c>
      <c r="Y1249" s="36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32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32" t="s">
        <v>34</v>
      </c>
      <c r="T1250" s="261" t="s">
        <v>34</v>
      </c>
      <c r="U1250" s="262"/>
      <c r="V1250" s="36" t="s">
        <v>34</v>
      </c>
      <c r="W1250" s="36" t="s">
        <v>34</v>
      </c>
      <c r="X1250" s="36" t="s">
        <v>34</v>
      </c>
      <c r="Y1250" s="36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36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36" t="s">
        <v>34</v>
      </c>
      <c r="T1252" s="265" t="s">
        <v>34</v>
      </c>
      <c r="U1252" s="266"/>
      <c r="V1252" s="36" t="s">
        <v>34</v>
      </c>
      <c r="W1252" s="36" t="s">
        <v>34</v>
      </c>
      <c r="X1252" s="36" t="s">
        <v>34</v>
      </c>
      <c r="Y1252" s="36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36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36" t="s">
        <v>34</v>
      </c>
      <c r="T1253" s="265" t="s">
        <v>34</v>
      </c>
      <c r="U1253" s="266"/>
      <c r="V1253" s="36" t="s">
        <v>34</v>
      </c>
      <c r="W1253" s="36" t="s">
        <v>34</v>
      </c>
      <c r="X1253" s="36" t="s">
        <v>34</v>
      </c>
      <c r="Y1253" s="36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32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32" t="s">
        <v>34</v>
      </c>
      <c r="T1254" s="261" t="s">
        <v>34</v>
      </c>
      <c r="U1254" s="262"/>
      <c r="V1254" s="36" t="s">
        <v>34</v>
      </c>
      <c r="W1254" s="36" t="s">
        <v>34</v>
      </c>
      <c r="X1254" s="36" t="s">
        <v>34</v>
      </c>
      <c r="Y1254" s="36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36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36" t="s">
        <v>34</v>
      </c>
      <c r="T1256" s="265" t="s">
        <v>34</v>
      </c>
      <c r="U1256" s="266"/>
      <c r="V1256" s="36" t="s">
        <v>34</v>
      </c>
      <c r="W1256" s="36" t="s">
        <v>34</v>
      </c>
      <c r="X1256" s="36" t="s">
        <v>34</v>
      </c>
      <c r="Y1256" s="36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36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36" t="s">
        <v>34</v>
      </c>
      <c r="T1257" s="265" t="s">
        <v>34</v>
      </c>
      <c r="U1257" s="266"/>
      <c r="V1257" s="36" t="s">
        <v>34</v>
      </c>
      <c r="W1257" s="36" t="s">
        <v>34</v>
      </c>
      <c r="X1257" s="36" t="s">
        <v>34</v>
      </c>
      <c r="Y1257" s="36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32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32" t="s">
        <v>34</v>
      </c>
      <c r="T1258" s="261" t="s">
        <v>34</v>
      </c>
      <c r="U1258" s="262"/>
      <c r="V1258" s="36" t="s">
        <v>34</v>
      </c>
      <c r="W1258" s="36" t="s">
        <v>34</v>
      </c>
      <c r="X1258" s="36" t="s">
        <v>34</v>
      </c>
      <c r="Y1258" s="36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36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36" t="s">
        <v>34</v>
      </c>
      <c r="T1260" s="265" t="s">
        <v>34</v>
      </c>
      <c r="U1260" s="266"/>
      <c r="V1260" s="36" t="s">
        <v>34</v>
      </c>
      <c r="W1260" s="36" t="s">
        <v>34</v>
      </c>
      <c r="X1260" s="36" t="s">
        <v>34</v>
      </c>
      <c r="Y1260" s="36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36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36" t="s">
        <v>34</v>
      </c>
      <c r="T1261" s="265" t="s">
        <v>34</v>
      </c>
      <c r="U1261" s="266"/>
      <c r="V1261" s="36" t="s">
        <v>34</v>
      </c>
      <c r="W1261" s="36" t="s">
        <v>34</v>
      </c>
      <c r="X1261" s="36" t="s">
        <v>34</v>
      </c>
      <c r="Y1261" s="36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32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32" t="s">
        <v>34</v>
      </c>
      <c r="T1262" s="261" t="s">
        <v>34</v>
      </c>
      <c r="U1262" s="262"/>
      <c r="V1262" s="36" t="s">
        <v>34</v>
      </c>
      <c r="W1262" s="36" t="s">
        <v>34</v>
      </c>
      <c r="X1262" s="36" t="s">
        <v>34</v>
      </c>
      <c r="Y1262" s="36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36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36" t="s">
        <v>34</v>
      </c>
      <c r="T1264" s="265" t="s">
        <v>34</v>
      </c>
      <c r="U1264" s="266"/>
      <c r="V1264" s="36" t="s">
        <v>34</v>
      </c>
      <c r="W1264" s="36" t="s">
        <v>34</v>
      </c>
      <c r="X1264" s="36" t="s">
        <v>34</v>
      </c>
      <c r="Y1264" s="36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36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36" t="s">
        <v>34</v>
      </c>
      <c r="T1265" s="265" t="s">
        <v>34</v>
      </c>
      <c r="U1265" s="266"/>
      <c r="V1265" s="36" t="s">
        <v>34</v>
      </c>
      <c r="W1265" s="36" t="s">
        <v>34</v>
      </c>
      <c r="X1265" s="36" t="s">
        <v>34</v>
      </c>
      <c r="Y1265" s="36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32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32" t="s">
        <v>34</v>
      </c>
      <c r="T1266" s="261" t="s">
        <v>34</v>
      </c>
      <c r="U1266" s="262"/>
      <c r="V1266" s="36" t="s">
        <v>34</v>
      </c>
      <c r="W1266" s="36" t="s">
        <v>34</v>
      </c>
      <c r="X1266" s="36" t="s">
        <v>34</v>
      </c>
      <c r="Y1266" s="36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36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36" t="s">
        <v>34</v>
      </c>
      <c r="T1268" s="265" t="s">
        <v>34</v>
      </c>
      <c r="U1268" s="266"/>
      <c r="V1268" s="36" t="s">
        <v>34</v>
      </c>
      <c r="W1268" s="36" t="s">
        <v>34</v>
      </c>
      <c r="X1268" s="36" t="s">
        <v>34</v>
      </c>
      <c r="Y1268" s="36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36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36" t="s">
        <v>34</v>
      </c>
      <c r="T1269" s="265" t="s">
        <v>34</v>
      </c>
      <c r="U1269" s="266"/>
      <c r="V1269" s="36" t="s">
        <v>34</v>
      </c>
      <c r="W1269" s="36" t="s">
        <v>34</v>
      </c>
      <c r="X1269" s="36" t="s">
        <v>34</v>
      </c>
      <c r="Y1269" s="36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32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32" t="s">
        <v>34</v>
      </c>
      <c r="T1270" s="261" t="s">
        <v>34</v>
      </c>
      <c r="U1270" s="262"/>
      <c r="V1270" s="36" t="s">
        <v>34</v>
      </c>
      <c r="W1270" s="36" t="s">
        <v>34</v>
      </c>
      <c r="X1270" s="36" t="s">
        <v>34</v>
      </c>
      <c r="Y1270" s="36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36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36" t="s">
        <v>34</v>
      </c>
      <c r="T1272" s="265" t="s">
        <v>34</v>
      </c>
      <c r="U1272" s="266"/>
      <c r="V1272" s="36" t="s">
        <v>34</v>
      </c>
      <c r="W1272" s="36" t="s">
        <v>34</v>
      </c>
      <c r="X1272" s="36" t="s">
        <v>34</v>
      </c>
      <c r="Y1272" s="36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36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36" t="s">
        <v>34</v>
      </c>
      <c r="T1273" s="265" t="s">
        <v>34</v>
      </c>
      <c r="U1273" s="266"/>
      <c r="V1273" s="36" t="s">
        <v>34</v>
      </c>
      <c r="W1273" s="36" t="s">
        <v>34</v>
      </c>
      <c r="X1273" s="36" t="s">
        <v>34</v>
      </c>
      <c r="Y1273" s="36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32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32" t="s">
        <v>34</v>
      </c>
      <c r="T1274" s="261" t="s">
        <v>34</v>
      </c>
      <c r="U1274" s="262"/>
      <c r="V1274" s="36" t="s">
        <v>34</v>
      </c>
      <c r="W1274" s="36" t="s">
        <v>34</v>
      </c>
      <c r="X1274" s="36" t="s">
        <v>34</v>
      </c>
      <c r="Y1274" s="36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36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36" t="s">
        <v>34</v>
      </c>
      <c r="T1276" s="265" t="s">
        <v>34</v>
      </c>
      <c r="U1276" s="266"/>
      <c r="V1276" s="36" t="s">
        <v>34</v>
      </c>
      <c r="W1276" s="36" t="s">
        <v>34</v>
      </c>
      <c r="X1276" s="36" t="s">
        <v>34</v>
      </c>
      <c r="Y1276" s="36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36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36" t="s">
        <v>34</v>
      </c>
      <c r="T1277" s="265" t="s">
        <v>34</v>
      </c>
      <c r="U1277" s="266"/>
      <c r="V1277" s="36" t="s">
        <v>34</v>
      </c>
      <c r="W1277" s="36" t="s">
        <v>34</v>
      </c>
      <c r="X1277" s="36" t="s">
        <v>34</v>
      </c>
      <c r="Y1277" s="36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32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32" t="s">
        <v>34</v>
      </c>
      <c r="T1278" s="261" t="s">
        <v>34</v>
      </c>
      <c r="U1278" s="262"/>
      <c r="V1278" s="36" t="s">
        <v>34</v>
      </c>
      <c r="W1278" s="36" t="s">
        <v>34</v>
      </c>
      <c r="X1278" s="36" t="s">
        <v>34</v>
      </c>
      <c r="Y1278" s="36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36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36" t="s">
        <v>34</v>
      </c>
      <c r="T1280" s="265" t="s">
        <v>34</v>
      </c>
      <c r="U1280" s="266"/>
      <c r="V1280" s="36" t="s">
        <v>34</v>
      </c>
      <c r="W1280" s="36" t="s">
        <v>34</v>
      </c>
      <c r="X1280" s="36" t="s">
        <v>34</v>
      </c>
      <c r="Y1280" s="36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36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36" t="s">
        <v>34</v>
      </c>
      <c r="T1281" s="265" t="s">
        <v>34</v>
      </c>
      <c r="U1281" s="266"/>
      <c r="V1281" s="36" t="s">
        <v>34</v>
      </c>
      <c r="W1281" s="36" t="s">
        <v>34</v>
      </c>
      <c r="X1281" s="36" t="s">
        <v>34</v>
      </c>
      <c r="Y1281" s="36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32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32" t="s">
        <v>34</v>
      </c>
      <c r="T1282" s="261" t="s">
        <v>34</v>
      </c>
      <c r="U1282" s="262"/>
      <c r="V1282" s="36" t="s">
        <v>34</v>
      </c>
      <c r="W1282" s="36" t="s">
        <v>34</v>
      </c>
      <c r="X1282" s="36" t="s">
        <v>34</v>
      </c>
      <c r="Y1282" s="36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36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36" t="s">
        <v>34</v>
      </c>
      <c r="T1284" s="265" t="s">
        <v>34</v>
      </c>
      <c r="U1284" s="266"/>
      <c r="V1284" s="36" t="s">
        <v>34</v>
      </c>
      <c r="W1284" s="36" t="s">
        <v>34</v>
      </c>
      <c r="X1284" s="36" t="s">
        <v>34</v>
      </c>
      <c r="Y1284" s="36" t="s">
        <v>34</v>
      </c>
      <c r="Z1284" s="140"/>
      <c r="AA1284" s="141"/>
      <c r="AB1284" s="141"/>
      <c r="AC1284" s="142"/>
      <c r="AD1284" s="142"/>
    </row>
    <row r="1285" spans="1:30" x14ac:dyDescent="0.5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36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36" t="s">
        <v>34</v>
      </c>
      <c r="T1285" s="265" t="s">
        <v>34</v>
      </c>
      <c r="U1285" s="266"/>
      <c r="V1285" s="36" t="s">
        <v>34</v>
      </c>
      <c r="W1285" s="36" t="s">
        <v>34</v>
      </c>
      <c r="X1285" s="36" t="s">
        <v>34</v>
      </c>
      <c r="Y1285" s="36" t="s">
        <v>34</v>
      </c>
      <c r="Z1285" s="140"/>
      <c r="AA1285" s="141"/>
      <c r="AB1285" s="141"/>
      <c r="AC1285" s="142"/>
      <c r="AD1285" s="142"/>
    </row>
    <row r="1286" spans="1:30" x14ac:dyDescent="0.5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32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32" t="s">
        <v>34</v>
      </c>
      <c r="T1286" s="261" t="s">
        <v>34</v>
      </c>
      <c r="U1286" s="262"/>
      <c r="V1286" s="36" t="s">
        <v>34</v>
      </c>
      <c r="W1286" s="36" t="s">
        <v>34</v>
      </c>
      <c r="X1286" s="36" t="s">
        <v>34</v>
      </c>
      <c r="Y1286" s="36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36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36" t="s">
        <v>34</v>
      </c>
      <c r="T1288" s="265" t="s">
        <v>34</v>
      </c>
      <c r="U1288" s="266"/>
      <c r="V1288" s="36" t="s">
        <v>34</v>
      </c>
      <c r="W1288" s="36" t="s">
        <v>34</v>
      </c>
      <c r="X1288" s="36" t="s">
        <v>34</v>
      </c>
      <c r="Y1288" s="36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36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36" t="s">
        <v>34</v>
      </c>
      <c r="T1289" s="265" t="s">
        <v>34</v>
      </c>
      <c r="U1289" s="266"/>
      <c r="V1289" s="36" t="s">
        <v>34</v>
      </c>
      <c r="W1289" s="36" t="s">
        <v>34</v>
      </c>
      <c r="X1289" s="36" t="s">
        <v>34</v>
      </c>
      <c r="Y1289" s="36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32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32" t="s">
        <v>34</v>
      </c>
      <c r="T1290" s="261" t="s">
        <v>34</v>
      </c>
      <c r="U1290" s="262"/>
      <c r="V1290" s="36" t="s">
        <v>34</v>
      </c>
      <c r="W1290" s="36" t="s">
        <v>34</v>
      </c>
      <c r="X1290" s="36" t="s">
        <v>34</v>
      </c>
      <c r="Y1290" s="36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AF10" sqref="AF10"/>
      <selection pane="bottomLeft" activeCell="E16" sqref="E16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52" t="s">
        <v>1</v>
      </c>
      <c r="W9" s="152" t="s">
        <v>78</v>
      </c>
      <c r="X9" s="153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269"/>
      <c r="M11" s="272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269"/>
      <c r="U11" s="272"/>
      <c r="V11" s="151" t="s">
        <v>16</v>
      </c>
      <c r="W11" s="151" t="s">
        <v>16</v>
      </c>
      <c r="X11" s="154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149" t="s">
        <v>34</v>
      </c>
      <c r="L12" s="265" t="s">
        <v>34</v>
      </c>
      <c r="M12" s="266"/>
      <c r="N12" s="33"/>
      <c r="O12" s="34"/>
      <c r="P12" s="34"/>
      <c r="Q12" s="35"/>
      <c r="R12" s="35"/>
      <c r="S12" s="149" t="s">
        <v>34</v>
      </c>
      <c r="T12" s="265" t="s">
        <v>34</v>
      </c>
      <c r="U12" s="266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149" t="s">
        <v>34</v>
      </c>
      <c r="L13" s="265" t="s">
        <v>34</v>
      </c>
      <c r="M13" s="266"/>
      <c r="N13" s="33"/>
      <c r="O13" s="34"/>
      <c r="P13" s="34"/>
      <c r="Q13" s="35"/>
      <c r="R13" s="35"/>
      <c r="S13" s="149" t="s">
        <v>34</v>
      </c>
      <c r="T13" s="265" t="s">
        <v>34</v>
      </c>
      <c r="U13" s="266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150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150" t="s">
        <v>34</v>
      </c>
      <c r="T14" s="261" t="s">
        <v>34</v>
      </c>
      <c r="U14" s="26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J15" si="2">IF(G12="","",G14*10/$D12)</f>
        <v/>
      </c>
      <c r="H15" s="29" t="str">
        <f t="shared" si="2"/>
        <v/>
      </c>
      <c r="I15" s="30" t="str">
        <f t="shared" si="2"/>
        <v/>
      </c>
      <c r="J15" s="30" t="str">
        <f t="shared" si="2"/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149" t="s">
        <v>34</v>
      </c>
      <c r="L16" s="265" t="s">
        <v>34</v>
      </c>
      <c r="M16" s="266"/>
      <c r="N16" s="33"/>
      <c r="O16" s="34"/>
      <c r="P16" s="34"/>
      <c r="Q16" s="35"/>
      <c r="R16" s="35"/>
      <c r="S16" s="149" t="s">
        <v>34</v>
      </c>
      <c r="T16" s="265" t="s">
        <v>34</v>
      </c>
      <c r="U16" s="266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149" t="s">
        <v>34</v>
      </c>
      <c r="L17" s="265" t="s">
        <v>34</v>
      </c>
      <c r="M17" s="266"/>
      <c r="N17" s="33"/>
      <c r="O17" s="34"/>
      <c r="P17" s="34"/>
      <c r="Q17" s="35"/>
      <c r="R17" s="35"/>
      <c r="S17" s="149" t="s">
        <v>34</v>
      </c>
      <c r="T17" s="265" t="s">
        <v>34</v>
      </c>
      <c r="U17" s="266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150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150" t="s">
        <v>34</v>
      </c>
      <c r="T18" s="261" t="s">
        <v>34</v>
      </c>
      <c r="U18" s="26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149" t="s">
        <v>34</v>
      </c>
      <c r="L20" s="265" t="s">
        <v>34</v>
      </c>
      <c r="M20" s="266"/>
      <c r="N20" s="33"/>
      <c r="O20" s="34"/>
      <c r="P20" s="34"/>
      <c r="Q20" s="35"/>
      <c r="R20" s="35"/>
      <c r="S20" s="149" t="s">
        <v>34</v>
      </c>
      <c r="T20" s="265" t="s">
        <v>34</v>
      </c>
      <c r="U20" s="266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149" t="s">
        <v>34</v>
      </c>
      <c r="L21" s="265" t="s">
        <v>34</v>
      </c>
      <c r="M21" s="266"/>
      <c r="N21" s="33"/>
      <c r="O21" s="34"/>
      <c r="P21" s="34"/>
      <c r="Q21" s="35"/>
      <c r="R21" s="35"/>
      <c r="S21" s="149" t="s">
        <v>34</v>
      </c>
      <c r="T21" s="265" t="s">
        <v>34</v>
      </c>
      <c r="U21" s="266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150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150" t="s">
        <v>34</v>
      </c>
      <c r="T22" s="261" t="s">
        <v>34</v>
      </c>
      <c r="U22" s="26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149" t="s">
        <v>34</v>
      </c>
      <c r="L24" s="265" t="s">
        <v>34</v>
      </c>
      <c r="M24" s="266"/>
      <c r="N24" s="33"/>
      <c r="O24" s="34"/>
      <c r="P24" s="34"/>
      <c r="Q24" s="35"/>
      <c r="R24" s="35"/>
      <c r="S24" s="149" t="s">
        <v>34</v>
      </c>
      <c r="T24" s="265" t="s">
        <v>34</v>
      </c>
      <c r="U24" s="266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149" t="s">
        <v>34</v>
      </c>
      <c r="L25" s="265" t="s">
        <v>34</v>
      </c>
      <c r="M25" s="266"/>
      <c r="N25" s="33"/>
      <c r="O25" s="34"/>
      <c r="P25" s="34"/>
      <c r="Q25" s="35"/>
      <c r="R25" s="35"/>
      <c r="S25" s="149" t="s">
        <v>34</v>
      </c>
      <c r="T25" s="265" t="s">
        <v>34</v>
      </c>
      <c r="U25" s="266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150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150" t="s">
        <v>34</v>
      </c>
      <c r="T26" s="261" t="s">
        <v>34</v>
      </c>
      <c r="U26" s="26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149" t="s">
        <v>34</v>
      </c>
      <c r="L28" s="265" t="s">
        <v>34</v>
      </c>
      <c r="M28" s="266"/>
      <c r="N28" s="33"/>
      <c r="O28" s="34"/>
      <c r="P28" s="34"/>
      <c r="Q28" s="35"/>
      <c r="R28" s="35"/>
      <c r="S28" s="149" t="s">
        <v>34</v>
      </c>
      <c r="T28" s="265" t="s">
        <v>34</v>
      </c>
      <c r="U28" s="266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149" t="s">
        <v>34</v>
      </c>
      <c r="L29" s="265" t="s">
        <v>34</v>
      </c>
      <c r="M29" s="266"/>
      <c r="N29" s="33"/>
      <c r="O29" s="34"/>
      <c r="P29" s="34"/>
      <c r="Q29" s="35"/>
      <c r="R29" s="35"/>
      <c r="S29" s="149" t="s">
        <v>34</v>
      </c>
      <c r="T29" s="265" t="s">
        <v>34</v>
      </c>
      <c r="U29" s="266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150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150" t="s">
        <v>34</v>
      </c>
      <c r="T30" s="261" t="s">
        <v>34</v>
      </c>
      <c r="U30" s="26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149" t="s">
        <v>34</v>
      </c>
      <c r="L32" s="265" t="s">
        <v>34</v>
      </c>
      <c r="M32" s="266"/>
      <c r="N32" s="33"/>
      <c r="O32" s="34"/>
      <c r="P32" s="34"/>
      <c r="Q32" s="35"/>
      <c r="R32" s="35"/>
      <c r="S32" s="149" t="s">
        <v>34</v>
      </c>
      <c r="T32" s="265" t="s">
        <v>34</v>
      </c>
      <c r="U32" s="266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149" t="s">
        <v>34</v>
      </c>
      <c r="L33" s="265" t="s">
        <v>34</v>
      </c>
      <c r="M33" s="266"/>
      <c r="N33" s="33"/>
      <c r="O33" s="34"/>
      <c r="P33" s="34"/>
      <c r="Q33" s="35"/>
      <c r="R33" s="35"/>
      <c r="S33" s="149" t="s">
        <v>34</v>
      </c>
      <c r="T33" s="265" t="s">
        <v>34</v>
      </c>
      <c r="U33" s="266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150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150" t="s">
        <v>34</v>
      </c>
      <c r="T34" s="261" t="s">
        <v>34</v>
      </c>
      <c r="U34" s="26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149" t="s">
        <v>34</v>
      </c>
      <c r="L36" s="265" t="s">
        <v>34</v>
      </c>
      <c r="M36" s="266"/>
      <c r="N36" s="33"/>
      <c r="O36" s="34"/>
      <c r="P36" s="34"/>
      <c r="Q36" s="35"/>
      <c r="R36" s="35"/>
      <c r="S36" s="149" t="s">
        <v>34</v>
      </c>
      <c r="T36" s="265" t="s">
        <v>34</v>
      </c>
      <c r="U36" s="266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149" t="s">
        <v>34</v>
      </c>
      <c r="L37" s="265" t="s">
        <v>34</v>
      </c>
      <c r="M37" s="266"/>
      <c r="N37" s="33"/>
      <c r="O37" s="34"/>
      <c r="P37" s="34"/>
      <c r="Q37" s="35"/>
      <c r="R37" s="35"/>
      <c r="S37" s="149" t="s">
        <v>34</v>
      </c>
      <c r="T37" s="265" t="s">
        <v>34</v>
      </c>
      <c r="U37" s="266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150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150" t="s">
        <v>34</v>
      </c>
      <c r="T38" s="261" t="s">
        <v>34</v>
      </c>
      <c r="U38" s="26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149" t="s">
        <v>34</v>
      </c>
      <c r="L40" s="265" t="s">
        <v>34</v>
      </c>
      <c r="M40" s="266"/>
      <c r="N40" s="33"/>
      <c r="O40" s="34"/>
      <c r="P40" s="34"/>
      <c r="Q40" s="35"/>
      <c r="R40" s="35"/>
      <c r="S40" s="149" t="s">
        <v>34</v>
      </c>
      <c r="T40" s="265" t="s">
        <v>34</v>
      </c>
      <c r="U40" s="266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149" t="s">
        <v>34</v>
      </c>
      <c r="L41" s="265" t="s">
        <v>34</v>
      </c>
      <c r="M41" s="266"/>
      <c r="N41" s="33"/>
      <c r="O41" s="34"/>
      <c r="P41" s="34"/>
      <c r="Q41" s="35"/>
      <c r="R41" s="35"/>
      <c r="S41" s="149" t="s">
        <v>34</v>
      </c>
      <c r="T41" s="265" t="s">
        <v>34</v>
      </c>
      <c r="U41" s="266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150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150" t="s">
        <v>34</v>
      </c>
      <c r="T42" s="261" t="s">
        <v>34</v>
      </c>
      <c r="U42" s="26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265" t="s">
        <v>34</v>
      </c>
      <c r="M44" s="266"/>
      <c r="N44" s="33"/>
      <c r="O44" s="34"/>
      <c r="P44" s="34"/>
      <c r="Q44" s="35"/>
      <c r="R44" s="35"/>
      <c r="S44" s="149" t="s">
        <v>34</v>
      </c>
      <c r="T44" s="265" t="s">
        <v>34</v>
      </c>
      <c r="U44" s="266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265" t="s">
        <v>34</v>
      </c>
      <c r="M45" s="266"/>
      <c r="N45" s="33"/>
      <c r="O45" s="34"/>
      <c r="P45" s="34"/>
      <c r="Q45" s="35"/>
      <c r="R45" s="35"/>
      <c r="S45" s="149" t="s">
        <v>34</v>
      </c>
      <c r="T45" s="265" t="s">
        <v>34</v>
      </c>
      <c r="U45" s="266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150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150" t="s">
        <v>34</v>
      </c>
      <c r="T46" s="261" t="s">
        <v>34</v>
      </c>
      <c r="U46" s="26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265" t="s">
        <v>34</v>
      </c>
      <c r="M48" s="266"/>
      <c r="N48" s="33"/>
      <c r="O48" s="34"/>
      <c r="P48" s="34"/>
      <c r="Q48" s="35"/>
      <c r="R48" s="35"/>
      <c r="S48" s="149" t="s">
        <v>34</v>
      </c>
      <c r="T48" s="265" t="s">
        <v>34</v>
      </c>
      <c r="U48" s="266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265" t="s">
        <v>34</v>
      </c>
      <c r="M49" s="266"/>
      <c r="N49" s="33"/>
      <c r="O49" s="34"/>
      <c r="P49" s="34"/>
      <c r="Q49" s="35"/>
      <c r="R49" s="35"/>
      <c r="S49" s="149" t="s">
        <v>34</v>
      </c>
      <c r="T49" s="265" t="s">
        <v>34</v>
      </c>
      <c r="U49" s="266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150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150" t="s">
        <v>34</v>
      </c>
      <c r="T50" s="261" t="s">
        <v>34</v>
      </c>
      <c r="U50" s="26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265" t="s">
        <v>34</v>
      </c>
      <c r="M52" s="266"/>
      <c r="N52" s="33"/>
      <c r="O52" s="34"/>
      <c r="P52" s="34"/>
      <c r="Q52" s="35"/>
      <c r="R52" s="35"/>
      <c r="S52" s="149" t="s">
        <v>34</v>
      </c>
      <c r="T52" s="265" t="s">
        <v>34</v>
      </c>
      <c r="U52" s="266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265" t="s">
        <v>34</v>
      </c>
      <c r="M53" s="266"/>
      <c r="N53" s="33"/>
      <c r="O53" s="34"/>
      <c r="P53" s="34"/>
      <c r="Q53" s="35"/>
      <c r="R53" s="35"/>
      <c r="S53" s="149" t="s">
        <v>34</v>
      </c>
      <c r="T53" s="265" t="s">
        <v>34</v>
      </c>
      <c r="U53" s="266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150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150" t="s">
        <v>34</v>
      </c>
      <c r="T54" s="261" t="s">
        <v>34</v>
      </c>
      <c r="U54" s="26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265" t="s">
        <v>34</v>
      </c>
      <c r="M56" s="266"/>
      <c r="N56" s="33"/>
      <c r="O56" s="34"/>
      <c r="P56" s="34"/>
      <c r="Q56" s="35"/>
      <c r="R56" s="35"/>
      <c r="S56" s="149" t="s">
        <v>34</v>
      </c>
      <c r="T56" s="265" t="s">
        <v>34</v>
      </c>
      <c r="U56" s="266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265" t="s">
        <v>34</v>
      </c>
      <c r="M57" s="266"/>
      <c r="N57" s="33"/>
      <c r="O57" s="34"/>
      <c r="P57" s="34"/>
      <c r="Q57" s="35"/>
      <c r="R57" s="35"/>
      <c r="S57" s="149" t="s">
        <v>34</v>
      </c>
      <c r="T57" s="265" t="s">
        <v>34</v>
      </c>
      <c r="U57" s="266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150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150" t="s">
        <v>34</v>
      </c>
      <c r="T58" s="261" t="s">
        <v>34</v>
      </c>
      <c r="U58" s="26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149" t="s">
        <v>34</v>
      </c>
      <c r="L60" s="265" t="s">
        <v>34</v>
      </c>
      <c r="M60" s="266"/>
      <c r="N60" s="33"/>
      <c r="O60" s="34"/>
      <c r="P60" s="34"/>
      <c r="Q60" s="35"/>
      <c r="R60" s="35"/>
      <c r="S60" s="149" t="s">
        <v>34</v>
      </c>
      <c r="T60" s="265" t="s">
        <v>34</v>
      </c>
      <c r="U60" s="266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149" t="s">
        <v>34</v>
      </c>
      <c r="L61" s="265" t="s">
        <v>34</v>
      </c>
      <c r="M61" s="266"/>
      <c r="N61" s="33"/>
      <c r="O61" s="34"/>
      <c r="P61" s="34"/>
      <c r="Q61" s="35"/>
      <c r="R61" s="35"/>
      <c r="S61" s="149" t="s">
        <v>34</v>
      </c>
      <c r="T61" s="265" t="s">
        <v>34</v>
      </c>
      <c r="U61" s="266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150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150" t="s">
        <v>34</v>
      </c>
      <c r="T62" s="261" t="s">
        <v>34</v>
      </c>
      <c r="U62" s="26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265" t="s">
        <v>34</v>
      </c>
      <c r="M64" s="266"/>
      <c r="N64" s="33"/>
      <c r="O64" s="34"/>
      <c r="P64" s="34"/>
      <c r="Q64" s="35"/>
      <c r="R64" s="35"/>
      <c r="S64" s="149" t="s">
        <v>34</v>
      </c>
      <c r="T64" s="265" t="s">
        <v>34</v>
      </c>
      <c r="U64" s="266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265" t="s">
        <v>34</v>
      </c>
      <c r="M65" s="266"/>
      <c r="N65" s="33"/>
      <c r="O65" s="34"/>
      <c r="P65" s="34"/>
      <c r="Q65" s="35"/>
      <c r="R65" s="35"/>
      <c r="S65" s="149" t="s">
        <v>34</v>
      </c>
      <c r="T65" s="265" t="s">
        <v>34</v>
      </c>
      <c r="U65" s="266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150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150" t="s">
        <v>34</v>
      </c>
      <c r="T66" s="261" t="s">
        <v>34</v>
      </c>
      <c r="U66" s="26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265" t="s">
        <v>34</v>
      </c>
      <c r="M68" s="266"/>
      <c r="N68" s="33"/>
      <c r="O68" s="34"/>
      <c r="P68" s="34"/>
      <c r="Q68" s="35"/>
      <c r="R68" s="35"/>
      <c r="S68" s="149" t="s">
        <v>34</v>
      </c>
      <c r="T68" s="265" t="s">
        <v>34</v>
      </c>
      <c r="U68" s="266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265" t="s">
        <v>34</v>
      </c>
      <c r="M69" s="266"/>
      <c r="N69" s="33"/>
      <c r="O69" s="34"/>
      <c r="P69" s="34"/>
      <c r="Q69" s="35"/>
      <c r="R69" s="35"/>
      <c r="S69" s="149" t="s">
        <v>34</v>
      </c>
      <c r="T69" s="265" t="s">
        <v>34</v>
      </c>
      <c r="U69" s="266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150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150" t="s">
        <v>34</v>
      </c>
      <c r="T70" s="261" t="s">
        <v>34</v>
      </c>
      <c r="U70" s="26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265" t="s">
        <v>34</v>
      </c>
      <c r="M72" s="266"/>
      <c r="N72" s="33"/>
      <c r="O72" s="34"/>
      <c r="P72" s="34"/>
      <c r="Q72" s="35"/>
      <c r="R72" s="35"/>
      <c r="S72" s="149" t="s">
        <v>34</v>
      </c>
      <c r="T72" s="265" t="s">
        <v>34</v>
      </c>
      <c r="U72" s="266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265" t="s">
        <v>34</v>
      </c>
      <c r="M73" s="266"/>
      <c r="N73" s="33"/>
      <c r="O73" s="34"/>
      <c r="P73" s="34"/>
      <c r="Q73" s="35"/>
      <c r="R73" s="35"/>
      <c r="S73" s="149" t="s">
        <v>34</v>
      </c>
      <c r="T73" s="265" t="s">
        <v>34</v>
      </c>
      <c r="U73" s="266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150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150" t="s">
        <v>34</v>
      </c>
      <c r="T74" s="261" t="s">
        <v>34</v>
      </c>
      <c r="U74" s="26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265" t="s">
        <v>34</v>
      </c>
      <c r="M76" s="266"/>
      <c r="N76" s="33"/>
      <c r="O76" s="34"/>
      <c r="P76" s="34"/>
      <c r="Q76" s="35"/>
      <c r="R76" s="35"/>
      <c r="S76" s="149" t="s">
        <v>34</v>
      </c>
      <c r="T76" s="265" t="s">
        <v>34</v>
      </c>
      <c r="U76" s="266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265" t="s">
        <v>34</v>
      </c>
      <c r="M77" s="266"/>
      <c r="N77" s="33"/>
      <c r="O77" s="34"/>
      <c r="P77" s="34"/>
      <c r="Q77" s="35"/>
      <c r="R77" s="35"/>
      <c r="S77" s="149" t="s">
        <v>34</v>
      </c>
      <c r="T77" s="265" t="s">
        <v>34</v>
      </c>
      <c r="U77" s="266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150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150" t="s">
        <v>34</v>
      </c>
      <c r="T78" s="261" t="s">
        <v>34</v>
      </c>
      <c r="U78" s="26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265" t="s">
        <v>34</v>
      </c>
      <c r="M80" s="266"/>
      <c r="N80" s="33"/>
      <c r="O80" s="34"/>
      <c r="P80" s="34"/>
      <c r="Q80" s="35"/>
      <c r="R80" s="35"/>
      <c r="S80" s="149" t="s">
        <v>34</v>
      </c>
      <c r="T80" s="265" t="s">
        <v>34</v>
      </c>
      <c r="U80" s="266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265" t="s">
        <v>34</v>
      </c>
      <c r="M81" s="266"/>
      <c r="N81" s="33"/>
      <c r="O81" s="34"/>
      <c r="P81" s="34"/>
      <c r="Q81" s="35"/>
      <c r="R81" s="35"/>
      <c r="S81" s="149" t="s">
        <v>34</v>
      </c>
      <c r="T81" s="265" t="s">
        <v>34</v>
      </c>
      <c r="U81" s="266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150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150" t="s">
        <v>34</v>
      </c>
      <c r="T82" s="261" t="s">
        <v>34</v>
      </c>
      <c r="U82" s="26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265" t="s">
        <v>34</v>
      </c>
      <c r="M84" s="266"/>
      <c r="N84" s="33"/>
      <c r="O84" s="34"/>
      <c r="P84" s="34"/>
      <c r="Q84" s="35"/>
      <c r="R84" s="35"/>
      <c r="S84" s="149" t="s">
        <v>34</v>
      </c>
      <c r="T84" s="265" t="s">
        <v>34</v>
      </c>
      <c r="U84" s="266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265" t="s">
        <v>34</v>
      </c>
      <c r="M85" s="266"/>
      <c r="N85" s="33"/>
      <c r="O85" s="34"/>
      <c r="P85" s="34"/>
      <c r="Q85" s="35"/>
      <c r="R85" s="35"/>
      <c r="S85" s="149" t="s">
        <v>34</v>
      </c>
      <c r="T85" s="265" t="s">
        <v>34</v>
      </c>
      <c r="U85" s="266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150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150" t="s">
        <v>34</v>
      </c>
      <c r="T86" s="261" t="s">
        <v>34</v>
      </c>
      <c r="U86" s="26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265" t="s">
        <v>34</v>
      </c>
      <c r="M88" s="266"/>
      <c r="N88" s="33"/>
      <c r="O88" s="34"/>
      <c r="P88" s="34"/>
      <c r="Q88" s="35"/>
      <c r="R88" s="35"/>
      <c r="S88" s="149" t="s">
        <v>34</v>
      </c>
      <c r="T88" s="265" t="s">
        <v>34</v>
      </c>
      <c r="U88" s="266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265" t="s">
        <v>34</v>
      </c>
      <c r="M89" s="266"/>
      <c r="N89" s="33"/>
      <c r="O89" s="34"/>
      <c r="P89" s="34"/>
      <c r="Q89" s="35"/>
      <c r="R89" s="35"/>
      <c r="S89" s="149" t="s">
        <v>34</v>
      </c>
      <c r="T89" s="265" t="s">
        <v>34</v>
      </c>
      <c r="U89" s="266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150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150" t="s">
        <v>34</v>
      </c>
      <c r="T90" s="261" t="s">
        <v>34</v>
      </c>
      <c r="U90" s="26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265" t="s">
        <v>34</v>
      </c>
      <c r="M92" s="266"/>
      <c r="N92" s="33"/>
      <c r="O92" s="34"/>
      <c r="P92" s="34"/>
      <c r="Q92" s="35"/>
      <c r="R92" s="35"/>
      <c r="S92" s="149" t="s">
        <v>34</v>
      </c>
      <c r="T92" s="265" t="s">
        <v>34</v>
      </c>
      <c r="U92" s="266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265" t="s">
        <v>34</v>
      </c>
      <c r="M93" s="266"/>
      <c r="N93" s="33"/>
      <c r="O93" s="34"/>
      <c r="P93" s="34"/>
      <c r="Q93" s="35"/>
      <c r="R93" s="35"/>
      <c r="S93" s="149" t="s">
        <v>34</v>
      </c>
      <c r="T93" s="265" t="s">
        <v>34</v>
      </c>
      <c r="U93" s="266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150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150" t="s">
        <v>34</v>
      </c>
      <c r="T94" s="261" t="s">
        <v>34</v>
      </c>
      <c r="U94" s="26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265" t="s">
        <v>34</v>
      </c>
      <c r="M96" s="266"/>
      <c r="N96" s="33"/>
      <c r="O96" s="34"/>
      <c r="P96" s="34"/>
      <c r="Q96" s="35"/>
      <c r="R96" s="35"/>
      <c r="S96" s="149" t="s">
        <v>34</v>
      </c>
      <c r="T96" s="265" t="s">
        <v>34</v>
      </c>
      <c r="U96" s="266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265" t="s">
        <v>34</v>
      </c>
      <c r="M97" s="266"/>
      <c r="N97" s="33"/>
      <c r="O97" s="34"/>
      <c r="P97" s="34"/>
      <c r="Q97" s="35"/>
      <c r="R97" s="35"/>
      <c r="S97" s="149" t="s">
        <v>34</v>
      </c>
      <c r="T97" s="265" t="s">
        <v>34</v>
      </c>
      <c r="U97" s="266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150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150" t="s">
        <v>34</v>
      </c>
      <c r="T98" s="261" t="s">
        <v>34</v>
      </c>
      <c r="U98" s="26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149" t="s">
        <v>34</v>
      </c>
      <c r="T100" s="265" t="s">
        <v>34</v>
      </c>
      <c r="U100" s="266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149" t="s">
        <v>34</v>
      </c>
      <c r="T101" s="265" t="s">
        <v>34</v>
      </c>
      <c r="U101" s="266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150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150" t="s">
        <v>34</v>
      </c>
      <c r="T102" s="261" t="s">
        <v>34</v>
      </c>
      <c r="U102" s="26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149" t="s">
        <v>34</v>
      </c>
      <c r="T104" s="265" t="s">
        <v>34</v>
      </c>
      <c r="U104" s="266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149" t="s">
        <v>34</v>
      </c>
      <c r="T105" s="265" t="s">
        <v>34</v>
      </c>
      <c r="U105" s="266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150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150" t="s">
        <v>34</v>
      </c>
      <c r="T106" s="261" t="s">
        <v>34</v>
      </c>
      <c r="U106" s="26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149" t="s">
        <v>34</v>
      </c>
      <c r="T108" s="265" t="s">
        <v>34</v>
      </c>
      <c r="U108" s="266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149" t="s">
        <v>34</v>
      </c>
      <c r="T109" s="265" t="s">
        <v>34</v>
      </c>
      <c r="U109" s="266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150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150" t="s">
        <v>34</v>
      </c>
      <c r="T110" s="261" t="s">
        <v>34</v>
      </c>
      <c r="U110" s="26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149" t="s">
        <v>34</v>
      </c>
      <c r="T112" s="265" t="s">
        <v>34</v>
      </c>
      <c r="U112" s="266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149" t="s">
        <v>34</v>
      </c>
      <c r="T113" s="265" t="s">
        <v>34</v>
      </c>
      <c r="U113" s="266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150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150" t="s">
        <v>34</v>
      </c>
      <c r="T114" s="261" t="s">
        <v>34</v>
      </c>
      <c r="U114" s="26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149" t="s">
        <v>34</v>
      </c>
      <c r="T116" s="265" t="s">
        <v>34</v>
      </c>
      <c r="U116" s="266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149" t="s">
        <v>34</v>
      </c>
      <c r="T117" s="265" t="s">
        <v>34</v>
      </c>
      <c r="U117" s="266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150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150" t="s">
        <v>34</v>
      </c>
      <c r="T118" s="261" t="s">
        <v>34</v>
      </c>
      <c r="U118" s="26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149" t="s">
        <v>34</v>
      </c>
      <c r="T120" s="265" t="s">
        <v>34</v>
      </c>
      <c r="U120" s="266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149" t="s">
        <v>34</v>
      </c>
      <c r="T121" s="265" t="s">
        <v>34</v>
      </c>
      <c r="U121" s="266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150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150" t="s">
        <v>34</v>
      </c>
      <c r="T122" s="261" t="s">
        <v>34</v>
      </c>
      <c r="U122" s="26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149" t="s">
        <v>34</v>
      </c>
      <c r="T124" s="265" t="s">
        <v>34</v>
      </c>
      <c r="U124" s="266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149" t="s">
        <v>34</v>
      </c>
      <c r="T125" s="265" t="s">
        <v>34</v>
      </c>
      <c r="U125" s="266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150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150" t="s">
        <v>34</v>
      </c>
      <c r="T126" s="261" t="s">
        <v>34</v>
      </c>
      <c r="U126" s="26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149" t="s">
        <v>34</v>
      </c>
      <c r="T128" s="265" t="s">
        <v>34</v>
      </c>
      <c r="U128" s="266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149" t="s">
        <v>34</v>
      </c>
      <c r="T129" s="265" t="s">
        <v>34</v>
      </c>
      <c r="U129" s="266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150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150" t="s">
        <v>34</v>
      </c>
      <c r="T130" s="261" t="s">
        <v>34</v>
      </c>
      <c r="U130" s="26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149" t="s">
        <v>34</v>
      </c>
      <c r="T132" s="265" t="s">
        <v>34</v>
      </c>
      <c r="U132" s="266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149" t="s">
        <v>34</v>
      </c>
      <c r="T133" s="265" t="s">
        <v>34</v>
      </c>
      <c r="U133" s="266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150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150" t="s">
        <v>34</v>
      </c>
      <c r="T134" s="261" t="s">
        <v>34</v>
      </c>
      <c r="U134" s="26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149" t="s">
        <v>34</v>
      </c>
      <c r="T136" s="265" t="s">
        <v>34</v>
      </c>
      <c r="U136" s="266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149" t="s">
        <v>34</v>
      </c>
      <c r="T137" s="265" t="s">
        <v>34</v>
      </c>
      <c r="U137" s="266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150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150" t="s">
        <v>34</v>
      </c>
      <c r="T138" s="261" t="s">
        <v>34</v>
      </c>
      <c r="U138" s="26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149" t="s">
        <v>34</v>
      </c>
      <c r="T140" s="265" t="s">
        <v>34</v>
      </c>
      <c r="U140" s="266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149" t="s">
        <v>34</v>
      </c>
      <c r="T141" s="265" t="s">
        <v>34</v>
      </c>
      <c r="U141" s="266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150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150" t="s">
        <v>34</v>
      </c>
      <c r="T142" s="261" t="s">
        <v>34</v>
      </c>
      <c r="U142" s="26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149" t="s">
        <v>34</v>
      </c>
      <c r="T144" s="265" t="s">
        <v>34</v>
      </c>
      <c r="U144" s="266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149" t="s">
        <v>34</v>
      </c>
      <c r="T145" s="265" t="s">
        <v>34</v>
      </c>
      <c r="U145" s="266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150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150" t="s">
        <v>34</v>
      </c>
      <c r="T146" s="261" t="s">
        <v>34</v>
      </c>
      <c r="U146" s="26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149" t="s">
        <v>34</v>
      </c>
      <c r="T148" s="265" t="s">
        <v>34</v>
      </c>
      <c r="U148" s="266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149" t="s">
        <v>34</v>
      </c>
      <c r="T149" s="265" t="s">
        <v>34</v>
      </c>
      <c r="U149" s="266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150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150" t="s">
        <v>34</v>
      </c>
      <c r="T150" s="261" t="s">
        <v>34</v>
      </c>
      <c r="U150" s="26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149" t="s">
        <v>34</v>
      </c>
      <c r="T152" s="265" t="s">
        <v>34</v>
      </c>
      <c r="U152" s="266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149" t="s">
        <v>34</v>
      </c>
      <c r="T153" s="265" t="s">
        <v>34</v>
      </c>
      <c r="U153" s="266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150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150" t="s">
        <v>34</v>
      </c>
      <c r="T154" s="261" t="s">
        <v>34</v>
      </c>
      <c r="U154" s="26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149" t="s">
        <v>34</v>
      </c>
      <c r="T156" s="265" t="s">
        <v>34</v>
      </c>
      <c r="U156" s="266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149" t="s">
        <v>34</v>
      </c>
      <c r="T157" s="265" t="s">
        <v>34</v>
      </c>
      <c r="U157" s="266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150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150" t="s">
        <v>34</v>
      </c>
      <c r="T158" s="261" t="s">
        <v>34</v>
      </c>
      <c r="U158" s="26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149" t="s">
        <v>34</v>
      </c>
      <c r="T160" s="265" t="s">
        <v>34</v>
      </c>
      <c r="U160" s="266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149" t="s">
        <v>34</v>
      </c>
      <c r="T161" s="265" t="s">
        <v>34</v>
      </c>
      <c r="U161" s="266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150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150" t="s">
        <v>34</v>
      </c>
      <c r="T162" s="261" t="s">
        <v>34</v>
      </c>
      <c r="U162" s="26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149" t="s">
        <v>34</v>
      </c>
      <c r="T164" s="265" t="s">
        <v>34</v>
      </c>
      <c r="U164" s="266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149" t="s">
        <v>34</v>
      </c>
      <c r="T165" s="265" t="s">
        <v>34</v>
      </c>
      <c r="U165" s="266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150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150" t="s">
        <v>34</v>
      </c>
      <c r="T166" s="261" t="s">
        <v>34</v>
      </c>
      <c r="U166" s="26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149" t="s">
        <v>34</v>
      </c>
      <c r="T168" s="265" t="s">
        <v>34</v>
      </c>
      <c r="U168" s="266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149" t="s">
        <v>34</v>
      </c>
      <c r="T169" s="265" t="s">
        <v>34</v>
      </c>
      <c r="U169" s="266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150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150" t="s">
        <v>34</v>
      </c>
      <c r="T170" s="261" t="s">
        <v>34</v>
      </c>
      <c r="U170" s="26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149" t="s">
        <v>34</v>
      </c>
      <c r="T172" s="265" t="s">
        <v>34</v>
      </c>
      <c r="U172" s="266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149" t="s">
        <v>34</v>
      </c>
      <c r="T173" s="265" t="s">
        <v>34</v>
      </c>
      <c r="U173" s="266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150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150" t="s">
        <v>34</v>
      </c>
      <c r="T174" s="261" t="s">
        <v>34</v>
      </c>
      <c r="U174" s="26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149" t="s">
        <v>34</v>
      </c>
      <c r="T176" s="265" t="s">
        <v>34</v>
      </c>
      <c r="U176" s="266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149" t="s">
        <v>34</v>
      </c>
      <c r="T177" s="265" t="s">
        <v>34</v>
      </c>
      <c r="U177" s="266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150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150" t="s">
        <v>34</v>
      </c>
      <c r="T178" s="261" t="s">
        <v>34</v>
      </c>
      <c r="U178" s="26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149" t="s">
        <v>34</v>
      </c>
      <c r="T180" s="265" t="s">
        <v>34</v>
      </c>
      <c r="U180" s="266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149" t="s">
        <v>34</v>
      </c>
      <c r="T181" s="265" t="s">
        <v>34</v>
      </c>
      <c r="U181" s="266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150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150" t="s">
        <v>34</v>
      </c>
      <c r="T182" s="261" t="s">
        <v>34</v>
      </c>
      <c r="U182" s="26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149" t="s">
        <v>34</v>
      </c>
      <c r="T184" s="265" t="s">
        <v>34</v>
      </c>
      <c r="U184" s="266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149" t="s">
        <v>34</v>
      </c>
      <c r="T185" s="265" t="s">
        <v>34</v>
      </c>
      <c r="U185" s="266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150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150" t="s">
        <v>34</v>
      </c>
      <c r="T186" s="261" t="s">
        <v>34</v>
      </c>
      <c r="U186" s="26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149" t="s">
        <v>34</v>
      </c>
      <c r="T188" s="265" t="s">
        <v>34</v>
      </c>
      <c r="U188" s="266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149" t="s">
        <v>34</v>
      </c>
      <c r="T189" s="265" t="s">
        <v>34</v>
      </c>
      <c r="U189" s="266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150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150" t="s">
        <v>34</v>
      </c>
      <c r="T190" s="261" t="s">
        <v>34</v>
      </c>
      <c r="U190" s="26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149" t="s">
        <v>34</v>
      </c>
      <c r="T192" s="265" t="s">
        <v>34</v>
      </c>
      <c r="U192" s="266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149" t="s">
        <v>34</v>
      </c>
      <c r="T193" s="265" t="s">
        <v>34</v>
      </c>
      <c r="U193" s="266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150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150" t="s">
        <v>34</v>
      </c>
      <c r="T194" s="261" t="s">
        <v>34</v>
      </c>
      <c r="U194" s="26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149" t="s">
        <v>34</v>
      </c>
      <c r="T196" s="265" t="s">
        <v>34</v>
      </c>
      <c r="U196" s="266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149" t="s">
        <v>34</v>
      </c>
      <c r="T197" s="265" t="s">
        <v>34</v>
      </c>
      <c r="U197" s="266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150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150" t="s">
        <v>34</v>
      </c>
      <c r="T198" s="261" t="s">
        <v>34</v>
      </c>
      <c r="U198" s="26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149" t="s">
        <v>34</v>
      </c>
      <c r="T200" s="265" t="s">
        <v>34</v>
      </c>
      <c r="U200" s="266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149" t="s">
        <v>34</v>
      </c>
      <c r="T201" s="265" t="s">
        <v>34</v>
      </c>
      <c r="U201" s="266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150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150" t="s">
        <v>34</v>
      </c>
      <c r="T202" s="261" t="s">
        <v>34</v>
      </c>
      <c r="U202" s="26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149" t="s">
        <v>34</v>
      </c>
      <c r="T204" s="265" t="s">
        <v>34</v>
      </c>
      <c r="U204" s="266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149" t="s">
        <v>34</v>
      </c>
      <c r="T205" s="265" t="s">
        <v>34</v>
      </c>
      <c r="U205" s="266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150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150" t="s">
        <v>34</v>
      </c>
      <c r="T206" s="261" t="s">
        <v>34</v>
      </c>
      <c r="U206" s="26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149" t="s">
        <v>34</v>
      </c>
      <c r="T208" s="265" t="s">
        <v>34</v>
      </c>
      <c r="U208" s="266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149" t="s">
        <v>34</v>
      </c>
      <c r="T209" s="265" t="s">
        <v>34</v>
      </c>
      <c r="U209" s="266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150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150" t="s">
        <v>34</v>
      </c>
      <c r="T210" s="261" t="s">
        <v>34</v>
      </c>
      <c r="U210" s="26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149" t="s">
        <v>34</v>
      </c>
      <c r="T212" s="265" t="s">
        <v>34</v>
      </c>
      <c r="U212" s="266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149" t="s">
        <v>34</v>
      </c>
      <c r="T213" s="265" t="s">
        <v>34</v>
      </c>
      <c r="U213" s="266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150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150" t="s">
        <v>34</v>
      </c>
      <c r="T214" s="261" t="s">
        <v>34</v>
      </c>
      <c r="U214" s="26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149" t="s">
        <v>34</v>
      </c>
      <c r="T216" s="265" t="s">
        <v>34</v>
      </c>
      <c r="U216" s="266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149" t="s">
        <v>34</v>
      </c>
      <c r="T217" s="265" t="s">
        <v>34</v>
      </c>
      <c r="U217" s="266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150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150" t="s">
        <v>34</v>
      </c>
      <c r="T218" s="261" t="s">
        <v>34</v>
      </c>
      <c r="U218" s="26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149" t="s">
        <v>34</v>
      </c>
      <c r="T220" s="265" t="s">
        <v>34</v>
      </c>
      <c r="U220" s="266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149" t="s">
        <v>34</v>
      </c>
      <c r="T221" s="265" t="s">
        <v>34</v>
      </c>
      <c r="U221" s="266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150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150" t="s">
        <v>34</v>
      </c>
      <c r="T222" s="261" t="s">
        <v>34</v>
      </c>
      <c r="U222" s="26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149" t="s">
        <v>34</v>
      </c>
      <c r="T224" s="265" t="s">
        <v>34</v>
      </c>
      <c r="U224" s="266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149" t="s">
        <v>34</v>
      </c>
      <c r="T225" s="265" t="s">
        <v>34</v>
      </c>
      <c r="U225" s="266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150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150" t="s">
        <v>34</v>
      </c>
      <c r="T226" s="261" t="s">
        <v>34</v>
      </c>
      <c r="U226" s="26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149" t="s">
        <v>34</v>
      </c>
      <c r="T228" s="265" t="s">
        <v>34</v>
      </c>
      <c r="U228" s="266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149" t="s">
        <v>34</v>
      </c>
      <c r="T229" s="265" t="s">
        <v>34</v>
      </c>
      <c r="U229" s="266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150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150" t="s">
        <v>34</v>
      </c>
      <c r="T230" s="261" t="s">
        <v>34</v>
      </c>
      <c r="U230" s="26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149" t="s">
        <v>34</v>
      </c>
      <c r="T232" s="265" t="s">
        <v>34</v>
      </c>
      <c r="U232" s="266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149" t="s">
        <v>34</v>
      </c>
      <c r="T233" s="265" t="s">
        <v>34</v>
      </c>
      <c r="U233" s="266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150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150" t="s">
        <v>34</v>
      </c>
      <c r="T234" s="261" t="s">
        <v>34</v>
      </c>
      <c r="U234" s="26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149" t="s">
        <v>34</v>
      </c>
      <c r="T236" s="265" t="s">
        <v>34</v>
      </c>
      <c r="U236" s="266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149" t="s">
        <v>34</v>
      </c>
      <c r="T237" s="265" t="s">
        <v>34</v>
      </c>
      <c r="U237" s="266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150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150" t="s">
        <v>34</v>
      </c>
      <c r="T238" s="261" t="s">
        <v>34</v>
      </c>
      <c r="U238" s="26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149" t="s">
        <v>34</v>
      </c>
      <c r="T240" s="265" t="s">
        <v>34</v>
      </c>
      <c r="U240" s="266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149" t="s">
        <v>34</v>
      </c>
      <c r="T241" s="265" t="s">
        <v>34</v>
      </c>
      <c r="U241" s="266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150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150" t="s">
        <v>34</v>
      </c>
      <c r="T242" s="261" t="s">
        <v>34</v>
      </c>
      <c r="U242" s="26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149" t="s">
        <v>34</v>
      </c>
      <c r="T244" s="265" t="s">
        <v>34</v>
      </c>
      <c r="U244" s="266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149" t="s">
        <v>34</v>
      </c>
      <c r="T245" s="265" t="s">
        <v>34</v>
      </c>
      <c r="U245" s="266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150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150" t="s">
        <v>34</v>
      </c>
      <c r="T246" s="261" t="s">
        <v>34</v>
      </c>
      <c r="U246" s="26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149" t="s">
        <v>34</v>
      </c>
      <c r="T248" s="265" t="s">
        <v>34</v>
      </c>
      <c r="U248" s="266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149" t="s">
        <v>34</v>
      </c>
      <c r="T249" s="265" t="s">
        <v>34</v>
      </c>
      <c r="U249" s="266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150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150" t="s">
        <v>34</v>
      </c>
      <c r="T250" s="261" t="s">
        <v>34</v>
      </c>
      <c r="U250" s="26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149" t="s">
        <v>34</v>
      </c>
      <c r="T252" s="265" t="s">
        <v>34</v>
      </c>
      <c r="U252" s="266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149" t="s">
        <v>34</v>
      </c>
      <c r="T253" s="265" t="s">
        <v>34</v>
      </c>
      <c r="U253" s="266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150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150" t="s">
        <v>34</v>
      </c>
      <c r="T254" s="261" t="s">
        <v>34</v>
      </c>
      <c r="U254" s="26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149" t="s">
        <v>34</v>
      </c>
      <c r="T256" s="265" t="s">
        <v>34</v>
      </c>
      <c r="U256" s="266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149" t="s">
        <v>34</v>
      </c>
      <c r="T257" s="265" t="s">
        <v>34</v>
      </c>
      <c r="U257" s="266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150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150" t="s">
        <v>34</v>
      </c>
      <c r="T258" s="261" t="s">
        <v>34</v>
      </c>
      <c r="U258" s="26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149" t="s">
        <v>34</v>
      </c>
      <c r="T260" s="265" t="s">
        <v>34</v>
      </c>
      <c r="U260" s="266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149" t="s">
        <v>34</v>
      </c>
      <c r="T261" s="265" t="s">
        <v>34</v>
      </c>
      <c r="U261" s="266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150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150" t="s">
        <v>34</v>
      </c>
      <c r="T262" s="261" t="s">
        <v>34</v>
      </c>
      <c r="U262" s="26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149" t="s">
        <v>34</v>
      </c>
      <c r="T264" s="265" t="s">
        <v>34</v>
      </c>
      <c r="U264" s="266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149" t="s">
        <v>34</v>
      </c>
      <c r="T265" s="265" t="s">
        <v>34</v>
      </c>
      <c r="U265" s="266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150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150" t="s">
        <v>34</v>
      </c>
      <c r="T266" s="261" t="s">
        <v>34</v>
      </c>
      <c r="U266" s="26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149" t="s">
        <v>34</v>
      </c>
      <c r="T268" s="265" t="s">
        <v>34</v>
      </c>
      <c r="U268" s="266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149" t="s">
        <v>34</v>
      </c>
      <c r="T269" s="265" t="s">
        <v>34</v>
      </c>
      <c r="U269" s="266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150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150" t="s">
        <v>34</v>
      </c>
      <c r="T270" s="261" t="s">
        <v>34</v>
      </c>
      <c r="U270" s="26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149" t="s">
        <v>34</v>
      </c>
      <c r="T272" s="265" t="s">
        <v>34</v>
      </c>
      <c r="U272" s="266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149" t="s">
        <v>34</v>
      </c>
      <c r="T273" s="265" t="s">
        <v>34</v>
      </c>
      <c r="U273" s="266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150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150" t="s">
        <v>34</v>
      </c>
      <c r="T274" s="261" t="s">
        <v>34</v>
      </c>
      <c r="U274" s="26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149" t="s">
        <v>34</v>
      </c>
      <c r="T276" s="265" t="s">
        <v>34</v>
      </c>
      <c r="U276" s="266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149" t="s">
        <v>34</v>
      </c>
      <c r="T277" s="265" t="s">
        <v>34</v>
      </c>
      <c r="U277" s="266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150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150" t="s">
        <v>34</v>
      </c>
      <c r="T278" s="261" t="s">
        <v>34</v>
      </c>
      <c r="U278" s="26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149" t="s">
        <v>34</v>
      </c>
      <c r="T280" s="265" t="s">
        <v>34</v>
      </c>
      <c r="U280" s="266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149" t="s">
        <v>34</v>
      </c>
      <c r="T281" s="265" t="s">
        <v>34</v>
      </c>
      <c r="U281" s="266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150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150" t="s">
        <v>34</v>
      </c>
      <c r="T282" s="261" t="s">
        <v>34</v>
      </c>
      <c r="U282" s="26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149" t="s">
        <v>34</v>
      </c>
      <c r="T284" s="265" t="s">
        <v>34</v>
      </c>
      <c r="U284" s="266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149" t="s">
        <v>34</v>
      </c>
      <c r="T285" s="265" t="s">
        <v>34</v>
      </c>
      <c r="U285" s="266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150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150" t="s">
        <v>34</v>
      </c>
      <c r="T286" s="261" t="s">
        <v>34</v>
      </c>
      <c r="U286" s="26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149" t="s">
        <v>34</v>
      </c>
      <c r="T288" s="265" t="s">
        <v>34</v>
      </c>
      <c r="U288" s="266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149" t="s">
        <v>34</v>
      </c>
      <c r="T289" s="265" t="s">
        <v>34</v>
      </c>
      <c r="U289" s="266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150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150" t="s">
        <v>34</v>
      </c>
      <c r="T290" s="261" t="s">
        <v>34</v>
      </c>
      <c r="U290" s="26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149" t="s">
        <v>34</v>
      </c>
      <c r="T292" s="265" t="s">
        <v>34</v>
      </c>
      <c r="U292" s="266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149" t="s">
        <v>34</v>
      </c>
      <c r="T293" s="265" t="s">
        <v>34</v>
      </c>
      <c r="U293" s="266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150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150" t="s">
        <v>34</v>
      </c>
      <c r="T294" s="261" t="s">
        <v>34</v>
      </c>
      <c r="U294" s="26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149" t="s">
        <v>34</v>
      </c>
      <c r="T296" s="265" t="s">
        <v>34</v>
      </c>
      <c r="U296" s="266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149" t="s">
        <v>34</v>
      </c>
      <c r="T297" s="265" t="s">
        <v>34</v>
      </c>
      <c r="U297" s="266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150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150" t="s">
        <v>34</v>
      </c>
      <c r="T298" s="261" t="s">
        <v>34</v>
      </c>
      <c r="U298" s="26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149" t="s">
        <v>34</v>
      </c>
      <c r="T300" s="265" t="s">
        <v>34</v>
      </c>
      <c r="U300" s="266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149" t="s">
        <v>34</v>
      </c>
      <c r="T301" s="265" t="s">
        <v>34</v>
      </c>
      <c r="U301" s="266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150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150" t="s">
        <v>34</v>
      </c>
      <c r="T302" s="261" t="s">
        <v>34</v>
      </c>
      <c r="U302" s="26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149" t="s">
        <v>34</v>
      </c>
      <c r="T304" s="265" t="s">
        <v>34</v>
      </c>
      <c r="U304" s="266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149" t="s">
        <v>34</v>
      </c>
      <c r="T305" s="265" t="s">
        <v>34</v>
      </c>
      <c r="U305" s="266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150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150" t="s">
        <v>34</v>
      </c>
      <c r="T306" s="261" t="s">
        <v>34</v>
      </c>
      <c r="U306" s="26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149" t="s">
        <v>34</v>
      </c>
      <c r="T308" s="265" t="s">
        <v>34</v>
      </c>
      <c r="U308" s="266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149" t="s">
        <v>34</v>
      </c>
      <c r="T309" s="265" t="s">
        <v>34</v>
      </c>
      <c r="U309" s="266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150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150" t="s">
        <v>34</v>
      </c>
      <c r="T310" s="261" t="s">
        <v>34</v>
      </c>
      <c r="U310" s="26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149" t="s">
        <v>34</v>
      </c>
      <c r="T312" s="265" t="s">
        <v>34</v>
      </c>
      <c r="U312" s="266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149" t="s">
        <v>34</v>
      </c>
      <c r="T313" s="265" t="s">
        <v>34</v>
      </c>
      <c r="U313" s="266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150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150" t="s">
        <v>34</v>
      </c>
      <c r="T314" s="261" t="s">
        <v>34</v>
      </c>
      <c r="U314" s="26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149" t="s">
        <v>34</v>
      </c>
      <c r="T316" s="265" t="s">
        <v>34</v>
      </c>
      <c r="U316" s="266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149" t="s">
        <v>34</v>
      </c>
      <c r="T317" s="265" t="s">
        <v>34</v>
      </c>
      <c r="U317" s="266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150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150" t="s">
        <v>34</v>
      </c>
      <c r="T318" s="261" t="s">
        <v>34</v>
      </c>
      <c r="U318" s="26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149" t="s">
        <v>34</v>
      </c>
      <c r="T320" s="265" t="s">
        <v>34</v>
      </c>
      <c r="U320" s="266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149" t="s">
        <v>34</v>
      </c>
      <c r="T321" s="265" t="s">
        <v>34</v>
      </c>
      <c r="U321" s="266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150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150" t="s">
        <v>34</v>
      </c>
      <c r="T322" s="261" t="s">
        <v>34</v>
      </c>
      <c r="U322" s="26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149" t="s">
        <v>34</v>
      </c>
      <c r="T324" s="265" t="s">
        <v>34</v>
      </c>
      <c r="U324" s="266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149" t="s">
        <v>34</v>
      </c>
      <c r="T325" s="265" t="s">
        <v>34</v>
      </c>
      <c r="U325" s="266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150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150" t="s">
        <v>34</v>
      </c>
      <c r="T326" s="261" t="s">
        <v>34</v>
      </c>
      <c r="U326" s="26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149" t="s">
        <v>34</v>
      </c>
      <c r="T328" s="265" t="s">
        <v>34</v>
      </c>
      <c r="U328" s="266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149" t="s">
        <v>34</v>
      </c>
      <c r="T329" s="265" t="s">
        <v>34</v>
      </c>
      <c r="U329" s="266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150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150" t="s">
        <v>34</v>
      </c>
      <c r="T330" s="261" t="s">
        <v>34</v>
      </c>
      <c r="U330" s="26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149" t="s">
        <v>34</v>
      </c>
      <c r="T332" s="265" t="s">
        <v>34</v>
      </c>
      <c r="U332" s="266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149" t="s">
        <v>34</v>
      </c>
      <c r="T333" s="265" t="s">
        <v>34</v>
      </c>
      <c r="U333" s="266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150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150" t="s">
        <v>34</v>
      </c>
      <c r="T334" s="261" t="s">
        <v>34</v>
      </c>
      <c r="U334" s="26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149" t="s">
        <v>34</v>
      </c>
      <c r="T336" s="265" t="s">
        <v>34</v>
      </c>
      <c r="U336" s="266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149" t="s">
        <v>34</v>
      </c>
      <c r="T337" s="265" t="s">
        <v>34</v>
      </c>
      <c r="U337" s="266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150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150" t="s">
        <v>34</v>
      </c>
      <c r="T338" s="261" t="s">
        <v>34</v>
      </c>
      <c r="U338" s="26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149" t="s">
        <v>34</v>
      </c>
      <c r="T340" s="265" t="s">
        <v>34</v>
      </c>
      <c r="U340" s="266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149" t="s">
        <v>34</v>
      </c>
      <c r="T341" s="265" t="s">
        <v>34</v>
      </c>
      <c r="U341" s="266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150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150" t="s">
        <v>34</v>
      </c>
      <c r="T342" s="261" t="s">
        <v>34</v>
      </c>
      <c r="U342" s="26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149" t="s">
        <v>34</v>
      </c>
      <c r="T344" s="265" t="s">
        <v>34</v>
      </c>
      <c r="U344" s="266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149" t="s">
        <v>34</v>
      </c>
      <c r="T345" s="265" t="s">
        <v>34</v>
      </c>
      <c r="U345" s="266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150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150" t="s">
        <v>34</v>
      </c>
      <c r="T346" s="261" t="s">
        <v>34</v>
      </c>
      <c r="U346" s="26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149" t="s">
        <v>34</v>
      </c>
      <c r="T348" s="265" t="s">
        <v>34</v>
      </c>
      <c r="U348" s="266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149" t="s">
        <v>34</v>
      </c>
      <c r="T349" s="265" t="s">
        <v>34</v>
      </c>
      <c r="U349" s="266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150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150" t="s">
        <v>34</v>
      </c>
      <c r="T350" s="261" t="s">
        <v>34</v>
      </c>
      <c r="U350" s="26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149" t="s">
        <v>34</v>
      </c>
      <c r="T352" s="265" t="s">
        <v>34</v>
      </c>
      <c r="U352" s="266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149" t="s">
        <v>34</v>
      </c>
      <c r="T353" s="265" t="s">
        <v>34</v>
      </c>
      <c r="U353" s="266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150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150" t="s">
        <v>34</v>
      </c>
      <c r="T354" s="261" t="s">
        <v>34</v>
      </c>
      <c r="U354" s="26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149" t="s">
        <v>34</v>
      </c>
      <c r="T356" s="265" t="s">
        <v>34</v>
      </c>
      <c r="U356" s="266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149" t="s">
        <v>34</v>
      </c>
      <c r="T357" s="265" t="s">
        <v>34</v>
      </c>
      <c r="U357" s="266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150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150" t="s">
        <v>34</v>
      </c>
      <c r="T358" s="261" t="s">
        <v>34</v>
      </c>
      <c r="U358" s="26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149" t="s">
        <v>34</v>
      </c>
      <c r="T360" s="265" t="s">
        <v>34</v>
      </c>
      <c r="U360" s="266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149" t="s">
        <v>34</v>
      </c>
      <c r="T361" s="265" t="s">
        <v>34</v>
      </c>
      <c r="U361" s="266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150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150" t="s">
        <v>34</v>
      </c>
      <c r="T362" s="261" t="s">
        <v>34</v>
      </c>
      <c r="U362" s="26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149" t="s">
        <v>34</v>
      </c>
      <c r="T364" s="265" t="s">
        <v>34</v>
      </c>
      <c r="U364" s="266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149" t="s">
        <v>34</v>
      </c>
      <c r="T365" s="265" t="s">
        <v>34</v>
      </c>
      <c r="U365" s="266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150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150" t="s">
        <v>34</v>
      </c>
      <c r="T366" s="261" t="s">
        <v>34</v>
      </c>
      <c r="U366" s="26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149" t="s">
        <v>34</v>
      </c>
      <c r="T368" s="265" t="s">
        <v>34</v>
      </c>
      <c r="U368" s="266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149" t="s">
        <v>34</v>
      </c>
      <c r="T369" s="265" t="s">
        <v>34</v>
      </c>
      <c r="U369" s="266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150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150" t="s">
        <v>34</v>
      </c>
      <c r="T370" s="261" t="s">
        <v>34</v>
      </c>
      <c r="U370" s="26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149" t="s">
        <v>34</v>
      </c>
      <c r="T372" s="265" t="s">
        <v>34</v>
      </c>
      <c r="U372" s="266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149" t="s">
        <v>34</v>
      </c>
      <c r="T373" s="265" t="s">
        <v>34</v>
      </c>
      <c r="U373" s="266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150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150" t="s">
        <v>34</v>
      </c>
      <c r="T374" s="261" t="s">
        <v>34</v>
      </c>
      <c r="U374" s="26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149" t="s">
        <v>34</v>
      </c>
      <c r="T376" s="265" t="s">
        <v>34</v>
      </c>
      <c r="U376" s="266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149" t="s">
        <v>34</v>
      </c>
      <c r="T377" s="265" t="s">
        <v>34</v>
      </c>
      <c r="U377" s="266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150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150" t="s">
        <v>34</v>
      </c>
      <c r="T378" s="261" t="s">
        <v>34</v>
      </c>
      <c r="U378" s="26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149" t="s">
        <v>34</v>
      </c>
      <c r="T380" s="265" t="s">
        <v>34</v>
      </c>
      <c r="U380" s="266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149" t="s">
        <v>34</v>
      </c>
      <c r="T381" s="265" t="s">
        <v>34</v>
      </c>
      <c r="U381" s="266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150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150" t="s">
        <v>34</v>
      </c>
      <c r="T382" s="261" t="s">
        <v>34</v>
      </c>
      <c r="U382" s="26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149" t="s">
        <v>34</v>
      </c>
      <c r="T384" s="265" t="s">
        <v>34</v>
      </c>
      <c r="U384" s="266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149" t="s">
        <v>34</v>
      </c>
      <c r="T385" s="265" t="s">
        <v>34</v>
      </c>
      <c r="U385" s="266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150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150" t="s">
        <v>34</v>
      </c>
      <c r="T386" s="261" t="s">
        <v>34</v>
      </c>
      <c r="U386" s="26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149" t="s">
        <v>34</v>
      </c>
      <c r="T388" s="265" t="s">
        <v>34</v>
      </c>
      <c r="U388" s="266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149" t="s">
        <v>34</v>
      </c>
      <c r="T389" s="265" t="s">
        <v>34</v>
      </c>
      <c r="U389" s="266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150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150" t="s">
        <v>34</v>
      </c>
      <c r="T390" s="261" t="s">
        <v>34</v>
      </c>
      <c r="U390" s="26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149" t="s">
        <v>34</v>
      </c>
      <c r="T392" s="265" t="s">
        <v>34</v>
      </c>
      <c r="U392" s="266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149" t="s">
        <v>34</v>
      </c>
      <c r="T393" s="265" t="s">
        <v>34</v>
      </c>
      <c r="U393" s="266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150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150" t="s">
        <v>34</v>
      </c>
      <c r="T394" s="261" t="s">
        <v>34</v>
      </c>
      <c r="U394" s="26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149" t="s">
        <v>34</v>
      </c>
      <c r="T396" s="265" t="s">
        <v>34</v>
      </c>
      <c r="U396" s="266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149" t="s">
        <v>34</v>
      </c>
      <c r="T397" s="265" t="s">
        <v>34</v>
      </c>
      <c r="U397" s="266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150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150" t="s">
        <v>34</v>
      </c>
      <c r="T398" s="261" t="s">
        <v>34</v>
      </c>
      <c r="U398" s="26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149" t="s">
        <v>34</v>
      </c>
      <c r="T400" s="265" t="s">
        <v>34</v>
      </c>
      <c r="U400" s="266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149" t="s">
        <v>34</v>
      </c>
      <c r="T401" s="265" t="s">
        <v>34</v>
      </c>
      <c r="U401" s="266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150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150" t="s">
        <v>34</v>
      </c>
      <c r="T402" s="261" t="s">
        <v>34</v>
      </c>
      <c r="U402" s="26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149" t="s">
        <v>34</v>
      </c>
      <c r="T404" s="265" t="s">
        <v>34</v>
      </c>
      <c r="U404" s="266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149" t="s">
        <v>34</v>
      </c>
      <c r="T405" s="265" t="s">
        <v>34</v>
      </c>
      <c r="U405" s="266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150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150" t="s">
        <v>34</v>
      </c>
      <c r="T406" s="261" t="s">
        <v>34</v>
      </c>
      <c r="U406" s="26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149" t="s">
        <v>34</v>
      </c>
      <c r="T408" s="265" t="s">
        <v>34</v>
      </c>
      <c r="U408" s="266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149" t="s">
        <v>34</v>
      </c>
      <c r="T409" s="265" t="s">
        <v>34</v>
      </c>
      <c r="U409" s="266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150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150" t="s">
        <v>34</v>
      </c>
      <c r="T410" s="261" t="s">
        <v>34</v>
      </c>
      <c r="U410" s="26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149" t="s">
        <v>34</v>
      </c>
      <c r="T412" s="265" t="s">
        <v>34</v>
      </c>
      <c r="U412" s="266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149" t="s">
        <v>34</v>
      </c>
      <c r="T413" s="265" t="s">
        <v>34</v>
      </c>
      <c r="U413" s="266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150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150" t="s">
        <v>34</v>
      </c>
      <c r="T414" s="261" t="s">
        <v>34</v>
      </c>
      <c r="U414" s="26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149" t="s">
        <v>34</v>
      </c>
      <c r="T416" s="265" t="s">
        <v>34</v>
      </c>
      <c r="U416" s="266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149" t="s">
        <v>34</v>
      </c>
      <c r="T417" s="265" t="s">
        <v>34</v>
      </c>
      <c r="U417" s="266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150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150" t="s">
        <v>34</v>
      </c>
      <c r="T418" s="261" t="s">
        <v>34</v>
      </c>
      <c r="U418" s="26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149" t="s">
        <v>34</v>
      </c>
      <c r="T420" s="265" t="s">
        <v>34</v>
      </c>
      <c r="U420" s="266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149" t="s">
        <v>34</v>
      </c>
      <c r="T421" s="265" t="s">
        <v>34</v>
      </c>
      <c r="U421" s="266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150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150" t="s">
        <v>34</v>
      </c>
      <c r="T422" s="261" t="s">
        <v>34</v>
      </c>
      <c r="U422" s="26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149" t="s">
        <v>34</v>
      </c>
      <c r="T424" s="265" t="s">
        <v>34</v>
      </c>
      <c r="U424" s="266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149" t="s">
        <v>34</v>
      </c>
      <c r="T425" s="265" t="s">
        <v>34</v>
      </c>
      <c r="U425" s="266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150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150" t="s">
        <v>34</v>
      </c>
      <c r="T426" s="261" t="s">
        <v>34</v>
      </c>
      <c r="U426" s="26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149" t="s">
        <v>34</v>
      </c>
      <c r="T428" s="265" t="s">
        <v>34</v>
      </c>
      <c r="U428" s="266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149" t="s">
        <v>34</v>
      </c>
      <c r="T429" s="265" t="s">
        <v>34</v>
      </c>
      <c r="U429" s="266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150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150" t="s">
        <v>34</v>
      </c>
      <c r="T430" s="261" t="s">
        <v>34</v>
      </c>
      <c r="U430" s="26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149" t="s">
        <v>34</v>
      </c>
      <c r="T432" s="265" t="s">
        <v>34</v>
      </c>
      <c r="U432" s="266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149" t="s">
        <v>34</v>
      </c>
      <c r="T433" s="265" t="s">
        <v>34</v>
      </c>
      <c r="U433" s="266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150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150" t="s">
        <v>34</v>
      </c>
      <c r="T434" s="261" t="s">
        <v>34</v>
      </c>
      <c r="U434" s="26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149" t="s">
        <v>34</v>
      </c>
      <c r="T436" s="265" t="s">
        <v>34</v>
      </c>
      <c r="U436" s="266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149" t="s">
        <v>34</v>
      </c>
      <c r="T437" s="265" t="s">
        <v>34</v>
      </c>
      <c r="U437" s="266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150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150" t="s">
        <v>34</v>
      </c>
      <c r="T438" s="261" t="s">
        <v>34</v>
      </c>
      <c r="U438" s="26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149" t="s">
        <v>34</v>
      </c>
      <c r="T440" s="265" t="s">
        <v>34</v>
      </c>
      <c r="U440" s="266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149" t="s">
        <v>34</v>
      </c>
      <c r="T441" s="265" t="s">
        <v>34</v>
      </c>
      <c r="U441" s="266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150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150" t="s">
        <v>34</v>
      </c>
      <c r="T442" s="261" t="s">
        <v>34</v>
      </c>
      <c r="U442" s="26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149" t="s">
        <v>34</v>
      </c>
      <c r="T444" s="265" t="s">
        <v>34</v>
      </c>
      <c r="U444" s="266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149" t="s">
        <v>34</v>
      </c>
      <c r="T445" s="265" t="s">
        <v>34</v>
      </c>
      <c r="U445" s="266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150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150" t="s">
        <v>34</v>
      </c>
      <c r="T446" s="261" t="s">
        <v>34</v>
      </c>
      <c r="U446" s="26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149" t="s">
        <v>34</v>
      </c>
      <c r="T448" s="265" t="s">
        <v>34</v>
      </c>
      <c r="U448" s="266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149" t="s">
        <v>34</v>
      </c>
      <c r="T449" s="265" t="s">
        <v>34</v>
      </c>
      <c r="U449" s="266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150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150" t="s">
        <v>34</v>
      </c>
      <c r="T450" s="261" t="s">
        <v>34</v>
      </c>
      <c r="U450" s="26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149" t="s">
        <v>34</v>
      </c>
      <c r="T452" s="265" t="s">
        <v>34</v>
      </c>
      <c r="U452" s="266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149" t="s">
        <v>34</v>
      </c>
      <c r="T453" s="265" t="s">
        <v>34</v>
      </c>
      <c r="U453" s="266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150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150" t="s">
        <v>34</v>
      </c>
      <c r="T454" s="261" t="s">
        <v>34</v>
      </c>
      <c r="U454" s="26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149" t="s">
        <v>34</v>
      </c>
      <c r="T456" s="265" t="s">
        <v>34</v>
      </c>
      <c r="U456" s="266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149" t="s">
        <v>34</v>
      </c>
      <c r="T457" s="265" t="s">
        <v>34</v>
      </c>
      <c r="U457" s="266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150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150" t="s">
        <v>34</v>
      </c>
      <c r="T458" s="261" t="s">
        <v>34</v>
      </c>
      <c r="U458" s="26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149" t="s">
        <v>34</v>
      </c>
      <c r="T460" s="265" t="s">
        <v>34</v>
      </c>
      <c r="U460" s="266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149" t="s">
        <v>34</v>
      </c>
      <c r="T461" s="265" t="s">
        <v>34</v>
      </c>
      <c r="U461" s="266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150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150" t="s">
        <v>34</v>
      </c>
      <c r="T462" s="261" t="s">
        <v>34</v>
      </c>
      <c r="U462" s="26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149" t="s">
        <v>34</v>
      </c>
      <c r="T464" s="265" t="s">
        <v>34</v>
      </c>
      <c r="U464" s="266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149" t="s">
        <v>34</v>
      </c>
      <c r="T465" s="265" t="s">
        <v>34</v>
      </c>
      <c r="U465" s="266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150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150" t="s">
        <v>34</v>
      </c>
      <c r="T466" s="261" t="s">
        <v>34</v>
      </c>
      <c r="U466" s="26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149" t="s">
        <v>34</v>
      </c>
      <c r="T468" s="265" t="s">
        <v>34</v>
      </c>
      <c r="U468" s="266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149" t="s">
        <v>34</v>
      </c>
      <c r="T469" s="265" t="s">
        <v>34</v>
      </c>
      <c r="U469" s="266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150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150" t="s">
        <v>34</v>
      </c>
      <c r="T470" s="261" t="s">
        <v>34</v>
      </c>
      <c r="U470" s="26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149" t="s">
        <v>34</v>
      </c>
      <c r="T472" s="265" t="s">
        <v>34</v>
      </c>
      <c r="U472" s="266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149" t="s">
        <v>34</v>
      </c>
      <c r="T473" s="265" t="s">
        <v>34</v>
      </c>
      <c r="U473" s="266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150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150" t="s">
        <v>34</v>
      </c>
      <c r="T474" s="261" t="s">
        <v>34</v>
      </c>
      <c r="U474" s="26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149" t="s">
        <v>34</v>
      </c>
      <c r="T476" s="265" t="s">
        <v>34</v>
      </c>
      <c r="U476" s="266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149" t="s">
        <v>34</v>
      </c>
      <c r="T477" s="265" t="s">
        <v>34</v>
      </c>
      <c r="U477" s="266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150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150" t="s">
        <v>34</v>
      </c>
      <c r="T478" s="261" t="s">
        <v>34</v>
      </c>
      <c r="U478" s="26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149" t="s">
        <v>34</v>
      </c>
      <c r="T480" s="265" t="s">
        <v>34</v>
      </c>
      <c r="U480" s="266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149" t="s">
        <v>34</v>
      </c>
      <c r="T481" s="265" t="s">
        <v>34</v>
      </c>
      <c r="U481" s="266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150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150" t="s">
        <v>34</v>
      </c>
      <c r="T482" s="261" t="s">
        <v>34</v>
      </c>
      <c r="U482" s="26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149" t="s">
        <v>34</v>
      </c>
      <c r="T484" s="265" t="s">
        <v>34</v>
      </c>
      <c r="U484" s="266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149" t="s">
        <v>34</v>
      </c>
      <c r="T485" s="265" t="s">
        <v>34</v>
      </c>
      <c r="U485" s="266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150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150" t="s">
        <v>34</v>
      </c>
      <c r="T486" s="261" t="s">
        <v>34</v>
      </c>
      <c r="U486" s="26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149" t="s">
        <v>34</v>
      </c>
      <c r="T488" s="265" t="s">
        <v>34</v>
      </c>
      <c r="U488" s="266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149" t="s">
        <v>34</v>
      </c>
      <c r="T489" s="265" t="s">
        <v>34</v>
      </c>
      <c r="U489" s="266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150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150" t="s">
        <v>34</v>
      </c>
      <c r="T490" s="261" t="s">
        <v>34</v>
      </c>
      <c r="U490" s="26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149" t="s">
        <v>34</v>
      </c>
      <c r="T492" s="265" t="s">
        <v>34</v>
      </c>
      <c r="U492" s="266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149" t="s">
        <v>34</v>
      </c>
      <c r="T493" s="265" t="s">
        <v>34</v>
      </c>
      <c r="U493" s="266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150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150" t="s">
        <v>34</v>
      </c>
      <c r="T494" s="261" t="s">
        <v>34</v>
      </c>
      <c r="U494" s="26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149" t="s">
        <v>34</v>
      </c>
      <c r="T496" s="265" t="s">
        <v>34</v>
      </c>
      <c r="U496" s="266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149" t="s">
        <v>34</v>
      </c>
      <c r="T497" s="265" t="s">
        <v>34</v>
      </c>
      <c r="U497" s="266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150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150" t="s">
        <v>34</v>
      </c>
      <c r="T498" s="261" t="s">
        <v>34</v>
      </c>
      <c r="U498" s="26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149" t="s">
        <v>34</v>
      </c>
      <c r="T500" s="265" t="s">
        <v>34</v>
      </c>
      <c r="U500" s="266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149" t="s">
        <v>34</v>
      </c>
      <c r="T501" s="265" t="s">
        <v>34</v>
      </c>
      <c r="U501" s="266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150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150" t="s">
        <v>34</v>
      </c>
      <c r="T502" s="261" t="s">
        <v>34</v>
      </c>
      <c r="U502" s="26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149" t="s">
        <v>34</v>
      </c>
      <c r="T504" s="265" t="s">
        <v>34</v>
      </c>
      <c r="U504" s="266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149" t="s">
        <v>34</v>
      </c>
      <c r="T505" s="265" t="s">
        <v>34</v>
      </c>
      <c r="U505" s="266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150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150" t="s">
        <v>34</v>
      </c>
      <c r="T506" s="261" t="s">
        <v>34</v>
      </c>
      <c r="U506" s="26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149" t="s">
        <v>34</v>
      </c>
      <c r="T508" s="265" t="s">
        <v>34</v>
      </c>
      <c r="U508" s="266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149" t="s">
        <v>34</v>
      </c>
      <c r="T509" s="265" t="s">
        <v>34</v>
      </c>
      <c r="U509" s="266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150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150" t="s">
        <v>34</v>
      </c>
      <c r="T510" s="261" t="s">
        <v>34</v>
      </c>
      <c r="U510" s="26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149" t="s">
        <v>34</v>
      </c>
      <c r="T512" s="265" t="s">
        <v>34</v>
      </c>
      <c r="U512" s="266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149" t="s">
        <v>34</v>
      </c>
      <c r="T513" s="265" t="s">
        <v>34</v>
      </c>
      <c r="U513" s="266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150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150" t="s">
        <v>34</v>
      </c>
      <c r="T514" s="261" t="s">
        <v>34</v>
      </c>
      <c r="U514" s="26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149" t="s">
        <v>34</v>
      </c>
      <c r="T516" s="265" t="s">
        <v>34</v>
      </c>
      <c r="U516" s="266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149" t="s">
        <v>34</v>
      </c>
      <c r="T517" s="265" t="s">
        <v>34</v>
      </c>
      <c r="U517" s="266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150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150" t="s">
        <v>34</v>
      </c>
      <c r="T518" s="261" t="s">
        <v>34</v>
      </c>
      <c r="U518" s="26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149" t="s">
        <v>34</v>
      </c>
      <c r="T520" s="265" t="s">
        <v>34</v>
      </c>
      <c r="U520" s="266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149" t="s">
        <v>34</v>
      </c>
      <c r="T521" s="265" t="s">
        <v>34</v>
      </c>
      <c r="U521" s="266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150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150" t="s">
        <v>34</v>
      </c>
      <c r="T522" s="261" t="s">
        <v>34</v>
      </c>
      <c r="U522" s="26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149" t="s">
        <v>34</v>
      </c>
      <c r="T524" s="265" t="s">
        <v>34</v>
      </c>
      <c r="U524" s="266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149" t="s">
        <v>34</v>
      </c>
      <c r="T525" s="265" t="s">
        <v>34</v>
      </c>
      <c r="U525" s="266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150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150" t="s">
        <v>34</v>
      </c>
      <c r="T526" s="261" t="s">
        <v>34</v>
      </c>
      <c r="U526" s="26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149" t="s">
        <v>34</v>
      </c>
      <c r="T528" s="265" t="s">
        <v>34</v>
      </c>
      <c r="U528" s="266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149" t="s">
        <v>34</v>
      </c>
      <c r="T529" s="265" t="s">
        <v>34</v>
      </c>
      <c r="U529" s="266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150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150" t="s">
        <v>34</v>
      </c>
      <c r="T530" s="261" t="s">
        <v>34</v>
      </c>
      <c r="U530" s="26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149" t="s">
        <v>34</v>
      </c>
      <c r="T532" s="265" t="s">
        <v>34</v>
      </c>
      <c r="U532" s="266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149" t="s">
        <v>34</v>
      </c>
      <c r="T533" s="265" t="s">
        <v>34</v>
      </c>
      <c r="U533" s="266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150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150" t="s">
        <v>34</v>
      </c>
      <c r="T534" s="261" t="s">
        <v>34</v>
      </c>
      <c r="U534" s="26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149" t="s">
        <v>34</v>
      </c>
      <c r="T536" s="265" t="s">
        <v>34</v>
      </c>
      <c r="U536" s="266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149" t="s">
        <v>34</v>
      </c>
      <c r="T537" s="265" t="s">
        <v>34</v>
      </c>
      <c r="U537" s="266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150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150" t="s">
        <v>34</v>
      </c>
      <c r="T538" s="261" t="s">
        <v>34</v>
      </c>
      <c r="U538" s="26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149" t="s">
        <v>34</v>
      </c>
      <c r="T540" s="265" t="s">
        <v>34</v>
      </c>
      <c r="U540" s="266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149" t="s">
        <v>34</v>
      </c>
      <c r="T541" s="265" t="s">
        <v>34</v>
      </c>
      <c r="U541" s="266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150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150" t="s">
        <v>34</v>
      </c>
      <c r="T542" s="261" t="s">
        <v>34</v>
      </c>
      <c r="U542" s="26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149" t="s">
        <v>34</v>
      </c>
      <c r="T544" s="265" t="s">
        <v>34</v>
      </c>
      <c r="U544" s="266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149" t="s">
        <v>34</v>
      </c>
      <c r="T545" s="265" t="s">
        <v>34</v>
      </c>
      <c r="U545" s="266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150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150" t="s">
        <v>34</v>
      </c>
      <c r="T546" s="261" t="s">
        <v>34</v>
      </c>
      <c r="U546" s="26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149" t="s">
        <v>34</v>
      </c>
      <c r="T548" s="265" t="s">
        <v>34</v>
      </c>
      <c r="U548" s="266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149" t="s">
        <v>34</v>
      </c>
      <c r="T549" s="265" t="s">
        <v>34</v>
      </c>
      <c r="U549" s="266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150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150" t="s">
        <v>34</v>
      </c>
      <c r="T550" s="261" t="s">
        <v>34</v>
      </c>
      <c r="U550" s="26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149" t="s">
        <v>34</v>
      </c>
      <c r="T552" s="265" t="s">
        <v>34</v>
      </c>
      <c r="U552" s="266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149" t="s">
        <v>34</v>
      </c>
      <c r="T553" s="265" t="s">
        <v>34</v>
      </c>
      <c r="U553" s="266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150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150" t="s">
        <v>34</v>
      </c>
      <c r="T554" s="261" t="s">
        <v>34</v>
      </c>
      <c r="U554" s="26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149" t="s">
        <v>34</v>
      </c>
      <c r="T556" s="265" t="s">
        <v>34</v>
      </c>
      <c r="U556" s="266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149" t="s">
        <v>34</v>
      </c>
      <c r="T557" s="265" t="s">
        <v>34</v>
      </c>
      <c r="U557" s="266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150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150" t="s">
        <v>34</v>
      </c>
      <c r="T558" s="261" t="s">
        <v>34</v>
      </c>
      <c r="U558" s="26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149" t="s">
        <v>34</v>
      </c>
      <c r="T560" s="265" t="s">
        <v>34</v>
      </c>
      <c r="U560" s="266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149" t="s">
        <v>34</v>
      </c>
      <c r="T561" s="265" t="s">
        <v>34</v>
      </c>
      <c r="U561" s="266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150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150" t="s">
        <v>34</v>
      </c>
      <c r="T562" s="261" t="s">
        <v>34</v>
      </c>
      <c r="U562" s="26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149" t="s">
        <v>34</v>
      </c>
      <c r="T564" s="265" t="s">
        <v>34</v>
      </c>
      <c r="U564" s="266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149" t="s">
        <v>34</v>
      </c>
      <c r="T565" s="265" t="s">
        <v>34</v>
      </c>
      <c r="U565" s="266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150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150" t="s">
        <v>34</v>
      </c>
      <c r="T566" s="261" t="s">
        <v>34</v>
      </c>
      <c r="U566" s="26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149" t="s">
        <v>34</v>
      </c>
      <c r="T568" s="265" t="s">
        <v>34</v>
      </c>
      <c r="U568" s="266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149" t="s">
        <v>34</v>
      </c>
      <c r="T569" s="265" t="s">
        <v>34</v>
      </c>
      <c r="U569" s="266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150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150" t="s">
        <v>34</v>
      </c>
      <c r="T570" s="261" t="s">
        <v>34</v>
      </c>
      <c r="U570" s="26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149" t="s">
        <v>34</v>
      </c>
      <c r="T572" s="265" t="s">
        <v>34</v>
      </c>
      <c r="U572" s="266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149" t="s">
        <v>34</v>
      </c>
      <c r="T573" s="265" t="s">
        <v>34</v>
      </c>
      <c r="U573" s="266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150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150" t="s">
        <v>34</v>
      </c>
      <c r="T574" s="261" t="s">
        <v>34</v>
      </c>
      <c r="U574" s="26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149" t="s">
        <v>34</v>
      </c>
      <c r="T576" s="265" t="s">
        <v>34</v>
      </c>
      <c r="U576" s="266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149" t="s">
        <v>34</v>
      </c>
      <c r="T577" s="265" t="s">
        <v>34</v>
      </c>
      <c r="U577" s="266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150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150" t="s">
        <v>34</v>
      </c>
      <c r="T578" s="261" t="s">
        <v>34</v>
      </c>
      <c r="U578" s="26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149" t="s">
        <v>34</v>
      </c>
      <c r="T580" s="265" t="s">
        <v>34</v>
      </c>
      <c r="U580" s="266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149" t="s">
        <v>34</v>
      </c>
      <c r="T581" s="265" t="s">
        <v>34</v>
      </c>
      <c r="U581" s="266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150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150" t="s">
        <v>34</v>
      </c>
      <c r="T582" s="261" t="s">
        <v>34</v>
      </c>
      <c r="U582" s="26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149" t="s">
        <v>34</v>
      </c>
      <c r="T584" s="265" t="s">
        <v>34</v>
      </c>
      <c r="U584" s="266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149" t="s">
        <v>34</v>
      </c>
      <c r="T585" s="265" t="s">
        <v>34</v>
      </c>
      <c r="U585" s="266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150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150" t="s">
        <v>34</v>
      </c>
      <c r="T586" s="261" t="s">
        <v>34</v>
      </c>
      <c r="U586" s="26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149" t="s">
        <v>34</v>
      </c>
      <c r="T588" s="265" t="s">
        <v>34</v>
      </c>
      <c r="U588" s="266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149" t="s">
        <v>34</v>
      </c>
      <c r="T589" s="265" t="s">
        <v>34</v>
      </c>
      <c r="U589" s="266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150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150" t="s">
        <v>34</v>
      </c>
      <c r="T590" s="261" t="s">
        <v>34</v>
      </c>
      <c r="U590" s="26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149" t="s">
        <v>34</v>
      </c>
      <c r="T592" s="265" t="s">
        <v>34</v>
      </c>
      <c r="U592" s="266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149" t="s">
        <v>34</v>
      </c>
      <c r="T593" s="265" t="s">
        <v>34</v>
      </c>
      <c r="U593" s="266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150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150" t="s">
        <v>34</v>
      </c>
      <c r="T594" s="261" t="s">
        <v>34</v>
      </c>
      <c r="U594" s="26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149" t="s">
        <v>34</v>
      </c>
      <c r="T596" s="265" t="s">
        <v>34</v>
      </c>
      <c r="U596" s="266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149" t="s">
        <v>34</v>
      </c>
      <c r="T597" s="265" t="s">
        <v>34</v>
      </c>
      <c r="U597" s="266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150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150" t="s">
        <v>34</v>
      </c>
      <c r="T598" s="261" t="s">
        <v>34</v>
      </c>
      <c r="U598" s="26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149" t="s">
        <v>34</v>
      </c>
      <c r="T600" s="265" t="s">
        <v>34</v>
      </c>
      <c r="U600" s="266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149" t="s">
        <v>34</v>
      </c>
      <c r="T601" s="265" t="s">
        <v>34</v>
      </c>
      <c r="U601" s="266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150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150" t="s">
        <v>34</v>
      </c>
      <c r="T602" s="261" t="s">
        <v>34</v>
      </c>
      <c r="U602" s="26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149" t="s">
        <v>34</v>
      </c>
      <c r="T604" s="265" t="s">
        <v>34</v>
      </c>
      <c r="U604" s="266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149" t="s">
        <v>34</v>
      </c>
      <c r="T605" s="265" t="s">
        <v>34</v>
      </c>
      <c r="U605" s="266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150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150" t="s">
        <v>34</v>
      </c>
      <c r="T606" s="261" t="s">
        <v>34</v>
      </c>
      <c r="U606" s="26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149" t="s">
        <v>34</v>
      </c>
      <c r="T608" s="265" t="s">
        <v>34</v>
      </c>
      <c r="U608" s="266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149" t="s">
        <v>34</v>
      </c>
      <c r="T609" s="265" t="s">
        <v>34</v>
      </c>
      <c r="U609" s="266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150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150" t="s">
        <v>34</v>
      </c>
      <c r="T610" s="261" t="s">
        <v>34</v>
      </c>
      <c r="U610" s="26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149" t="s">
        <v>34</v>
      </c>
      <c r="T612" s="265" t="s">
        <v>34</v>
      </c>
      <c r="U612" s="266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149" t="s">
        <v>34</v>
      </c>
      <c r="T613" s="265" t="s">
        <v>34</v>
      </c>
      <c r="U613" s="266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150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150" t="s">
        <v>34</v>
      </c>
      <c r="T614" s="261" t="s">
        <v>34</v>
      </c>
      <c r="U614" s="26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149" t="s">
        <v>34</v>
      </c>
      <c r="T616" s="265" t="s">
        <v>34</v>
      </c>
      <c r="U616" s="266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149" t="s">
        <v>34</v>
      </c>
      <c r="T617" s="265" t="s">
        <v>34</v>
      </c>
      <c r="U617" s="266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150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150" t="s">
        <v>34</v>
      </c>
      <c r="T618" s="261" t="s">
        <v>34</v>
      </c>
      <c r="U618" s="26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149" t="s">
        <v>34</v>
      </c>
      <c r="T620" s="265" t="s">
        <v>34</v>
      </c>
      <c r="U620" s="266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149" t="s">
        <v>34</v>
      </c>
      <c r="T621" s="265" t="s">
        <v>34</v>
      </c>
      <c r="U621" s="266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150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150" t="s">
        <v>34</v>
      </c>
      <c r="T622" s="261" t="s">
        <v>34</v>
      </c>
      <c r="U622" s="26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149" t="s">
        <v>34</v>
      </c>
      <c r="T624" s="265" t="s">
        <v>34</v>
      </c>
      <c r="U624" s="266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149" t="s">
        <v>34</v>
      </c>
      <c r="T625" s="265" t="s">
        <v>34</v>
      </c>
      <c r="U625" s="266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150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150" t="s">
        <v>34</v>
      </c>
      <c r="T626" s="261" t="s">
        <v>34</v>
      </c>
      <c r="U626" s="26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149" t="s">
        <v>34</v>
      </c>
      <c r="T628" s="265" t="s">
        <v>34</v>
      </c>
      <c r="U628" s="266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149" t="s">
        <v>34</v>
      </c>
      <c r="T629" s="265" t="s">
        <v>34</v>
      </c>
      <c r="U629" s="266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150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150" t="s">
        <v>34</v>
      </c>
      <c r="T630" s="261" t="s">
        <v>34</v>
      </c>
      <c r="U630" s="26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149" t="s">
        <v>34</v>
      </c>
      <c r="T632" s="265" t="s">
        <v>34</v>
      </c>
      <c r="U632" s="266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149" t="s">
        <v>34</v>
      </c>
      <c r="T633" s="265" t="s">
        <v>34</v>
      </c>
      <c r="U633" s="266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150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150" t="s">
        <v>34</v>
      </c>
      <c r="T634" s="261" t="s">
        <v>34</v>
      </c>
      <c r="U634" s="26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149" t="s">
        <v>34</v>
      </c>
      <c r="T636" s="265" t="s">
        <v>34</v>
      </c>
      <c r="U636" s="266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149" t="s">
        <v>34</v>
      </c>
      <c r="T637" s="265" t="s">
        <v>34</v>
      </c>
      <c r="U637" s="266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150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150" t="s">
        <v>34</v>
      </c>
      <c r="T638" s="261" t="s">
        <v>34</v>
      </c>
      <c r="U638" s="26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149" t="s">
        <v>34</v>
      </c>
      <c r="T640" s="265" t="s">
        <v>34</v>
      </c>
      <c r="U640" s="266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149" t="s">
        <v>34</v>
      </c>
      <c r="T641" s="265" t="s">
        <v>34</v>
      </c>
      <c r="U641" s="266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150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150" t="s">
        <v>34</v>
      </c>
      <c r="T642" s="261" t="s">
        <v>34</v>
      </c>
      <c r="U642" s="26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149" t="s">
        <v>34</v>
      </c>
      <c r="T644" s="265" t="s">
        <v>34</v>
      </c>
      <c r="U644" s="266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149" t="s">
        <v>34</v>
      </c>
      <c r="T645" s="265" t="s">
        <v>34</v>
      </c>
      <c r="U645" s="266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150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150" t="s">
        <v>34</v>
      </c>
      <c r="T646" s="261" t="s">
        <v>34</v>
      </c>
      <c r="U646" s="26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149" t="s">
        <v>34</v>
      </c>
      <c r="T648" s="265" t="s">
        <v>34</v>
      </c>
      <c r="U648" s="266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149" t="s">
        <v>34</v>
      </c>
      <c r="T649" s="265" t="s">
        <v>34</v>
      </c>
      <c r="U649" s="266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150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150" t="s">
        <v>34</v>
      </c>
      <c r="T650" s="261" t="s">
        <v>34</v>
      </c>
      <c r="U650" s="26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149" t="s">
        <v>34</v>
      </c>
      <c r="T652" s="265" t="s">
        <v>34</v>
      </c>
      <c r="U652" s="266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149" t="s">
        <v>34</v>
      </c>
      <c r="T653" s="265" t="s">
        <v>34</v>
      </c>
      <c r="U653" s="266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150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150" t="s">
        <v>34</v>
      </c>
      <c r="T654" s="261" t="s">
        <v>34</v>
      </c>
      <c r="U654" s="26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149" t="s">
        <v>34</v>
      </c>
      <c r="T656" s="265" t="s">
        <v>34</v>
      </c>
      <c r="U656" s="266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149" t="s">
        <v>34</v>
      </c>
      <c r="T657" s="265" t="s">
        <v>34</v>
      </c>
      <c r="U657" s="266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150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150" t="s">
        <v>34</v>
      </c>
      <c r="T658" s="261" t="s">
        <v>34</v>
      </c>
      <c r="U658" s="26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149" t="s">
        <v>34</v>
      </c>
      <c r="T660" s="265" t="s">
        <v>34</v>
      </c>
      <c r="U660" s="266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149" t="s">
        <v>34</v>
      </c>
      <c r="T661" s="265" t="s">
        <v>34</v>
      </c>
      <c r="U661" s="266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150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150" t="s">
        <v>34</v>
      </c>
      <c r="T662" s="261" t="s">
        <v>34</v>
      </c>
      <c r="U662" s="26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149" t="s">
        <v>34</v>
      </c>
      <c r="T664" s="265" t="s">
        <v>34</v>
      </c>
      <c r="U664" s="266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149" t="s">
        <v>34</v>
      </c>
      <c r="T665" s="265" t="s">
        <v>34</v>
      </c>
      <c r="U665" s="266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150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150" t="s">
        <v>34</v>
      </c>
      <c r="T666" s="261" t="s">
        <v>34</v>
      </c>
      <c r="U666" s="26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149" t="s">
        <v>34</v>
      </c>
      <c r="T668" s="265" t="s">
        <v>34</v>
      </c>
      <c r="U668" s="266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149" t="s">
        <v>34</v>
      </c>
      <c r="T669" s="265" t="s">
        <v>34</v>
      </c>
      <c r="U669" s="266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150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150" t="s">
        <v>34</v>
      </c>
      <c r="T670" s="261" t="s">
        <v>34</v>
      </c>
      <c r="U670" s="26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149" t="s">
        <v>34</v>
      </c>
      <c r="T672" s="265" t="s">
        <v>34</v>
      </c>
      <c r="U672" s="266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149" t="s">
        <v>34</v>
      </c>
      <c r="T673" s="265" t="s">
        <v>34</v>
      </c>
      <c r="U673" s="266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150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150" t="s">
        <v>34</v>
      </c>
      <c r="T674" s="261" t="s">
        <v>34</v>
      </c>
      <c r="U674" s="26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149" t="s">
        <v>34</v>
      </c>
      <c r="T676" s="265" t="s">
        <v>34</v>
      </c>
      <c r="U676" s="266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149" t="s">
        <v>34</v>
      </c>
      <c r="T677" s="265" t="s">
        <v>34</v>
      </c>
      <c r="U677" s="266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150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150" t="s">
        <v>34</v>
      </c>
      <c r="T678" s="261" t="s">
        <v>34</v>
      </c>
      <c r="U678" s="26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149" t="s">
        <v>34</v>
      </c>
      <c r="T680" s="265" t="s">
        <v>34</v>
      </c>
      <c r="U680" s="266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149" t="s">
        <v>34</v>
      </c>
      <c r="T681" s="265" t="s">
        <v>34</v>
      </c>
      <c r="U681" s="266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150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150" t="s">
        <v>34</v>
      </c>
      <c r="T682" s="261" t="s">
        <v>34</v>
      </c>
      <c r="U682" s="26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149" t="s">
        <v>34</v>
      </c>
      <c r="T684" s="265" t="s">
        <v>34</v>
      </c>
      <c r="U684" s="266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149" t="s">
        <v>34</v>
      </c>
      <c r="T685" s="265" t="s">
        <v>34</v>
      </c>
      <c r="U685" s="266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150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150" t="s">
        <v>34</v>
      </c>
      <c r="T686" s="261" t="s">
        <v>34</v>
      </c>
      <c r="U686" s="26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149" t="s">
        <v>34</v>
      </c>
      <c r="T688" s="265" t="s">
        <v>34</v>
      </c>
      <c r="U688" s="266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149" t="s">
        <v>34</v>
      </c>
      <c r="T689" s="265" t="s">
        <v>34</v>
      </c>
      <c r="U689" s="266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150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150" t="s">
        <v>34</v>
      </c>
      <c r="T690" s="261" t="s">
        <v>34</v>
      </c>
      <c r="U690" s="26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149" t="s">
        <v>34</v>
      </c>
      <c r="T692" s="265" t="s">
        <v>34</v>
      </c>
      <c r="U692" s="266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149" t="s">
        <v>34</v>
      </c>
      <c r="T693" s="265" t="s">
        <v>34</v>
      </c>
      <c r="U693" s="266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150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150" t="s">
        <v>34</v>
      </c>
      <c r="T694" s="261" t="s">
        <v>34</v>
      </c>
      <c r="U694" s="26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149" t="s">
        <v>34</v>
      </c>
      <c r="T696" s="265" t="s">
        <v>34</v>
      </c>
      <c r="U696" s="266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149" t="s">
        <v>34</v>
      </c>
      <c r="T697" s="265" t="s">
        <v>34</v>
      </c>
      <c r="U697" s="266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150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150" t="s">
        <v>34</v>
      </c>
      <c r="T698" s="261" t="s">
        <v>34</v>
      </c>
      <c r="U698" s="26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149" t="s">
        <v>34</v>
      </c>
      <c r="T700" s="265" t="s">
        <v>34</v>
      </c>
      <c r="U700" s="266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149" t="s">
        <v>34</v>
      </c>
      <c r="T701" s="265" t="s">
        <v>34</v>
      </c>
      <c r="U701" s="266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150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150" t="s">
        <v>34</v>
      </c>
      <c r="T702" s="261" t="s">
        <v>34</v>
      </c>
      <c r="U702" s="26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149" t="s">
        <v>34</v>
      </c>
      <c r="T704" s="265" t="s">
        <v>34</v>
      </c>
      <c r="U704" s="266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149" t="s">
        <v>34</v>
      </c>
      <c r="T705" s="265" t="s">
        <v>34</v>
      </c>
      <c r="U705" s="266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150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150" t="s">
        <v>34</v>
      </c>
      <c r="T706" s="261" t="s">
        <v>34</v>
      </c>
      <c r="U706" s="26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149" t="s">
        <v>34</v>
      </c>
      <c r="T708" s="265" t="s">
        <v>34</v>
      </c>
      <c r="U708" s="266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149" t="s">
        <v>34</v>
      </c>
      <c r="T709" s="265" t="s">
        <v>34</v>
      </c>
      <c r="U709" s="266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150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150" t="s">
        <v>34</v>
      </c>
      <c r="T710" s="261" t="s">
        <v>34</v>
      </c>
      <c r="U710" s="26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149" t="s">
        <v>34</v>
      </c>
      <c r="T712" s="265" t="s">
        <v>34</v>
      </c>
      <c r="U712" s="266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149" t="s">
        <v>34</v>
      </c>
      <c r="T713" s="265" t="s">
        <v>34</v>
      </c>
      <c r="U713" s="266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150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150" t="s">
        <v>34</v>
      </c>
      <c r="T714" s="261" t="s">
        <v>34</v>
      </c>
      <c r="U714" s="26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149" t="s">
        <v>34</v>
      </c>
      <c r="T716" s="265" t="s">
        <v>34</v>
      </c>
      <c r="U716" s="266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149" t="s">
        <v>34</v>
      </c>
      <c r="T717" s="265" t="s">
        <v>34</v>
      </c>
      <c r="U717" s="266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150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150" t="s">
        <v>34</v>
      </c>
      <c r="T718" s="261" t="s">
        <v>34</v>
      </c>
      <c r="U718" s="26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149" t="s">
        <v>34</v>
      </c>
      <c r="T720" s="265" t="s">
        <v>34</v>
      </c>
      <c r="U720" s="266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149" t="s">
        <v>34</v>
      </c>
      <c r="T721" s="265" t="s">
        <v>34</v>
      </c>
      <c r="U721" s="266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150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150" t="s">
        <v>34</v>
      </c>
      <c r="T722" s="261" t="s">
        <v>34</v>
      </c>
      <c r="U722" s="26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149" t="s">
        <v>34</v>
      </c>
      <c r="T724" s="265" t="s">
        <v>34</v>
      </c>
      <c r="U724" s="266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149" t="s">
        <v>34</v>
      </c>
      <c r="T725" s="265" t="s">
        <v>34</v>
      </c>
      <c r="U725" s="266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150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150" t="s">
        <v>34</v>
      </c>
      <c r="T726" s="261" t="s">
        <v>34</v>
      </c>
      <c r="U726" s="26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149" t="s">
        <v>34</v>
      </c>
      <c r="T728" s="265" t="s">
        <v>34</v>
      </c>
      <c r="U728" s="266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149" t="s">
        <v>34</v>
      </c>
      <c r="T729" s="265" t="s">
        <v>34</v>
      </c>
      <c r="U729" s="266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150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150" t="s">
        <v>34</v>
      </c>
      <c r="T730" s="261" t="s">
        <v>34</v>
      </c>
      <c r="U730" s="26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149" t="s">
        <v>34</v>
      </c>
      <c r="T732" s="265" t="s">
        <v>34</v>
      </c>
      <c r="U732" s="266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149" t="s">
        <v>34</v>
      </c>
      <c r="T733" s="265" t="s">
        <v>34</v>
      </c>
      <c r="U733" s="266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150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150" t="s">
        <v>34</v>
      </c>
      <c r="T734" s="261" t="s">
        <v>34</v>
      </c>
      <c r="U734" s="26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149" t="s">
        <v>34</v>
      </c>
      <c r="T736" s="265" t="s">
        <v>34</v>
      </c>
      <c r="U736" s="266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149" t="s">
        <v>34</v>
      </c>
      <c r="T737" s="265" t="s">
        <v>34</v>
      </c>
      <c r="U737" s="266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150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150" t="s">
        <v>34</v>
      </c>
      <c r="T738" s="261" t="s">
        <v>34</v>
      </c>
      <c r="U738" s="26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149" t="s">
        <v>34</v>
      </c>
      <c r="T740" s="265" t="s">
        <v>34</v>
      </c>
      <c r="U740" s="266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149" t="s">
        <v>34</v>
      </c>
      <c r="T741" s="265" t="s">
        <v>34</v>
      </c>
      <c r="U741" s="266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150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150" t="s">
        <v>34</v>
      </c>
      <c r="T742" s="261" t="s">
        <v>34</v>
      </c>
      <c r="U742" s="26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149" t="s">
        <v>34</v>
      </c>
      <c r="T744" s="265" t="s">
        <v>34</v>
      </c>
      <c r="U744" s="266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149" t="s">
        <v>34</v>
      </c>
      <c r="T745" s="265" t="s">
        <v>34</v>
      </c>
      <c r="U745" s="266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150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150" t="s">
        <v>34</v>
      </c>
      <c r="T746" s="261" t="s">
        <v>34</v>
      </c>
      <c r="U746" s="26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149" t="s">
        <v>34</v>
      </c>
      <c r="T748" s="265" t="s">
        <v>34</v>
      </c>
      <c r="U748" s="266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149" t="s">
        <v>34</v>
      </c>
      <c r="T749" s="265" t="s">
        <v>34</v>
      </c>
      <c r="U749" s="266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150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150" t="s">
        <v>34</v>
      </c>
      <c r="T750" s="261" t="s">
        <v>34</v>
      </c>
      <c r="U750" s="26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149" t="s">
        <v>34</v>
      </c>
      <c r="T752" s="265" t="s">
        <v>34</v>
      </c>
      <c r="U752" s="266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149" t="s">
        <v>34</v>
      </c>
      <c r="T753" s="265" t="s">
        <v>34</v>
      </c>
      <c r="U753" s="266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150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150" t="s">
        <v>34</v>
      </c>
      <c r="T754" s="261" t="s">
        <v>34</v>
      </c>
      <c r="U754" s="26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149" t="s">
        <v>34</v>
      </c>
      <c r="T756" s="265" t="s">
        <v>34</v>
      </c>
      <c r="U756" s="266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149" t="s">
        <v>34</v>
      </c>
      <c r="T757" s="265" t="s">
        <v>34</v>
      </c>
      <c r="U757" s="266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150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150" t="s">
        <v>34</v>
      </c>
      <c r="T758" s="261" t="s">
        <v>34</v>
      </c>
      <c r="U758" s="26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149" t="s">
        <v>34</v>
      </c>
      <c r="T760" s="265" t="s">
        <v>34</v>
      </c>
      <c r="U760" s="266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149" t="s">
        <v>34</v>
      </c>
      <c r="T761" s="265" t="s">
        <v>34</v>
      </c>
      <c r="U761" s="266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150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150" t="s">
        <v>34</v>
      </c>
      <c r="T762" s="261" t="s">
        <v>34</v>
      </c>
      <c r="U762" s="26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149" t="s">
        <v>34</v>
      </c>
      <c r="T764" s="265" t="s">
        <v>34</v>
      </c>
      <c r="U764" s="266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149" t="s">
        <v>34</v>
      </c>
      <c r="T765" s="265" t="s">
        <v>34</v>
      </c>
      <c r="U765" s="266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150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150" t="s">
        <v>34</v>
      </c>
      <c r="T766" s="261" t="s">
        <v>34</v>
      </c>
      <c r="U766" s="26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149" t="s">
        <v>34</v>
      </c>
      <c r="T768" s="265" t="s">
        <v>34</v>
      </c>
      <c r="U768" s="266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149" t="s">
        <v>34</v>
      </c>
      <c r="T769" s="265" t="s">
        <v>34</v>
      </c>
      <c r="U769" s="266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150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150" t="s">
        <v>34</v>
      </c>
      <c r="T770" s="261" t="s">
        <v>34</v>
      </c>
      <c r="U770" s="26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149" t="s">
        <v>34</v>
      </c>
      <c r="T772" s="265" t="s">
        <v>34</v>
      </c>
      <c r="U772" s="266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149" t="s">
        <v>34</v>
      </c>
      <c r="T773" s="265" t="s">
        <v>34</v>
      </c>
      <c r="U773" s="266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150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150" t="s">
        <v>34</v>
      </c>
      <c r="T774" s="261" t="s">
        <v>34</v>
      </c>
      <c r="U774" s="26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149" t="s">
        <v>34</v>
      </c>
      <c r="T776" s="265" t="s">
        <v>34</v>
      </c>
      <c r="U776" s="266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149" t="s">
        <v>34</v>
      </c>
      <c r="T777" s="265" t="s">
        <v>34</v>
      </c>
      <c r="U777" s="266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150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150" t="s">
        <v>34</v>
      </c>
      <c r="T778" s="261" t="s">
        <v>34</v>
      </c>
      <c r="U778" s="26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149" t="s">
        <v>34</v>
      </c>
      <c r="T780" s="265" t="s">
        <v>34</v>
      </c>
      <c r="U780" s="266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149" t="s">
        <v>34</v>
      </c>
      <c r="T781" s="265" t="s">
        <v>34</v>
      </c>
      <c r="U781" s="266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150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150" t="s">
        <v>34</v>
      </c>
      <c r="T782" s="261" t="s">
        <v>34</v>
      </c>
      <c r="U782" s="26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149" t="s">
        <v>34</v>
      </c>
      <c r="T784" s="265" t="s">
        <v>34</v>
      </c>
      <c r="U784" s="266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149" t="s">
        <v>34</v>
      </c>
      <c r="T785" s="265" t="s">
        <v>34</v>
      </c>
      <c r="U785" s="266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150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150" t="s">
        <v>34</v>
      </c>
      <c r="T786" s="261" t="s">
        <v>34</v>
      </c>
      <c r="U786" s="26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149" t="s">
        <v>34</v>
      </c>
      <c r="T788" s="265" t="s">
        <v>34</v>
      </c>
      <c r="U788" s="266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149" t="s">
        <v>34</v>
      </c>
      <c r="T789" s="265" t="s">
        <v>34</v>
      </c>
      <c r="U789" s="266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150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150" t="s">
        <v>34</v>
      </c>
      <c r="T790" s="261" t="s">
        <v>34</v>
      </c>
      <c r="U790" s="26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149" t="s">
        <v>34</v>
      </c>
      <c r="T792" s="265" t="s">
        <v>34</v>
      </c>
      <c r="U792" s="266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149" t="s">
        <v>34</v>
      </c>
      <c r="T793" s="265" t="s">
        <v>34</v>
      </c>
      <c r="U793" s="266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150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150" t="s">
        <v>34</v>
      </c>
      <c r="T794" s="261" t="s">
        <v>34</v>
      </c>
      <c r="U794" s="26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149" t="s">
        <v>34</v>
      </c>
      <c r="T796" s="265" t="s">
        <v>34</v>
      </c>
      <c r="U796" s="266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149" t="s">
        <v>34</v>
      </c>
      <c r="T797" s="265" t="s">
        <v>34</v>
      </c>
      <c r="U797" s="266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150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150" t="s">
        <v>34</v>
      </c>
      <c r="T798" s="261" t="s">
        <v>34</v>
      </c>
      <c r="U798" s="26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149" t="s">
        <v>34</v>
      </c>
      <c r="T800" s="265" t="s">
        <v>34</v>
      </c>
      <c r="U800" s="266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149" t="s">
        <v>34</v>
      </c>
      <c r="T801" s="265" t="s">
        <v>34</v>
      </c>
      <c r="U801" s="266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150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150" t="s">
        <v>34</v>
      </c>
      <c r="T802" s="261" t="s">
        <v>34</v>
      </c>
      <c r="U802" s="26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149" t="s">
        <v>34</v>
      </c>
      <c r="T804" s="265" t="s">
        <v>34</v>
      </c>
      <c r="U804" s="266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149" t="s">
        <v>34</v>
      </c>
      <c r="T805" s="265" t="s">
        <v>34</v>
      </c>
      <c r="U805" s="266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150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150" t="s">
        <v>34</v>
      </c>
      <c r="T806" s="261" t="s">
        <v>34</v>
      </c>
      <c r="U806" s="26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149" t="s">
        <v>34</v>
      </c>
      <c r="T808" s="265" t="s">
        <v>34</v>
      </c>
      <c r="U808" s="266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149" t="s">
        <v>34</v>
      </c>
      <c r="T809" s="265" t="s">
        <v>34</v>
      </c>
      <c r="U809" s="266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150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150" t="s">
        <v>34</v>
      </c>
      <c r="T810" s="261" t="s">
        <v>34</v>
      </c>
      <c r="U810" s="26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149" t="s">
        <v>34</v>
      </c>
      <c r="T812" s="265" t="s">
        <v>34</v>
      </c>
      <c r="U812" s="266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149" t="s">
        <v>34</v>
      </c>
      <c r="T813" s="265" t="s">
        <v>34</v>
      </c>
      <c r="U813" s="266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150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150" t="s">
        <v>34</v>
      </c>
      <c r="T814" s="261" t="s">
        <v>34</v>
      </c>
      <c r="U814" s="26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149" t="s">
        <v>34</v>
      </c>
      <c r="T816" s="265" t="s">
        <v>34</v>
      </c>
      <c r="U816" s="266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149" t="s">
        <v>34</v>
      </c>
      <c r="T817" s="265" t="s">
        <v>34</v>
      </c>
      <c r="U817" s="266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150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150" t="s">
        <v>34</v>
      </c>
      <c r="T818" s="261" t="s">
        <v>34</v>
      </c>
      <c r="U818" s="26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149" t="s">
        <v>34</v>
      </c>
      <c r="T820" s="265" t="s">
        <v>34</v>
      </c>
      <c r="U820" s="266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149" t="s">
        <v>34</v>
      </c>
      <c r="T821" s="265" t="s">
        <v>34</v>
      </c>
      <c r="U821" s="266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150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150" t="s">
        <v>34</v>
      </c>
      <c r="T822" s="261" t="s">
        <v>34</v>
      </c>
      <c r="U822" s="26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149" t="s">
        <v>34</v>
      </c>
      <c r="T824" s="265" t="s">
        <v>34</v>
      </c>
      <c r="U824" s="266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149" t="s">
        <v>34</v>
      </c>
      <c r="T825" s="265" t="s">
        <v>34</v>
      </c>
      <c r="U825" s="266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150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150" t="s">
        <v>34</v>
      </c>
      <c r="T826" s="261" t="s">
        <v>34</v>
      </c>
      <c r="U826" s="26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149" t="s">
        <v>34</v>
      </c>
      <c r="T828" s="265" t="s">
        <v>34</v>
      </c>
      <c r="U828" s="266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149" t="s">
        <v>34</v>
      </c>
      <c r="T829" s="265" t="s">
        <v>34</v>
      </c>
      <c r="U829" s="266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150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150" t="s">
        <v>34</v>
      </c>
      <c r="T830" s="261" t="s">
        <v>34</v>
      </c>
      <c r="U830" s="26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149" t="s">
        <v>34</v>
      </c>
      <c r="T832" s="265" t="s">
        <v>34</v>
      </c>
      <c r="U832" s="266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149" t="s">
        <v>34</v>
      </c>
      <c r="T833" s="265" t="s">
        <v>34</v>
      </c>
      <c r="U833" s="266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150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150" t="s">
        <v>34</v>
      </c>
      <c r="T834" s="261" t="s">
        <v>34</v>
      </c>
      <c r="U834" s="26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149" t="s">
        <v>34</v>
      </c>
      <c r="T836" s="265" t="s">
        <v>34</v>
      </c>
      <c r="U836" s="266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149" t="s">
        <v>34</v>
      </c>
      <c r="T837" s="265" t="s">
        <v>34</v>
      </c>
      <c r="U837" s="266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150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150" t="s">
        <v>34</v>
      </c>
      <c r="T838" s="261" t="s">
        <v>34</v>
      </c>
      <c r="U838" s="26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149" t="s">
        <v>34</v>
      </c>
      <c r="T840" s="265" t="s">
        <v>34</v>
      </c>
      <c r="U840" s="266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149" t="s">
        <v>34</v>
      </c>
      <c r="T841" s="265" t="s">
        <v>34</v>
      </c>
      <c r="U841" s="266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150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150" t="s">
        <v>34</v>
      </c>
      <c r="T842" s="261" t="s">
        <v>34</v>
      </c>
      <c r="U842" s="26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149" t="s">
        <v>34</v>
      </c>
      <c r="T844" s="265" t="s">
        <v>34</v>
      </c>
      <c r="U844" s="266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149" t="s">
        <v>34</v>
      </c>
      <c r="T845" s="265" t="s">
        <v>34</v>
      </c>
      <c r="U845" s="266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150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150" t="s">
        <v>34</v>
      </c>
      <c r="T846" s="261" t="s">
        <v>34</v>
      </c>
      <c r="U846" s="26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149" t="s">
        <v>34</v>
      </c>
      <c r="T848" s="265" t="s">
        <v>34</v>
      </c>
      <c r="U848" s="266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149" t="s">
        <v>34</v>
      </c>
      <c r="T849" s="265" t="s">
        <v>34</v>
      </c>
      <c r="U849" s="266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150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150" t="s">
        <v>34</v>
      </c>
      <c r="T850" s="261" t="s">
        <v>34</v>
      </c>
      <c r="U850" s="26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149" t="s">
        <v>34</v>
      </c>
      <c r="T852" s="265" t="s">
        <v>34</v>
      </c>
      <c r="U852" s="266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149" t="s">
        <v>34</v>
      </c>
      <c r="T853" s="265" t="s">
        <v>34</v>
      </c>
      <c r="U853" s="266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150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150" t="s">
        <v>34</v>
      </c>
      <c r="T854" s="261" t="s">
        <v>34</v>
      </c>
      <c r="U854" s="26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149" t="s">
        <v>34</v>
      </c>
      <c r="T856" s="265" t="s">
        <v>34</v>
      </c>
      <c r="U856" s="266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149" t="s">
        <v>34</v>
      </c>
      <c r="T857" s="265" t="s">
        <v>34</v>
      </c>
      <c r="U857" s="266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150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150" t="s">
        <v>34</v>
      </c>
      <c r="T858" s="261" t="s">
        <v>34</v>
      </c>
      <c r="U858" s="26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149" t="s">
        <v>34</v>
      </c>
      <c r="T860" s="265" t="s">
        <v>34</v>
      </c>
      <c r="U860" s="266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149" t="s">
        <v>34</v>
      </c>
      <c r="T861" s="265" t="s">
        <v>34</v>
      </c>
      <c r="U861" s="266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150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150" t="s">
        <v>34</v>
      </c>
      <c r="T862" s="261" t="s">
        <v>34</v>
      </c>
      <c r="U862" s="26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149" t="s">
        <v>34</v>
      </c>
      <c r="T864" s="265" t="s">
        <v>34</v>
      </c>
      <c r="U864" s="266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149" t="s">
        <v>34</v>
      </c>
      <c r="T865" s="265" t="s">
        <v>34</v>
      </c>
      <c r="U865" s="266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150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150" t="s">
        <v>34</v>
      </c>
      <c r="T866" s="261" t="s">
        <v>34</v>
      </c>
      <c r="U866" s="26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149" t="s">
        <v>34</v>
      </c>
      <c r="T868" s="265" t="s">
        <v>34</v>
      </c>
      <c r="U868" s="266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149" t="s">
        <v>34</v>
      </c>
      <c r="T869" s="265" t="s">
        <v>34</v>
      </c>
      <c r="U869" s="266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150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150" t="s">
        <v>34</v>
      </c>
      <c r="T870" s="261" t="s">
        <v>34</v>
      </c>
      <c r="U870" s="26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149" t="s">
        <v>34</v>
      </c>
      <c r="T872" s="265" t="s">
        <v>34</v>
      </c>
      <c r="U872" s="266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149" t="s">
        <v>34</v>
      </c>
      <c r="T873" s="265" t="s">
        <v>34</v>
      </c>
      <c r="U873" s="266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150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150" t="s">
        <v>34</v>
      </c>
      <c r="T874" s="261" t="s">
        <v>34</v>
      </c>
      <c r="U874" s="26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149" t="s">
        <v>34</v>
      </c>
      <c r="T876" s="265" t="s">
        <v>34</v>
      </c>
      <c r="U876" s="266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149" t="s">
        <v>34</v>
      </c>
      <c r="T877" s="265" t="s">
        <v>34</v>
      </c>
      <c r="U877" s="266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150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150" t="s">
        <v>34</v>
      </c>
      <c r="T878" s="261" t="s">
        <v>34</v>
      </c>
      <c r="U878" s="26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149" t="s">
        <v>34</v>
      </c>
      <c r="T880" s="265" t="s">
        <v>34</v>
      </c>
      <c r="U880" s="266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149" t="s">
        <v>34</v>
      </c>
      <c r="T881" s="265" t="s">
        <v>34</v>
      </c>
      <c r="U881" s="266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150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150" t="s">
        <v>34</v>
      </c>
      <c r="T882" s="261" t="s">
        <v>34</v>
      </c>
      <c r="U882" s="26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149" t="s">
        <v>34</v>
      </c>
      <c r="T884" s="265" t="s">
        <v>34</v>
      </c>
      <c r="U884" s="266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149" t="s">
        <v>34</v>
      </c>
      <c r="T885" s="265" t="s">
        <v>34</v>
      </c>
      <c r="U885" s="266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150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150" t="s">
        <v>34</v>
      </c>
      <c r="T886" s="261" t="s">
        <v>34</v>
      </c>
      <c r="U886" s="26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149" t="s">
        <v>34</v>
      </c>
      <c r="T888" s="265" t="s">
        <v>34</v>
      </c>
      <c r="U888" s="266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149" t="s">
        <v>34</v>
      </c>
      <c r="T889" s="265" t="s">
        <v>34</v>
      </c>
      <c r="U889" s="266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150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150" t="s">
        <v>34</v>
      </c>
      <c r="T890" s="261" t="s">
        <v>34</v>
      </c>
      <c r="U890" s="26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149" t="s">
        <v>34</v>
      </c>
      <c r="T892" s="265" t="s">
        <v>34</v>
      </c>
      <c r="U892" s="266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149" t="s">
        <v>34</v>
      </c>
      <c r="T893" s="265" t="s">
        <v>34</v>
      </c>
      <c r="U893" s="266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150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150" t="s">
        <v>34</v>
      </c>
      <c r="T894" s="261" t="s">
        <v>34</v>
      </c>
      <c r="U894" s="26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149" t="s">
        <v>34</v>
      </c>
      <c r="T896" s="265" t="s">
        <v>34</v>
      </c>
      <c r="U896" s="266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149" t="s">
        <v>34</v>
      </c>
      <c r="T897" s="265" t="s">
        <v>34</v>
      </c>
      <c r="U897" s="266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150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150" t="s">
        <v>34</v>
      </c>
      <c r="T898" s="261" t="s">
        <v>34</v>
      </c>
      <c r="U898" s="26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149" t="s">
        <v>34</v>
      </c>
      <c r="T900" s="265" t="s">
        <v>34</v>
      </c>
      <c r="U900" s="266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149" t="s">
        <v>34</v>
      </c>
      <c r="T901" s="265" t="s">
        <v>34</v>
      </c>
      <c r="U901" s="266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150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150" t="s">
        <v>34</v>
      </c>
      <c r="T902" s="261" t="s">
        <v>34</v>
      </c>
      <c r="U902" s="26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149" t="s">
        <v>34</v>
      </c>
      <c r="T904" s="265" t="s">
        <v>34</v>
      </c>
      <c r="U904" s="266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149" t="s">
        <v>34</v>
      </c>
      <c r="T905" s="265" t="s">
        <v>34</v>
      </c>
      <c r="U905" s="266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150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150" t="s">
        <v>34</v>
      </c>
      <c r="T906" s="261" t="s">
        <v>34</v>
      </c>
      <c r="U906" s="26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149" t="s">
        <v>34</v>
      </c>
      <c r="T908" s="265" t="s">
        <v>34</v>
      </c>
      <c r="U908" s="266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149" t="s">
        <v>34</v>
      </c>
      <c r="T909" s="265" t="s">
        <v>34</v>
      </c>
      <c r="U909" s="266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150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150" t="s">
        <v>34</v>
      </c>
      <c r="T910" s="261" t="s">
        <v>34</v>
      </c>
      <c r="U910" s="26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149" t="s">
        <v>34</v>
      </c>
      <c r="T912" s="265" t="s">
        <v>34</v>
      </c>
      <c r="U912" s="266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149" t="s">
        <v>34</v>
      </c>
      <c r="T913" s="265" t="s">
        <v>34</v>
      </c>
      <c r="U913" s="266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150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150" t="s">
        <v>34</v>
      </c>
      <c r="T914" s="261" t="s">
        <v>34</v>
      </c>
      <c r="U914" s="26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149" t="s">
        <v>34</v>
      </c>
      <c r="T916" s="265" t="s">
        <v>34</v>
      </c>
      <c r="U916" s="266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149" t="s">
        <v>34</v>
      </c>
      <c r="T917" s="265" t="s">
        <v>34</v>
      </c>
      <c r="U917" s="266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150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150" t="s">
        <v>34</v>
      </c>
      <c r="T918" s="261" t="s">
        <v>34</v>
      </c>
      <c r="U918" s="26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149" t="s">
        <v>34</v>
      </c>
      <c r="T920" s="265" t="s">
        <v>34</v>
      </c>
      <c r="U920" s="266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149" t="s">
        <v>34</v>
      </c>
      <c r="T921" s="265" t="s">
        <v>34</v>
      </c>
      <c r="U921" s="266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150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150" t="s">
        <v>34</v>
      </c>
      <c r="T922" s="261" t="s">
        <v>34</v>
      </c>
      <c r="U922" s="26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149" t="s">
        <v>34</v>
      </c>
      <c r="T924" s="265" t="s">
        <v>34</v>
      </c>
      <c r="U924" s="266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149" t="s">
        <v>34</v>
      </c>
      <c r="T925" s="265" t="s">
        <v>34</v>
      </c>
      <c r="U925" s="266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150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150" t="s">
        <v>34</v>
      </c>
      <c r="T926" s="261" t="s">
        <v>34</v>
      </c>
      <c r="U926" s="26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149" t="s">
        <v>34</v>
      </c>
      <c r="T928" s="265" t="s">
        <v>34</v>
      </c>
      <c r="U928" s="266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149" t="s">
        <v>34</v>
      </c>
      <c r="T929" s="265" t="s">
        <v>34</v>
      </c>
      <c r="U929" s="266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150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150" t="s">
        <v>34</v>
      </c>
      <c r="T930" s="261" t="s">
        <v>34</v>
      </c>
      <c r="U930" s="26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149" t="s">
        <v>34</v>
      </c>
      <c r="T932" s="265" t="s">
        <v>34</v>
      </c>
      <c r="U932" s="266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149" t="s">
        <v>34</v>
      </c>
      <c r="T933" s="265" t="s">
        <v>34</v>
      </c>
      <c r="U933" s="266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150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150" t="s">
        <v>34</v>
      </c>
      <c r="T934" s="261" t="s">
        <v>34</v>
      </c>
      <c r="U934" s="26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149" t="s">
        <v>34</v>
      </c>
      <c r="T936" s="265" t="s">
        <v>34</v>
      </c>
      <c r="U936" s="266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149" t="s">
        <v>34</v>
      </c>
      <c r="T937" s="265" t="s">
        <v>34</v>
      </c>
      <c r="U937" s="266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150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150" t="s">
        <v>34</v>
      </c>
      <c r="T938" s="261" t="s">
        <v>34</v>
      </c>
      <c r="U938" s="26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149" t="s">
        <v>34</v>
      </c>
      <c r="T940" s="265" t="s">
        <v>34</v>
      </c>
      <c r="U940" s="266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149" t="s">
        <v>34</v>
      </c>
      <c r="T941" s="265" t="s">
        <v>34</v>
      </c>
      <c r="U941" s="266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150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150" t="s">
        <v>34</v>
      </c>
      <c r="T942" s="261" t="s">
        <v>34</v>
      </c>
      <c r="U942" s="26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149" t="s">
        <v>34</v>
      </c>
      <c r="T944" s="265" t="s">
        <v>34</v>
      </c>
      <c r="U944" s="266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149" t="s">
        <v>34</v>
      </c>
      <c r="T945" s="265" t="s">
        <v>34</v>
      </c>
      <c r="U945" s="266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150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150" t="s">
        <v>34</v>
      </c>
      <c r="T946" s="261" t="s">
        <v>34</v>
      </c>
      <c r="U946" s="26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149" t="s">
        <v>34</v>
      </c>
      <c r="T948" s="265" t="s">
        <v>34</v>
      </c>
      <c r="U948" s="266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149" t="s">
        <v>34</v>
      </c>
      <c r="T949" s="265" t="s">
        <v>34</v>
      </c>
      <c r="U949" s="266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150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150" t="s">
        <v>34</v>
      </c>
      <c r="T950" s="261" t="s">
        <v>34</v>
      </c>
      <c r="U950" s="26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149" t="s">
        <v>34</v>
      </c>
      <c r="T952" s="265" t="s">
        <v>34</v>
      </c>
      <c r="U952" s="266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149" t="s">
        <v>34</v>
      </c>
      <c r="T953" s="265" t="s">
        <v>34</v>
      </c>
      <c r="U953" s="266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150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150" t="s">
        <v>34</v>
      </c>
      <c r="T954" s="261" t="s">
        <v>34</v>
      </c>
      <c r="U954" s="26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149" t="s">
        <v>34</v>
      </c>
      <c r="T956" s="265" t="s">
        <v>34</v>
      </c>
      <c r="U956" s="266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149" t="s">
        <v>34</v>
      </c>
      <c r="T957" s="265" t="s">
        <v>34</v>
      </c>
      <c r="U957" s="266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150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150" t="s">
        <v>34</v>
      </c>
      <c r="T958" s="261" t="s">
        <v>34</v>
      </c>
      <c r="U958" s="26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149" t="s">
        <v>34</v>
      </c>
      <c r="T960" s="265" t="s">
        <v>34</v>
      </c>
      <c r="U960" s="266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149" t="s">
        <v>34</v>
      </c>
      <c r="T961" s="265" t="s">
        <v>34</v>
      </c>
      <c r="U961" s="266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150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150" t="s">
        <v>34</v>
      </c>
      <c r="T962" s="261" t="s">
        <v>34</v>
      </c>
      <c r="U962" s="26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149" t="s">
        <v>34</v>
      </c>
      <c r="T964" s="265" t="s">
        <v>34</v>
      </c>
      <c r="U964" s="266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149" t="s">
        <v>34</v>
      </c>
      <c r="T965" s="265" t="s">
        <v>34</v>
      </c>
      <c r="U965" s="266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150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150" t="s">
        <v>34</v>
      </c>
      <c r="T966" s="261" t="s">
        <v>34</v>
      </c>
      <c r="U966" s="26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149" t="s">
        <v>34</v>
      </c>
      <c r="T968" s="265" t="s">
        <v>34</v>
      </c>
      <c r="U968" s="266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149" t="s">
        <v>34</v>
      </c>
      <c r="T969" s="265" t="s">
        <v>34</v>
      </c>
      <c r="U969" s="266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150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150" t="s">
        <v>34</v>
      </c>
      <c r="T970" s="261" t="s">
        <v>34</v>
      </c>
      <c r="U970" s="26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149" t="s">
        <v>34</v>
      </c>
      <c r="T972" s="265" t="s">
        <v>34</v>
      </c>
      <c r="U972" s="266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149" t="s">
        <v>34</v>
      </c>
      <c r="T973" s="265" t="s">
        <v>34</v>
      </c>
      <c r="U973" s="266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150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150" t="s">
        <v>34</v>
      </c>
      <c r="T974" s="261" t="s">
        <v>34</v>
      </c>
      <c r="U974" s="26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149" t="s">
        <v>34</v>
      </c>
      <c r="T976" s="265" t="s">
        <v>34</v>
      </c>
      <c r="U976" s="266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149" t="s">
        <v>34</v>
      </c>
      <c r="T977" s="265" t="s">
        <v>34</v>
      </c>
      <c r="U977" s="266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150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150" t="s">
        <v>34</v>
      </c>
      <c r="T978" s="261" t="s">
        <v>34</v>
      </c>
      <c r="U978" s="26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149" t="s">
        <v>34</v>
      </c>
      <c r="T980" s="265" t="s">
        <v>34</v>
      </c>
      <c r="U980" s="266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149" t="s">
        <v>34</v>
      </c>
      <c r="T981" s="265" t="s">
        <v>34</v>
      </c>
      <c r="U981" s="266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150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150" t="s">
        <v>34</v>
      </c>
      <c r="T982" s="261" t="s">
        <v>34</v>
      </c>
      <c r="U982" s="26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149" t="s">
        <v>34</v>
      </c>
      <c r="T984" s="265" t="s">
        <v>34</v>
      </c>
      <c r="U984" s="266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149" t="s">
        <v>34</v>
      </c>
      <c r="T985" s="265" t="s">
        <v>34</v>
      </c>
      <c r="U985" s="266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150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150" t="s">
        <v>34</v>
      </c>
      <c r="T986" s="261" t="s">
        <v>34</v>
      </c>
      <c r="U986" s="26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149" t="s">
        <v>34</v>
      </c>
      <c r="T988" s="265" t="s">
        <v>34</v>
      </c>
      <c r="U988" s="266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149" t="s">
        <v>34</v>
      </c>
      <c r="T989" s="265" t="s">
        <v>34</v>
      </c>
      <c r="U989" s="266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150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150" t="s">
        <v>34</v>
      </c>
      <c r="T990" s="261" t="s">
        <v>34</v>
      </c>
      <c r="U990" s="26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149" t="s">
        <v>34</v>
      </c>
      <c r="T992" s="265" t="s">
        <v>34</v>
      </c>
      <c r="U992" s="266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149" t="s">
        <v>34</v>
      </c>
      <c r="T993" s="265" t="s">
        <v>34</v>
      </c>
      <c r="U993" s="266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150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150" t="s">
        <v>34</v>
      </c>
      <c r="T994" s="261" t="s">
        <v>34</v>
      </c>
      <c r="U994" s="26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149" t="s">
        <v>34</v>
      </c>
      <c r="T996" s="265" t="s">
        <v>34</v>
      </c>
      <c r="U996" s="266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149" t="s">
        <v>34</v>
      </c>
      <c r="T997" s="265" t="s">
        <v>34</v>
      </c>
      <c r="U997" s="266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150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150" t="s">
        <v>34</v>
      </c>
      <c r="T998" s="261" t="s">
        <v>34</v>
      </c>
      <c r="U998" s="26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149" t="s">
        <v>34</v>
      </c>
      <c r="T1000" s="265" t="s">
        <v>34</v>
      </c>
      <c r="U1000" s="266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149" t="s">
        <v>34</v>
      </c>
      <c r="T1001" s="265" t="s">
        <v>34</v>
      </c>
      <c r="U1001" s="266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150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150" t="s">
        <v>34</v>
      </c>
      <c r="T1002" s="261" t="s">
        <v>34</v>
      </c>
      <c r="U1002" s="26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149" t="s">
        <v>34</v>
      </c>
      <c r="T1004" s="265" t="s">
        <v>34</v>
      </c>
      <c r="U1004" s="266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149" t="s">
        <v>34</v>
      </c>
      <c r="T1005" s="265" t="s">
        <v>34</v>
      </c>
      <c r="U1005" s="266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150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150" t="s">
        <v>34</v>
      </c>
      <c r="T1006" s="261" t="s">
        <v>34</v>
      </c>
      <c r="U1006" s="26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149" t="s">
        <v>34</v>
      </c>
      <c r="T1008" s="265" t="s">
        <v>34</v>
      </c>
      <c r="U1008" s="266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149" t="s">
        <v>34</v>
      </c>
      <c r="T1009" s="265" t="s">
        <v>34</v>
      </c>
      <c r="U1009" s="266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150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150" t="s">
        <v>34</v>
      </c>
      <c r="T1010" s="261" t="s">
        <v>34</v>
      </c>
      <c r="U1010" s="26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149" t="s">
        <v>34</v>
      </c>
      <c r="T1012" s="265" t="s">
        <v>34</v>
      </c>
      <c r="U1012" s="266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149" t="s">
        <v>34</v>
      </c>
      <c r="T1013" s="265" t="s">
        <v>34</v>
      </c>
      <c r="U1013" s="266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150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150" t="s">
        <v>34</v>
      </c>
      <c r="T1014" s="261" t="s">
        <v>34</v>
      </c>
      <c r="U1014" s="26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149" t="s">
        <v>34</v>
      </c>
      <c r="T1016" s="265" t="s">
        <v>34</v>
      </c>
      <c r="U1016" s="266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149" t="s">
        <v>34</v>
      </c>
      <c r="T1017" s="265" t="s">
        <v>34</v>
      </c>
      <c r="U1017" s="266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150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150" t="s">
        <v>34</v>
      </c>
      <c r="T1018" s="261" t="s">
        <v>34</v>
      </c>
      <c r="U1018" s="26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149" t="s">
        <v>34</v>
      </c>
      <c r="T1020" s="265" t="s">
        <v>34</v>
      </c>
      <c r="U1020" s="266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149" t="s">
        <v>34</v>
      </c>
      <c r="T1021" s="265" t="s">
        <v>34</v>
      </c>
      <c r="U1021" s="266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150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150" t="s">
        <v>34</v>
      </c>
      <c r="T1022" s="261" t="s">
        <v>34</v>
      </c>
      <c r="U1022" s="26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149" t="s">
        <v>34</v>
      </c>
      <c r="T1024" s="265" t="s">
        <v>34</v>
      </c>
      <c r="U1024" s="266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149" t="s">
        <v>34</v>
      </c>
      <c r="T1025" s="265" t="s">
        <v>34</v>
      </c>
      <c r="U1025" s="266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150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150" t="s">
        <v>34</v>
      </c>
      <c r="T1026" s="261" t="s">
        <v>34</v>
      </c>
      <c r="U1026" s="26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149" t="s">
        <v>34</v>
      </c>
      <c r="T1028" s="265" t="s">
        <v>34</v>
      </c>
      <c r="U1028" s="266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149" t="s">
        <v>34</v>
      </c>
      <c r="T1029" s="265" t="s">
        <v>34</v>
      </c>
      <c r="U1029" s="266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150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150" t="s">
        <v>34</v>
      </c>
      <c r="T1030" s="261" t="s">
        <v>34</v>
      </c>
      <c r="U1030" s="26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149" t="s">
        <v>34</v>
      </c>
      <c r="T1032" s="265" t="s">
        <v>34</v>
      </c>
      <c r="U1032" s="266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149" t="s">
        <v>34</v>
      </c>
      <c r="T1033" s="265" t="s">
        <v>34</v>
      </c>
      <c r="U1033" s="266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150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150" t="s">
        <v>34</v>
      </c>
      <c r="T1034" s="261" t="s">
        <v>34</v>
      </c>
      <c r="U1034" s="26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149" t="s">
        <v>34</v>
      </c>
      <c r="T1036" s="265" t="s">
        <v>34</v>
      </c>
      <c r="U1036" s="266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149" t="s">
        <v>34</v>
      </c>
      <c r="T1037" s="265" t="s">
        <v>34</v>
      </c>
      <c r="U1037" s="266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150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150" t="s">
        <v>34</v>
      </c>
      <c r="T1038" s="261" t="s">
        <v>34</v>
      </c>
      <c r="U1038" s="26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149" t="s">
        <v>34</v>
      </c>
      <c r="T1040" s="265" t="s">
        <v>34</v>
      </c>
      <c r="U1040" s="266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149" t="s">
        <v>34</v>
      </c>
      <c r="T1041" s="265" t="s">
        <v>34</v>
      </c>
      <c r="U1041" s="266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150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150" t="s">
        <v>34</v>
      </c>
      <c r="T1042" s="261" t="s">
        <v>34</v>
      </c>
      <c r="U1042" s="26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149" t="s">
        <v>34</v>
      </c>
      <c r="T1044" s="265" t="s">
        <v>34</v>
      </c>
      <c r="U1044" s="266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149" t="s">
        <v>34</v>
      </c>
      <c r="T1045" s="265" t="s">
        <v>34</v>
      </c>
      <c r="U1045" s="266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150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150" t="s">
        <v>34</v>
      </c>
      <c r="T1046" s="261" t="s">
        <v>34</v>
      </c>
      <c r="U1046" s="26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149" t="s">
        <v>34</v>
      </c>
      <c r="T1048" s="265" t="s">
        <v>34</v>
      </c>
      <c r="U1048" s="266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149" t="s">
        <v>34</v>
      </c>
      <c r="T1049" s="265" t="s">
        <v>34</v>
      </c>
      <c r="U1049" s="266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150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150" t="s">
        <v>34</v>
      </c>
      <c r="T1050" s="261" t="s">
        <v>34</v>
      </c>
      <c r="U1050" s="26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149" t="s">
        <v>34</v>
      </c>
      <c r="T1052" s="265" t="s">
        <v>34</v>
      </c>
      <c r="U1052" s="266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149" t="s">
        <v>34</v>
      </c>
      <c r="T1053" s="265" t="s">
        <v>34</v>
      </c>
      <c r="U1053" s="266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150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150" t="s">
        <v>34</v>
      </c>
      <c r="T1054" s="261" t="s">
        <v>34</v>
      </c>
      <c r="U1054" s="26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149" t="s">
        <v>34</v>
      </c>
      <c r="T1056" s="265" t="s">
        <v>34</v>
      </c>
      <c r="U1056" s="266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149" t="s">
        <v>34</v>
      </c>
      <c r="T1057" s="265" t="s">
        <v>34</v>
      </c>
      <c r="U1057" s="266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150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150" t="s">
        <v>34</v>
      </c>
      <c r="T1058" s="261" t="s">
        <v>34</v>
      </c>
      <c r="U1058" s="26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149" t="s">
        <v>34</v>
      </c>
      <c r="T1060" s="265" t="s">
        <v>34</v>
      </c>
      <c r="U1060" s="266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149" t="s">
        <v>34</v>
      </c>
      <c r="T1061" s="265" t="s">
        <v>34</v>
      </c>
      <c r="U1061" s="266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150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150" t="s">
        <v>34</v>
      </c>
      <c r="T1062" s="261" t="s">
        <v>34</v>
      </c>
      <c r="U1062" s="26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149" t="s">
        <v>34</v>
      </c>
      <c r="T1064" s="265" t="s">
        <v>34</v>
      </c>
      <c r="U1064" s="266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149" t="s">
        <v>34</v>
      </c>
      <c r="T1065" s="265" t="s">
        <v>34</v>
      </c>
      <c r="U1065" s="266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150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150" t="s">
        <v>34</v>
      </c>
      <c r="T1066" s="261" t="s">
        <v>34</v>
      </c>
      <c r="U1066" s="26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149" t="s">
        <v>34</v>
      </c>
      <c r="T1068" s="265" t="s">
        <v>34</v>
      </c>
      <c r="U1068" s="266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149" t="s">
        <v>34</v>
      </c>
      <c r="T1069" s="265" t="s">
        <v>34</v>
      </c>
      <c r="U1069" s="266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150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150" t="s">
        <v>34</v>
      </c>
      <c r="T1070" s="261" t="s">
        <v>34</v>
      </c>
      <c r="U1070" s="26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149" t="s">
        <v>34</v>
      </c>
      <c r="T1072" s="265" t="s">
        <v>34</v>
      </c>
      <c r="U1072" s="266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149" t="s">
        <v>34</v>
      </c>
      <c r="T1073" s="265" t="s">
        <v>34</v>
      </c>
      <c r="U1073" s="266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150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150" t="s">
        <v>34</v>
      </c>
      <c r="T1074" s="261" t="s">
        <v>34</v>
      </c>
      <c r="U1074" s="26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149" t="s">
        <v>34</v>
      </c>
      <c r="T1076" s="265" t="s">
        <v>34</v>
      </c>
      <c r="U1076" s="266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149" t="s">
        <v>34</v>
      </c>
      <c r="T1077" s="265" t="s">
        <v>34</v>
      </c>
      <c r="U1077" s="266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150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150" t="s">
        <v>34</v>
      </c>
      <c r="T1078" s="261" t="s">
        <v>34</v>
      </c>
      <c r="U1078" s="26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149" t="s">
        <v>34</v>
      </c>
      <c r="T1080" s="265" t="s">
        <v>34</v>
      </c>
      <c r="U1080" s="266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149" t="s">
        <v>34</v>
      </c>
      <c r="T1081" s="265" t="s">
        <v>34</v>
      </c>
      <c r="U1081" s="266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150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150" t="s">
        <v>34</v>
      </c>
      <c r="T1082" s="261" t="s">
        <v>34</v>
      </c>
      <c r="U1082" s="26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149" t="s">
        <v>34</v>
      </c>
      <c r="T1084" s="265" t="s">
        <v>34</v>
      </c>
      <c r="U1084" s="266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149" t="s">
        <v>34</v>
      </c>
      <c r="T1085" s="265" t="s">
        <v>34</v>
      </c>
      <c r="U1085" s="266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150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150" t="s">
        <v>34</v>
      </c>
      <c r="T1086" s="261" t="s">
        <v>34</v>
      </c>
      <c r="U1086" s="26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149" t="s">
        <v>34</v>
      </c>
      <c r="T1088" s="265" t="s">
        <v>34</v>
      </c>
      <c r="U1088" s="266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149" t="s">
        <v>34</v>
      </c>
      <c r="T1089" s="265" t="s">
        <v>34</v>
      </c>
      <c r="U1089" s="266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150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150" t="s">
        <v>34</v>
      </c>
      <c r="T1090" s="261" t="s">
        <v>34</v>
      </c>
      <c r="U1090" s="26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149" t="s">
        <v>34</v>
      </c>
      <c r="T1092" s="265" t="s">
        <v>34</v>
      </c>
      <c r="U1092" s="266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149" t="s">
        <v>34</v>
      </c>
      <c r="T1093" s="265" t="s">
        <v>34</v>
      </c>
      <c r="U1093" s="266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150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150" t="s">
        <v>34</v>
      </c>
      <c r="T1094" s="261" t="s">
        <v>34</v>
      </c>
      <c r="U1094" s="26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149" t="s">
        <v>34</v>
      </c>
      <c r="T1096" s="265" t="s">
        <v>34</v>
      </c>
      <c r="U1096" s="266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149" t="s">
        <v>34</v>
      </c>
      <c r="T1097" s="265" t="s">
        <v>34</v>
      </c>
      <c r="U1097" s="266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150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150" t="s">
        <v>34</v>
      </c>
      <c r="T1098" s="261" t="s">
        <v>34</v>
      </c>
      <c r="U1098" s="26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149" t="s">
        <v>34</v>
      </c>
      <c r="T1100" s="265" t="s">
        <v>34</v>
      </c>
      <c r="U1100" s="266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149" t="s">
        <v>34</v>
      </c>
      <c r="T1101" s="265" t="s">
        <v>34</v>
      </c>
      <c r="U1101" s="266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150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150" t="s">
        <v>34</v>
      </c>
      <c r="T1102" s="261" t="s">
        <v>34</v>
      </c>
      <c r="U1102" s="26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149" t="s">
        <v>34</v>
      </c>
      <c r="T1104" s="265" t="s">
        <v>34</v>
      </c>
      <c r="U1104" s="266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149" t="s">
        <v>34</v>
      </c>
      <c r="T1105" s="265" t="s">
        <v>34</v>
      </c>
      <c r="U1105" s="266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150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150" t="s">
        <v>34</v>
      </c>
      <c r="T1106" s="261" t="s">
        <v>34</v>
      </c>
      <c r="U1106" s="26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149" t="s">
        <v>34</v>
      </c>
      <c r="T1108" s="265" t="s">
        <v>34</v>
      </c>
      <c r="U1108" s="266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149" t="s">
        <v>34</v>
      </c>
      <c r="T1109" s="265" t="s">
        <v>34</v>
      </c>
      <c r="U1109" s="266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150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150" t="s">
        <v>34</v>
      </c>
      <c r="T1110" s="261" t="s">
        <v>34</v>
      </c>
      <c r="U1110" s="26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149" t="s">
        <v>34</v>
      </c>
      <c r="T1112" s="265" t="s">
        <v>34</v>
      </c>
      <c r="U1112" s="266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149" t="s">
        <v>34</v>
      </c>
      <c r="T1113" s="265" t="s">
        <v>34</v>
      </c>
      <c r="U1113" s="266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150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150" t="s">
        <v>34</v>
      </c>
      <c r="T1114" s="261" t="s">
        <v>34</v>
      </c>
      <c r="U1114" s="26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149" t="s">
        <v>34</v>
      </c>
      <c r="T1116" s="265" t="s">
        <v>34</v>
      </c>
      <c r="U1116" s="266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149" t="s">
        <v>34</v>
      </c>
      <c r="T1117" s="265" t="s">
        <v>34</v>
      </c>
      <c r="U1117" s="266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150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150" t="s">
        <v>34</v>
      </c>
      <c r="T1118" s="261" t="s">
        <v>34</v>
      </c>
      <c r="U1118" s="26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149" t="s">
        <v>34</v>
      </c>
      <c r="T1120" s="265" t="s">
        <v>34</v>
      </c>
      <c r="U1120" s="266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149" t="s">
        <v>34</v>
      </c>
      <c r="T1121" s="265" t="s">
        <v>34</v>
      </c>
      <c r="U1121" s="266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150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150" t="s">
        <v>34</v>
      </c>
      <c r="T1122" s="261" t="s">
        <v>34</v>
      </c>
      <c r="U1122" s="26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149" t="s">
        <v>34</v>
      </c>
      <c r="T1124" s="265" t="s">
        <v>34</v>
      </c>
      <c r="U1124" s="266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149" t="s">
        <v>34</v>
      </c>
      <c r="T1125" s="265" t="s">
        <v>34</v>
      </c>
      <c r="U1125" s="266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150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150" t="s">
        <v>34</v>
      </c>
      <c r="T1126" s="261" t="s">
        <v>34</v>
      </c>
      <c r="U1126" s="26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149" t="s">
        <v>34</v>
      </c>
      <c r="T1128" s="265" t="s">
        <v>34</v>
      </c>
      <c r="U1128" s="266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149" t="s">
        <v>34</v>
      </c>
      <c r="T1129" s="265" t="s">
        <v>34</v>
      </c>
      <c r="U1129" s="266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150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150" t="s">
        <v>34</v>
      </c>
      <c r="T1130" s="261" t="s">
        <v>34</v>
      </c>
      <c r="U1130" s="26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149" t="s">
        <v>34</v>
      </c>
      <c r="T1132" s="265" t="s">
        <v>34</v>
      </c>
      <c r="U1132" s="266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149" t="s">
        <v>34</v>
      </c>
      <c r="T1133" s="265" t="s">
        <v>34</v>
      </c>
      <c r="U1133" s="266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150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150" t="s">
        <v>34</v>
      </c>
      <c r="T1134" s="261" t="s">
        <v>34</v>
      </c>
      <c r="U1134" s="26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149" t="s">
        <v>34</v>
      </c>
      <c r="T1136" s="265" t="s">
        <v>34</v>
      </c>
      <c r="U1136" s="266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149" t="s">
        <v>34</v>
      </c>
      <c r="T1137" s="265" t="s">
        <v>34</v>
      </c>
      <c r="U1137" s="266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150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150" t="s">
        <v>34</v>
      </c>
      <c r="T1138" s="261" t="s">
        <v>34</v>
      </c>
      <c r="U1138" s="26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149" t="s">
        <v>34</v>
      </c>
      <c r="T1140" s="265" t="s">
        <v>34</v>
      </c>
      <c r="U1140" s="266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149" t="s">
        <v>34</v>
      </c>
      <c r="T1141" s="265" t="s">
        <v>34</v>
      </c>
      <c r="U1141" s="266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150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150" t="s">
        <v>34</v>
      </c>
      <c r="T1142" s="261" t="s">
        <v>34</v>
      </c>
      <c r="U1142" s="26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149" t="s">
        <v>34</v>
      </c>
      <c r="T1144" s="265" t="s">
        <v>34</v>
      </c>
      <c r="U1144" s="266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149" t="s">
        <v>34</v>
      </c>
      <c r="T1145" s="265" t="s">
        <v>34</v>
      </c>
      <c r="U1145" s="266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150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150" t="s">
        <v>34</v>
      </c>
      <c r="T1146" s="261" t="s">
        <v>34</v>
      </c>
      <c r="U1146" s="26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149" t="s">
        <v>34</v>
      </c>
      <c r="T1148" s="265" t="s">
        <v>34</v>
      </c>
      <c r="U1148" s="266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149" t="s">
        <v>34</v>
      </c>
      <c r="T1149" s="265" t="s">
        <v>34</v>
      </c>
      <c r="U1149" s="266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150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150" t="s">
        <v>34</v>
      </c>
      <c r="T1150" s="261" t="s">
        <v>34</v>
      </c>
      <c r="U1150" s="26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149" t="s">
        <v>34</v>
      </c>
      <c r="T1152" s="265" t="s">
        <v>34</v>
      </c>
      <c r="U1152" s="266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149" t="s">
        <v>34</v>
      </c>
      <c r="T1153" s="265" t="s">
        <v>34</v>
      </c>
      <c r="U1153" s="266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150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150" t="s">
        <v>34</v>
      </c>
      <c r="T1154" s="261" t="s">
        <v>34</v>
      </c>
      <c r="U1154" s="26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149" t="s">
        <v>34</v>
      </c>
      <c r="T1156" s="265" t="s">
        <v>34</v>
      </c>
      <c r="U1156" s="266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149" t="s">
        <v>34</v>
      </c>
      <c r="T1157" s="265" t="s">
        <v>34</v>
      </c>
      <c r="U1157" s="266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150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150" t="s">
        <v>34</v>
      </c>
      <c r="T1158" s="261" t="s">
        <v>34</v>
      </c>
      <c r="U1158" s="26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149" t="s">
        <v>34</v>
      </c>
      <c r="T1160" s="265" t="s">
        <v>34</v>
      </c>
      <c r="U1160" s="266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149" t="s">
        <v>34</v>
      </c>
      <c r="T1161" s="265" t="s">
        <v>34</v>
      </c>
      <c r="U1161" s="266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150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150" t="s">
        <v>34</v>
      </c>
      <c r="T1162" s="261" t="s">
        <v>34</v>
      </c>
      <c r="U1162" s="26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149" t="s">
        <v>34</v>
      </c>
      <c r="T1164" s="265" t="s">
        <v>34</v>
      </c>
      <c r="U1164" s="266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149" t="s">
        <v>34</v>
      </c>
      <c r="T1165" s="265" t="s">
        <v>34</v>
      </c>
      <c r="U1165" s="266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150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150" t="s">
        <v>34</v>
      </c>
      <c r="T1166" s="261" t="s">
        <v>34</v>
      </c>
      <c r="U1166" s="26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149" t="s">
        <v>34</v>
      </c>
      <c r="T1168" s="265" t="s">
        <v>34</v>
      </c>
      <c r="U1168" s="266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149" t="s">
        <v>34</v>
      </c>
      <c r="T1169" s="265" t="s">
        <v>34</v>
      </c>
      <c r="U1169" s="266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150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150" t="s">
        <v>34</v>
      </c>
      <c r="T1170" s="261" t="s">
        <v>34</v>
      </c>
      <c r="U1170" s="26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149" t="s">
        <v>34</v>
      </c>
      <c r="T1172" s="265" t="s">
        <v>34</v>
      </c>
      <c r="U1172" s="266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149" t="s">
        <v>34</v>
      </c>
      <c r="T1173" s="265" t="s">
        <v>34</v>
      </c>
      <c r="U1173" s="266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150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150" t="s">
        <v>34</v>
      </c>
      <c r="T1174" s="261" t="s">
        <v>34</v>
      </c>
      <c r="U1174" s="26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149" t="s">
        <v>34</v>
      </c>
      <c r="T1176" s="265" t="s">
        <v>34</v>
      </c>
      <c r="U1176" s="266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149" t="s">
        <v>34</v>
      </c>
      <c r="T1177" s="265" t="s">
        <v>34</v>
      </c>
      <c r="U1177" s="266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150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150" t="s">
        <v>34</v>
      </c>
      <c r="T1178" s="261" t="s">
        <v>34</v>
      </c>
      <c r="U1178" s="26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149" t="s">
        <v>34</v>
      </c>
      <c r="T1180" s="265" t="s">
        <v>34</v>
      </c>
      <c r="U1180" s="266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149" t="s">
        <v>34</v>
      </c>
      <c r="T1181" s="265" t="s">
        <v>34</v>
      </c>
      <c r="U1181" s="266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150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150" t="s">
        <v>34</v>
      </c>
      <c r="T1182" s="261" t="s">
        <v>34</v>
      </c>
      <c r="U1182" s="26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149" t="s">
        <v>34</v>
      </c>
      <c r="T1184" s="265" t="s">
        <v>34</v>
      </c>
      <c r="U1184" s="266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149" t="s">
        <v>34</v>
      </c>
      <c r="T1185" s="265" t="s">
        <v>34</v>
      </c>
      <c r="U1185" s="266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150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150" t="s">
        <v>34</v>
      </c>
      <c r="T1186" s="261" t="s">
        <v>34</v>
      </c>
      <c r="U1186" s="26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149" t="s">
        <v>34</v>
      </c>
      <c r="T1188" s="265" t="s">
        <v>34</v>
      </c>
      <c r="U1188" s="266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149" t="s">
        <v>34</v>
      </c>
      <c r="T1189" s="265" t="s">
        <v>34</v>
      </c>
      <c r="U1189" s="266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150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150" t="s">
        <v>34</v>
      </c>
      <c r="T1190" s="261" t="s">
        <v>34</v>
      </c>
      <c r="U1190" s="26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149" t="s">
        <v>34</v>
      </c>
      <c r="T1192" s="265" t="s">
        <v>34</v>
      </c>
      <c r="U1192" s="266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149" t="s">
        <v>34</v>
      </c>
      <c r="T1193" s="265" t="s">
        <v>34</v>
      </c>
      <c r="U1193" s="266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150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150" t="s">
        <v>34</v>
      </c>
      <c r="T1194" s="261" t="s">
        <v>34</v>
      </c>
      <c r="U1194" s="26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149" t="s">
        <v>34</v>
      </c>
      <c r="T1196" s="265" t="s">
        <v>34</v>
      </c>
      <c r="U1196" s="266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149" t="s">
        <v>34</v>
      </c>
      <c r="T1197" s="265" t="s">
        <v>34</v>
      </c>
      <c r="U1197" s="266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150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150" t="s">
        <v>34</v>
      </c>
      <c r="T1198" s="261" t="s">
        <v>34</v>
      </c>
      <c r="U1198" s="26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149" t="s">
        <v>34</v>
      </c>
      <c r="T1200" s="265" t="s">
        <v>34</v>
      </c>
      <c r="U1200" s="266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149" t="s">
        <v>34</v>
      </c>
      <c r="T1201" s="265" t="s">
        <v>34</v>
      </c>
      <c r="U1201" s="266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150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150" t="s">
        <v>34</v>
      </c>
      <c r="T1202" s="261" t="s">
        <v>34</v>
      </c>
      <c r="U1202" s="26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149" t="s">
        <v>34</v>
      </c>
      <c r="T1204" s="265" t="s">
        <v>34</v>
      </c>
      <c r="U1204" s="266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149" t="s">
        <v>34</v>
      </c>
      <c r="T1205" s="265" t="s">
        <v>34</v>
      </c>
      <c r="U1205" s="266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150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150" t="s">
        <v>34</v>
      </c>
      <c r="T1206" s="261" t="s">
        <v>34</v>
      </c>
      <c r="U1206" s="26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149" t="s">
        <v>34</v>
      </c>
      <c r="T1208" s="265" t="s">
        <v>34</v>
      </c>
      <c r="U1208" s="266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149" t="s">
        <v>34</v>
      </c>
      <c r="T1209" s="265" t="s">
        <v>34</v>
      </c>
      <c r="U1209" s="266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150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150" t="s">
        <v>34</v>
      </c>
      <c r="T1210" s="261" t="s">
        <v>34</v>
      </c>
      <c r="U1210" s="26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149" t="s">
        <v>34</v>
      </c>
      <c r="T1212" s="265" t="s">
        <v>34</v>
      </c>
      <c r="U1212" s="266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149" t="s">
        <v>34</v>
      </c>
      <c r="T1213" s="265" t="s">
        <v>34</v>
      </c>
      <c r="U1213" s="266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150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150" t="s">
        <v>34</v>
      </c>
      <c r="T1214" s="261" t="s">
        <v>34</v>
      </c>
      <c r="U1214" s="26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149" t="s">
        <v>34</v>
      </c>
      <c r="T1216" s="265" t="s">
        <v>34</v>
      </c>
      <c r="U1216" s="266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149" t="s">
        <v>34</v>
      </c>
      <c r="T1217" s="265" t="s">
        <v>34</v>
      </c>
      <c r="U1217" s="266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150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150" t="s">
        <v>34</v>
      </c>
      <c r="T1218" s="261" t="s">
        <v>34</v>
      </c>
      <c r="U1218" s="26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149" t="s">
        <v>34</v>
      </c>
      <c r="T1220" s="265" t="s">
        <v>34</v>
      </c>
      <c r="U1220" s="266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149" t="s">
        <v>34</v>
      </c>
      <c r="T1221" s="265" t="s">
        <v>34</v>
      </c>
      <c r="U1221" s="266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150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150" t="s">
        <v>34</v>
      </c>
      <c r="T1222" s="261" t="s">
        <v>34</v>
      </c>
      <c r="U1222" s="26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149" t="s">
        <v>34</v>
      </c>
      <c r="T1224" s="265" t="s">
        <v>34</v>
      </c>
      <c r="U1224" s="266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149" t="s">
        <v>34</v>
      </c>
      <c r="T1225" s="265" t="s">
        <v>34</v>
      </c>
      <c r="U1225" s="266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150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150" t="s">
        <v>34</v>
      </c>
      <c r="T1226" s="261" t="s">
        <v>34</v>
      </c>
      <c r="U1226" s="26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149" t="s">
        <v>34</v>
      </c>
      <c r="T1228" s="265" t="s">
        <v>34</v>
      </c>
      <c r="U1228" s="266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149" t="s">
        <v>34</v>
      </c>
      <c r="T1229" s="265" t="s">
        <v>34</v>
      </c>
      <c r="U1229" s="266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150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150" t="s">
        <v>34</v>
      </c>
      <c r="T1230" s="261" t="s">
        <v>34</v>
      </c>
      <c r="U1230" s="26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149" t="s">
        <v>34</v>
      </c>
      <c r="T1232" s="265" t="s">
        <v>34</v>
      </c>
      <c r="U1232" s="266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149" t="s">
        <v>34</v>
      </c>
      <c r="T1233" s="265" t="s">
        <v>34</v>
      </c>
      <c r="U1233" s="266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150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150" t="s">
        <v>34</v>
      </c>
      <c r="T1234" s="261" t="s">
        <v>34</v>
      </c>
      <c r="U1234" s="26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149" t="s">
        <v>34</v>
      </c>
      <c r="T1236" s="265" t="s">
        <v>34</v>
      </c>
      <c r="U1236" s="266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149" t="s">
        <v>34</v>
      </c>
      <c r="T1237" s="265" t="s">
        <v>34</v>
      </c>
      <c r="U1237" s="266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150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150" t="s">
        <v>34</v>
      </c>
      <c r="T1238" s="261" t="s">
        <v>34</v>
      </c>
      <c r="U1238" s="26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149" t="s">
        <v>34</v>
      </c>
      <c r="T1240" s="265" t="s">
        <v>34</v>
      </c>
      <c r="U1240" s="266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149" t="s">
        <v>34</v>
      </c>
      <c r="T1241" s="265" t="s">
        <v>34</v>
      </c>
      <c r="U1241" s="266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150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150" t="s">
        <v>34</v>
      </c>
      <c r="T1242" s="261" t="s">
        <v>34</v>
      </c>
      <c r="U1242" s="26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149" t="s">
        <v>34</v>
      </c>
      <c r="T1244" s="265" t="s">
        <v>34</v>
      </c>
      <c r="U1244" s="266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149" t="s">
        <v>34</v>
      </c>
      <c r="T1245" s="265" t="s">
        <v>34</v>
      </c>
      <c r="U1245" s="266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150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150" t="s">
        <v>34</v>
      </c>
      <c r="T1246" s="261" t="s">
        <v>34</v>
      </c>
      <c r="U1246" s="26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149" t="s">
        <v>34</v>
      </c>
      <c r="T1248" s="265" t="s">
        <v>34</v>
      </c>
      <c r="U1248" s="266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149" t="s">
        <v>34</v>
      </c>
      <c r="T1249" s="265" t="s">
        <v>34</v>
      </c>
      <c r="U1249" s="266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150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150" t="s">
        <v>34</v>
      </c>
      <c r="T1250" s="261" t="s">
        <v>34</v>
      </c>
      <c r="U1250" s="26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149" t="s">
        <v>34</v>
      </c>
      <c r="T1252" s="265" t="s">
        <v>34</v>
      </c>
      <c r="U1252" s="266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149" t="s">
        <v>34</v>
      </c>
      <c r="T1253" s="265" t="s">
        <v>34</v>
      </c>
      <c r="U1253" s="266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150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150" t="s">
        <v>34</v>
      </c>
      <c r="T1254" s="261" t="s">
        <v>34</v>
      </c>
      <c r="U1254" s="26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149" t="s">
        <v>34</v>
      </c>
      <c r="T1256" s="265" t="s">
        <v>34</v>
      </c>
      <c r="U1256" s="266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149" t="s">
        <v>34</v>
      </c>
      <c r="T1257" s="265" t="s">
        <v>34</v>
      </c>
      <c r="U1257" s="266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150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150" t="s">
        <v>34</v>
      </c>
      <c r="T1258" s="261" t="s">
        <v>34</v>
      </c>
      <c r="U1258" s="26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149" t="s">
        <v>34</v>
      </c>
      <c r="T1260" s="265" t="s">
        <v>34</v>
      </c>
      <c r="U1260" s="266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149" t="s">
        <v>34</v>
      </c>
      <c r="T1261" s="265" t="s">
        <v>34</v>
      </c>
      <c r="U1261" s="266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150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150" t="s">
        <v>34</v>
      </c>
      <c r="T1262" s="261" t="s">
        <v>34</v>
      </c>
      <c r="U1262" s="26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149" t="s">
        <v>34</v>
      </c>
      <c r="T1264" s="265" t="s">
        <v>34</v>
      </c>
      <c r="U1264" s="266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149" t="s">
        <v>34</v>
      </c>
      <c r="T1265" s="265" t="s">
        <v>34</v>
      </c>
      <c r="U1265" s="266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150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150" t="s">
        <v>34</v>
      </c>
      <c r="T1266" s="261" t="s">
        <v>34</v>
      </c>
      <c r="U1266" s="26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149" t="s">
        <v>34</v>
      </c>
      <c r="T1268" s="265" t="s">
        <v>34</v>
      </c>
      <c r="U1268" s="266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149" t="s">
        <v>34</v>
      </c>
      <c r="T1269" s="265" t="s">
        <v>34</v>
      </c>
      <c r="U1269" s="266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150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150" t="s">
        <v>34</v>
      </c>
      <c r="T1270" s="261" t="s">
        <v>34</v>
      </c>
      <c r="U1270" s="26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149" t="s">
        <v>34</v>
      </c>
      <c r="T1272" s="265" t="s">
        <v>34</v>
      </c>
      <c r="U1272" s="266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149" t="s">
        <v>34</v>
      </c>
      <c r="T1273" s="265" t="s">
        <v>34</v>
      </c>
      <c r="U1273" s="266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150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150" t="s">
        <v>34</v>
      </c>
      <c r="T1274" s="261" t="s">
        <v>34</v>
      </c>
      <c r="U1274" s="26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149" t="s">
        <v>34</v>
      </c>
      <c r="T1276" s="265" t="s">
        <v>34</v>
      </c>
      <c r="U1276" s="266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149" t="s">
        <v>34</v>
      </c>
      <c r="T1277" s="265" t="s">
        <v>34</v>
      </c>
      <c r="U1277" s="266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150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150" t="s">
        <v>34</v>
      </c>
      <c r="T1278" s="261" t="s">
        <v>34</v>
      </c>
      <c r="U1278" s="26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149" t="s">
        <v>34</v>
      </c>
      <c r="T1280" s="265" t="s">
        <v>34</v>
      </c>
      <c r="U1280" s="266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149" t="s">
        <v>34</v>
      </c>
      <c r="T1281" s="265" t="s">
        <v>34</v>
      </c>
      <c r="U1281" s="266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150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150" t="s">
        <v>34</v>
      </c>
      <c r="T1282" s="261" t="s">
        <v>34</v>
      </c>
      <c r="U1282" s="26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149" t="s">
        <v>34</v>
      </c>
      <c r="T1284" s="265" t="s">
        <v>34</v>
      </c>
      <c r="U1284" s="266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 x14ac:dyDescent="0.5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149" t="s">
        <v>34</v>
      </c>
      <c r="T1285" s="265" t="s">
        <v>34</v>
      </c>
      <c r="U1285" s="266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 x14ac:dyDescent="0.5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150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150" t="s">
        <v>34</v>
      </c>
      <c r="T1286" s="261" t="s">
        <v>34</v>
      </c>
      <c r="U1286" s="26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149" t="s">
        <v>34</v>
      </c>
      <c r="T1288" s="265" t="s">
        <v>34</v>
      </c>
      <c r="U1288" s="266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149" t="s">
        <v>34</v>
      </c>
      <c r="T1289" s="265" t="s">
        <v>34</v>
      </c>
      <c r="U1289" s="266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150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150" t="s">
        <v>34</v>
      </c>
      <c r="T1290" s="261" t="s">
        <v>34</v>
      </c>
      <c r="U1290" s="26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AF10" sqref="AF10"/>
      <selection pane="bottomLeft" activeCell="AB20" sqref="AB20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52" t="s">
        <v>1</v>
      </c>
      <c r="W9" s="152" t="s">
        <v>78</v>
      </c>
      <c r="X9" s="153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269"/>
      <c r="M11" s="272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269"/>
      <c r="U11" s="272"/>
      <c r="V11" s="151" t="s">
        <v>16</v>
      </c>
      <c r="W11" s="151" t="s">
        <v>16</v>
      </c>
      <c r="X11" s="154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149" t="s">
        <v>34</v>
      </c>
      <c r="L12" s="265" t="s">
        <v>34</v>
      </c>
      <c r="M12" s="266"/>
      <c r="N12" s="33"/>
      <c r="O12" s="34"/>
      <c r="P12" s="34"/>
      <c r="Q12" s="35"/>
      <c r="R12" s="35"/>
      <c r="S12" s="149" t="s">
        <v>34</v>
      </c>
      <c r="T12" s="265" t="s">
        <v>34</v>
      </c>
      <c r="U12" s="266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149" t="s">
        <v>34</v>
      </c>
      <c r="L13" s="265" t="s">
        <v>34</v>
      </c>
      <c r="M13" s="266"/>
      <c r="N13" s="33"/>
      <c r="O13" s="34"/>
      <c r="P13" s="34"/>
      <c r="Q13" s="35"/>
      <c r="R13" s="35"/>
      <c r="S13" s="149" t="s">
        <v>34</v>
      </c>
      <c r="T13" s="265" t="s">
        <v>34</v>
      </c>
      <c r="U13" s="266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150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150" t="s">
        <v>34</v>
      </c>
      <c r="T14" s="261" t="s">
        <v>34</v>
      </c>
      <c r="U14" s="26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J15" si="2">IF(G12="","",G14*10/$D12)</f>
        <v/>
      </c>
      <c r="H15" s="29" t="str">
        <f t="shared" si="2"/>
        <v/>
      </c>
      <c r="I15" s="30" t="str">
        <f t="shared" si="2"/>
        <v/>
      </c>
      <c r="J15" s="30" t="str">
        <f t="shared" si="2"/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149" t="s">
        <v>34</v>
      </c>
      <c r="L16" s="265" t="s">
        <v>34</v>
      </c>
      <c r="M16" s="266"/>
      <c r="N16" s="33"/>
      <c r="O16" s="34"/>
      <c r="P16" s="34"/>
      <c r="Q16" s="35"/>
      <c r="R16" s="35"/>
      <c r="S16" s="149" t="s">
        <v>34</v>
      </c>
      <c r="T16" s="265" t="s">
        <v>34</v>
      </c>
      <c r="U16" s="266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149" t="s">
        <v>34</v>
      </c>
      <c r="L17" s="265" t="s">
        <v>34</v>
      </c>
      <c r="M17" s="266"/>
      <c r="N17" s="33"/>
      <c r="O17" s="34"/>
      <c r="P17" s="34"/>
      <c r="Q17" s="35"/>
      <c r="R17" s="35"/>
      <c r="S17" s="149" t="s">
        <v>34</v>
      </c>
      <c r="T17" s="265" t="s">
        <v>34</v>
      </c>
      <c r="U17" s="266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150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150" t="s">
        <v>34</v>
      </c>
      <c r="T18" s="261" t="s">
        <v>34</v>
      </c>
      <c r="U18" s="26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149" t="s">
        <v>34</v>
      </c>
      <c r="L20" s="265" t="s">
        <v>34</v>
      </c>
      <c r="M20" s="266"/>
      <c r="N20" s="33"/>
      <c r="O20" s="34"/>
      <c r="P20" s="34"/>
      <c r="Q20" s="35"/>
      <c r="R20" s="35"/>
      <c r="S20" s="149" t="s">
        <v>34</v>
      </c>
      <c r="T20" s="265" t="s">
        <v>34</v>
      </c>
      <c r="U20" s="266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149" t="s">
        <v>34</v>
      </c>
      <c r="L21" s="265" t="s">
        <v>34</v>
      </c>
      <c r="M21" s="266"/>
      <c r="N21" s="33"/>
      <c r="O21" s="34"/>
      <c r="P21" s="34"/>
      <c r="Q21" s="35"/>
      <c r="R21" s="35"/>
      <c r="S21" s="149" t="s">
        <v>34</v>
      </c>
      <c r="T21" s="265" t="s">
        <v>34</v>
      </c>
      <c r="U21" s="266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150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150" t="s">
        <v>34</v>
      </c>
      <c r="T22" s="261" t="s">
        <v>34</v>
      </c>
      <c r="U22" s="26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149" t="s">
        <v>34</v>
      </c>
      <c r="L24" s="265" t="s">
        <v>34</v>
      </c>
      <c r="M24" s="266"/>
      <c r="N24" s="33"/>
      <c r="O24" s="34"/>
      <c r="P24" s="34"/>
      <c r="Q24" s="35"/>
      <c r="R24" s="35"/>
      <c r="S24" s="149" t="s">
        <v>34</v>
      </c>
      <c r="T24" s="265" t="s">
        <v>34</v>
      </c>
      <c r="U24" s="266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149" t="s">
        <v>34</v>
      </c>
      <c r="L25" s="265" t="s">
        <v>34</v>
      </c>
      <c r="M25" s="266"/>
      <c r="N25" s="33"/>
      <c r="O25" s="34"/>
      <c r="P25" s="34"/>
      <c r="Q25" s="35"/>
      <c r="R25" s="35"/>
      <c r="S25" s="149" t="s">
        <v>34</v>
      </c>
      <c r="T25" s="265" t="s">
        <v>34</v>
      </c>
      <c r="U25" s="266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150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150" t="s">
        <v>34</v>
      </c>
      <c r="T26" s="261" t="s">
        <v>34</v>
      </c>
      <c r="U26" s="26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149" t="s">
        <v>34</v>
      </c>
      <c r="L28" s="265" t="s">
        <v>34</v>
      </c>
      <c r="M28" s="266"/>
      <c r="N28" s="33"/>
      <c r="O28" s="34"/>
      <c r="P28" s="34"/>
      <c r="Q28" s="35"/>
      <c r="R28" s="35"/>
      <c r="S28" s="149" t="s">
        <v>34</v>
      </c>
      <c r="T28" s="265" t="s">
        <v>34</v>
      </c>
      <c r="U28" s="266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149" t="s">
        <v>34</v>
      </c>
      <c r="L29" s="265" t="s">
        <v>34</v>
      </c>
      <c r="M29" s="266"/>
      <c r="N29" s="33"/>
      <c r="O29" s="34"/>
      <c r="P29" s="34"/>
      <c r="Q29" s="35"/>
      <c r="R29" s="35"/>
      <c r="S29" s="149" t="s">
        <v>34</v>
      </c>
      <c r="T29" s="265" t="s">
        <v>34</v>
      </c>
      <c r="U29" s="266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150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150" t="s">
        <v>34</v>
      </c>
      <c r="T30" s="261" t="s">
        <v>34</v>
      </c>
      <c r="U30" s="26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149" t="s">
        <v>34</v>
      </c>
      <c r="L32" s="265" t="s">
        <v>34</v>
      </c>
      <c r="M32" s="266"/>
      <c r="N32" s="33"/>
      <c r="O32" s="34"/>
      <c r="P32" s="34"/>
      <c r="Q32" s="35"/>
      <c r="R32" s="35"/>
      <c r="S32" s="149" t="s">
        <v>34</v>
      </c>
      <c r="T32" s="265" t="s">
        <v>34</v>
      </c>
      <c r="U32" s="266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149" t="s">
        <v>34</v>
      </c>
      <c r="L33" s="265" t="s">
        <v>34</v>
      </c>
      <c r="M33" s="266"/>
      <c r="N33" s="33"/>
      <c r="O33" s="34"/>
      <c r="P33" s="34"/>
      <c r="Q33" s="35"/>
      <c r="R33" s="35"/>
      <c r="S33" s="149" t="s">
        <v>34</v>
      </c>
      <c r="T33" s="265" t="s">
        <v>34</v>
      </c>
      <c r="U33" s="266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150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150" t="s">
        <v>34</v>
      </c>
      <c r="T34" s="261" t="s">
        <v>34</v>
      </c>
      <c r="U34" s="26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149" t="s">
        <v>34</v>
      </c>
      <c r="L36" s="265" t="s">
        <v>34</v>
      </c>
      <c r="M36" s="266"/>
      <c r="N36" s="33"/>
      <c r="O36" s="34"/>
      <c r="P36" s="34"/>
      <c r="Q36" s="35"/>
      <c r="R36" s="35"/>
      <c r="S36" s="149" t="s">
        <v>34</v>
      </c>
      <c r="T36" s="265" t="s">
        <v>34</v>
      </c>
      <c r="U36" s="266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149" t="s">
        <v>34</v>
      </c>
      <c r="L37" s="265" t="s">
        <v>34</v>
      </c>
      <c r="M37" s="266"/>
      <c r="N37" s="33"/>
      <c r="O37" s="34"/>
      <c r="P37" s="34"/>
      <c r="Q37" s="35"/>
      <c r="R37" s="35"/>
      <c r="S37" s="149" t="s">
        <v>34</v>
      </c>
      <c r="T37" s="265" t="s">
        <v>34</v>
      </c>
      <c r="U37" s="266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150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150" t="s">
        <v>34</v>
      </c>
      <c r="T38" s="261" t="s">
        <v>34</v>
      </c>
      <c r="U38" s="26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149" t="s">
        <v>34</v>
      </c>
      <c r="L40" s="265" t="s">
        <v>34</v>
      </c>
      <c r="M40" s="266"/>
      <c r="N40" s="33"/>
      <c r="O40" s="34"/>
      <c r="P40" s="34"/>
      <c r="Q40" s="35"/>
      <c r="R40" s="35"/>
      <c r="S40" s="149" t="s">
        <v>34</v>
      </c>
      <c r="T40" s="265" t="s">
        <v>34</v>
      </c>
      <c r="U40" s="266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149" t="s">
        <v>34</v>
      </c>
      <c r="L41" s="265" t="s">
        <v>34</v>
      </c>
      <c r="M41" s="266"/>
      <c r="N41" s="33"/>
      <c r="O41" s="34"/>
      <c r="P41" s="34"/>
      <c r="Q41" s="35"/>
      <c r="R41" s="35"/>
      <c r="S41" s="149" t="s">
        <v>34</v>
      </c>
      <c r="T41" s="265" t="s">
        <v>34</v>
      </c>
      <c r="U41" s="266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150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150" t="s">
        <v>34</v>
      </c>
      <c r="T42" s="261" t="s">
        <v>34</v>
      </c>
      <c r="U42" s="26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265" t="s">
        <v>34</v>
      </c>
      <c r="M44" s="266"/>
      <c r="N44" s="33"/>
      <c r="O44" s="34"/>
      <c r="P44" s="34"/>
      <c r="Q44" s="35"/>
      <c r="R44" s="35"/>
      <c r="S44" s="149" t="s">
        <v>34</v>
      </c>
      <c r="T44" s="265" t="s">
        <v>34</v>
      </c>
      <c r="U44" s="266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265" t="s">
        <v>34</v>
      </c>
      <c r="M45" s="266"/>
      <c r="N45" s="33"/>
      <c r="O45" s="34"/>
      <c r="P45" s="34"/>
      <c r="Q45" s="35"/>
      <c r="R45" s="35"/>
      <c r="S45" s="149" t="s">
        <v>34</v>
      </c>
      <c r="T45" s="265" t="s">
        <v>34</v>
      </c>
      <c r="U45" s="266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150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150" t="s">
        <v>34</v>
      </c>
      <c r="T46" s="261" t="s">
        <v>34</v>
      </c>
      <c r="U46" s="26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265" t="s">
        <v>34</v>
      </c>
      <c r="M48" s="266"/>
      <c r="N48" s="33"/>
      <c r="O48" s="34"/>
      <c r="P48" s="34"/>
      <c r="Q48" s="35"/>
      <c r="R48" s="35"/>
      <c r="S48" s="149" t="s">
        <v>34</v>
      </c>
      <c r="T48" s="265" t="s">
        <v>34</v>
      </c>
      <c r="U48" s="266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265" t="s">
        <v>34</v>
      </c>
      <c r="M49" s="266"/>
      <c r="N49" s="33"/>
      <c r="O49" s="34"/>
      <c r="P49" s="34"/>
      <c r="Q49" s="35"/>
      <c r="R49" s="35"/>
      <c r="S49" s="149" t="s">
        <v>34</v>
      </c>
      <c r="T49" s="265" t="s">
        <v>34</v>
      </c>
      <c r="U49" s="266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150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150" t="s">
        <v>34</v>
      </c>
      <c r="T50" s="261" t="s">
        <v>34</v>
      </c>
      <c r="U50" s="26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265" t="s">
        <v>34</v>
      </c>
      <c r="M52" s="266"/>
      <c r="N52" s="33"/>
      <c r="O52" s="34"/>
      <c r="P52" s="34"/>
      <c r="Q52" s="35"/>
      <c r="R52" s="35"/>
      <c r="S52" s="149" t="s">
        <v>34</v>
      </c>
      <c r="T52" s="265" t="s">
        <v>34</v>
      </c>
      <c r="U52" s="266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265" t="s">
        <v>34</v>
      </c>
      <c r="M53" s="266"/>
      <c r="N53" s="33"/>
      <c r="O53" s="34"/>
      <c r="P53" s="34"/>
      <c r="Q53" s="35"/>
      <c r="R53" s="35"/>
      <c r="S53" s="149" t="s">
        <v>34</v>
      </c>
      <c r="T53" s="265" t="s">
        <v>34</v>
      </c>
      <c r="U53" s="266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150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150" t="s">
        <v>34</v>
      </c>
      <c r="T54" s="261" t="s">
        <v>34</v>
      </c>
      <c r="U54" s="26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265" t="s">
        <v>34</v>
      </c>
      <c r="M56" s="266"/>
      <c r="N56" s="33"/>
      <c r="O56" s="34"/>
      <c r="P56" s="34"/>
      <c r="Q56" s="35"/>
      <c r="R56" s="35"/>
      <c r="S56" s="149" t="s">
        <v>34</v>
      </c>
      <c r="T56" s="265" t="s">
        <v>34</v>
      </c>
      <c r="U56" s="266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265" t="s">
        <v>34</v>
      </c>
      <c r="M57" s="266"/>
      <c r="N57" s="33"/>
      <c r="O57" s="34"/>
      <c r="P57" s="34"/>
      <c r="Q57" s="35"/>
      <c r="R57" s="35"/>
      <c r="S57" s="149" t="s">
        <v>34</v>
      </c>
      <c r="T57" s="265" t="s">
        <v>34</v>
      </c>
      <c r="U57" s="266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150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150" t="s">
        <v>34</v>
      </c>
      <c r="T58" s="261" t="s">
        <v>34</v>
      </c>
      <c r="U58" s="26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149" t="s">
        <v>34</v>
      </c>
      <c r="L60" s="265" t="s">
        <v>34</v>
      </c>
      <c r="M60" s="266"/>
      <c r="N60" s="33"/>
      <c r="O60" s="34"/>
      <c r="P60" s="34"/>
      <c r="Q60" s="35"/>
      <c r="R60" s="35"/>
      <c r="S60" s="149" t="s">
        <v>34</v>
      </c>
      <c r="T60" s="265" t="s">
        <v>34</v>
      </c>
      <c r="U60" s="266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149" t="s">
        <v>34</v>
      </c>
      <c r="L61" s="265" t="s">
        <v>34</v>
      </c>
      <c r="M61" s="266"/>
      <c r="N61" s="33"/>
      <c r="O61" s="34"/>
      <c r="P61" s="34"/>
      <c r="Q61" s="35"/>
      <c r="R61" s="35"/>
      <c r="S61" s="149" t="s">
        <v>34</v>
      </c>
      <c r="T61" s="265" t="s">
        <v>34</v>
      </c>
      <c r="U61" s="266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150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150" t="s">
        <v>34</v>
      </c>
      <c r="T62" s="261" t="s">
        <v>34</v>
      </c>
      <c r="U62" s="26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265" t="s">
        <v>34</v>
      </c>
      <c r="M64" s="266"/>
      <c r="N64" s="33"/>
      <c r="O64" s="34"/>
      <c r="P64" s="34"/>
      <c r="Q64" s="35"/>
      <c r="R64" s="35"/>
      <c r="S64" s="149" t="s">
        <v>34</v>
      </c>
      <c r="T64" s="265" t="s">
        <v>34</v>
      </c>
      <c r="U64" s="266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265" t="s">
        <v>34</v>
      </c>
      <c r="M65" s="266"/>
      <c r="N65" s="33"/>
      <c r="O65" s="34"/>
      <c r="P65" s="34"/>
      <c r="Q65" s="35"/>
      <c r="R65" s="35"/>
      <c r="S65" s="149" t="s">
        <v>34</v>
      </c>
      <c r="T65" s="265" t="s">
        <v>34</v>
      </c>
      <c r="U65" s="266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150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150" t="s">
        <v>34</v>
      </c>
      <c r="T66" s="261" t="s">
        <v>34</v>
      </c>
      <c r="U66" s="26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265" t="s">
        <v>34</v>
      </c>
      <c r="M68" s="266"/>
      <c r="N68" s="33"/>
      <c r="O68" s="34"/>
      <c r="P68" s="34"/>
      <c r="Q68" s="35"/>
      <c r="R68" s="35"/>
      <c r="S68" s="149" t="s">
        <v>34</v>
      </c>
      <c r="T68" s="265" t="s">
        <v>34</v>
      </c>
      <c r="U68" s="266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265" t="s">
        <v>34</v>
      </c>
      <c r="M69" s="266"/>
      <c r="N69" s="33"/>
      <c r="O69" s="34"/>
      <c r="P69" s="34"/>
      <c r="Q69" s="35"/>
      <c r="R69" s="35"/>
      <c r="S69" s="149" t="s">
        <v>34</v>
      </c>
      <c r="T69" s="265" t="s">
        <v>34</v>
      </c>
      <c r="U69" s="266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150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150" t="s">
        <v>34</v>
      </c>
      <c r="T70" s="261" t="s">
        <v>34</v>
      </c>
      <c r="U70" s="26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265" t="s">
        <v>34</v>
      </c>
      <c r="M72" s="266"/>
      <c r="N72" s="33"/>
      <c r="O72" s="34"/>
      <c r="P72" s="34"/>
      <c r="Q72" s="35"/>
      <c r="R72" s="35"/>
      <c r="S72" s="149" t="s">
        <v>34</v>
      </c>
      <c r="T72" s="265" t="s">
        <v>34</v>
      </c>
      <c r="U72" s="266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265" t="s">
        <v>34</v>
      </c>
      <c r="M73" s="266"/>
      <c r="N73" s="33"/>
      <c r="O73" s="34"/>
      <c r="P73" s="34"/>
      <c r="Q73" s="35"/>
      <c r="R73" s="35"/>
      <c r="S73" s="149" t="s">
        <v>34</v>
      </c>
      <c r="T73" s="265" t="s">
        <v>34</v>
      </c>
      <c r="U73" s="266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150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150" t="s">
        <v>34</v>
      </c>
      <c r="T74" s="261" t="s">
        <v>34</v>
      </c>
      <c r="U74" s="26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265" t="s">
        <v>34</v>
      </c>
      <c r="M76" s="266"/>
      <c r="N76" s="33"/>
      <c r="O76" s="34"/>
      <c r="P76" s="34"/>
      <c r="Q76" s="35"/>
      <c r="R76" s="35"/>
      <c r="S76" s="149" t="s">
        <v>34</v>
      </c>
      <c r="T76" s="265" t="s">
        <v>34</v>
      </c>
      <c r="U76" s="266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265" t="s">
        <v>34</v>
      </c>
      <c r="M77" s="266"/>
      <c r="N77" s="33"/>
      <c r="O77" s="34"/>
      <c r="P77" s="34"/>
      <c r="Q77" s="35"/>
      <c r="R77" s="35"/>
      <c r="S77" s="149" t="s">
        <v>34</v>
      </c>
      <c r="T77" s="265" t="s">
        <v>34</v>
      </c>
      <c r="U77" s="266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150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150" t="s">
        <v>34</v>
      </c>
      <c r="T78" s="261" t="s">
        <v>34</v>
      </c>
      <c r="U78" s="26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265" t="s">
        <v>34</v>
      </c>
      <c r="M80" s="266"/>
      <c r="N80" s="33"/>
      <c r="O80" s="34"/>
      <c r="P80" s="34"/>
      <c r="Q80" s="35"/>
      <c r="R80" s="35"/>
      <c r="S80" s="149" t="s">
        <v>34</v>
      </c>
      <c r="T80" s="265" t="s">
        <v>34</v>
      </c>
      <c r="U80" s="266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265" t="s">
        <v>34</v>
      </c>
      <c r="M81" s="266"/>
      <c r="N81" s="33"/>
      <c r="O81" s="34"/>
      <c r="P81" s="34"/>
      <c r="Q81" s="35"/>
      <c r="R81" s="35"/>
      <c r="S81" s="149" t="s">
        <v>34</v>
      </c>
      <c r="T81" s="265" t="s">
        <v>34</v>
      </c>
      <c r="U81" s="266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150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150" t="s">
        <v>34</v>
      </c>
      <c r="T82" s="261" t="s">
        <v>34</v>
      </c>
      <c r="U82" s="26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265" t="s">
        <v>34</v>
      </c>
      <c r="M84" s="266"/>
      <c r="N84" s="33"/>
      <c r="O84" s="34"/>
      <c r="P84" s="34"/>
      <c r="Q84" s="35"/>
      <c r="R84" s="35"/>
      <c r="S84" s="149" t="s">
        <v>34</v>
      </c>
      <c r="T84" s="265" t="s">
        <v>34</v>
      </c>
      <c r="U84" s="266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265" t="s">
        <v>34</v>
      </c>
      <c r="M85" s="266"/>
      <c r="N85" s="33"/>
      <c r="O85" s="34"/>
      <c r="P85" s="34"/>
      <c r="Q85" s="35"/>
      <c r="R85" s="35"/>
      <c r="S85" s="149" t="s">
        <v>34</v>
      </c>
      <c r="T85" s="265" t="s">
        <v>34</v>
      </c>
      <c r="U85" s="266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150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150" t="s">
        <v>34</v>
      </c>
      <c r="T86" s="261" t="s">
        <v>34</v>
      </c>
      <c r="U86" s="26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265" t="s">
        <v>34</v>
      </c>
      <c r="M88" s="266"/>
      <c r="N88" s="33"/>
      <c r="O88" s="34"/>
      <c r="P88" s="34"/>
      <c r="Q88" s="35"/>
      <c r="R88" s="35"/>
      <c r="S88" s="149" t="s">
        <v>34</v>
      </c>
      <c r="T88" s="265" t="s">
        <v>34</v>
      </c>
      <c r="U88" s="266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265" t="s">
        <v>34</v>
      </c>
      <c r="M89" s="266"/>
      <c r="N89" s="33"/>
      <c r="O89" s="34"/>
      <c r="P89" s="34"/>
      <c r="Q89" s="35"/>
      <c r="R89" s="35"/>
      <c r="S89" s="149" t="s">
        <v>34</v>
      </c>
      <c r="T89" s="265" t="s">
        <v>34</v>
      </c>
      <c r="U89" s="266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150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150" t="s">
        <v>34</v>
      </c>
      <c r="T90" s="261" t="s">
        <v>34</v>
      </c>
      <c r="U90" s="26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265" t="s">
        <v>34</v>
      </c>
      <c r="M92" s="266"/>
      <c r="N92" s="33"/>
      <c r="O92" s="34"/>
      <c r="P92" s="34"/>
      <c r="Q92" s="35"/>
      <c r="R92" s="35"/>
      <c r="S92" s="149" t="s">
        <v>34</v>
      </c>
      <c r="T92" s="265" t="s">
        <v>34</v>
      </c>
      <c r="U92" s="266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265" t="s">
        <v>34</v>
      </c>
      <c r="M93" s="266"/>
      <c r="N93" s="33"/>
      <c r="O93" s="34"/>
      <c r="P93" s="34"/>
      <c r="Q93" s="35"/>
      <c r="R93" s="35"/>
      <c r="S93" s="149" t="s">
        <v>34</v>
      </c>
      <c r="T93" s="265" t="s">
        <v>34</v>
      </c>
      <c r="U93" s="266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150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150" t="s">
        <v>34</v>
      </c>
      <c r="T94" s="261" t="s">
        <v>34</v>
      </c>
      <c r="U94" s="26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265" t="s">
        <v>34</v>
      </c>
      <c r="M96" s="266"/>
      <c r="N96" s="33"/>
      <c r="O96" s="34"/>
      <c r="P96" s="34"/>
      <c r="Q96" s="35"/>
      <c r="R96" s="35"/>
      <c r="S96" s="149" t="s">
        <v>34</v>
      </c>
      <c r="T96" s="265" t="s">
        <v>34</v>
      </c>
      <c r="U96" s="266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265" t="s">
        <v>34</v>
      </c>
      <c r="M97" s="266"/>
      <c r="N97" s="33"/>
      <c r="O97" s="34"/>
      <c r="P97" s="34"/>
      <c r="Q97" s="35"/>
      <c r="R97" s="35"/>
      <c r="S97" s="149" t="s">
        <v>34</v>
      </c>
      <c r="T97" s="265" t="s">
        <v>34</v>
      </c>
      <c r="U97" s="266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150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150" t="s">
        <v>34</v>
      </c>
      <c r="T98" s="261" t="s">
        <v>34</v>
      </c>
      <c r="U98" s="26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149" t="s">
        <v>34</v>
      </c>
      <c r="T100" s="265" t="s">
        <v>34</v>
      </c>
      <c r="U100" s="266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149" t="s">
        <v>34</v>
      </c>
      <c r="T101" s="265" t="s">
        <v>34</v>
      </c>
      <c r="U101" s="266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150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150" t="s">
        <v>34</v>
      </c>
      <c r="T102" s="261" t="s">
        <v>34</v>
      </c>
      <c r="U102" s="26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149" t="s">
        <v>34</v>
      </c>
      <c r="T104" s="265" t="s">
        <v>34</v>
      </c>
      <c r="U104" s="266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149" t="s">
        <v>34</v>
      </c>
      <c r="T105" s="265" t="s">
        <v>34</v>
      </c>
      <c r="U105" s="266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150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150" t="s">
        <v>34</v>
      </c>
      <c r="T106" s="261" t="s">
        <v>34</v>
      </c>
      <c r="U106" s="26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149" t="s">
        <v>34</v>
      </c>
      <c r="T108" s="265" t="s">
        <v>34</v>
      </c>
      <c r="U108" s="266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149" t="s">
        <v>34</v>
      </c>
      <c r="T109" s="265" t="s">
        <v>34</v>
      </c>
      <c r="U109" s="266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150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150" t="s">
        <v>34</v>
      </c>
      <c r="T110" s="261" t="s">
        <v>34</v>
      </c>
      <c r="U110" s="26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149" t="s">
        <v>34</v>
      </c>
      <c r="T112" s="265" t="s">
        <v>34</v>
      </c>
      <c r="U112" s="266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149" t="s">
        <v>34</v>
      </c>
      <c r="T113" s="265" t="s">
        <v>34</v>
      </c>
      <c r="U113" s="266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150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150" t="s">
        <v>34</v>
      </c>
      <c r="T114" s="261" t="s">
        <v>34</v>
      </c>
      <c r="U114" s="26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149" t="s">
        <v>34</v>
      </c>
      <c r="T116" s="265" t="s">
        <v>34</v>
      </c>
      <c r="U116" s="266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149" t="s">
        <v>34</v>
      </c>
      <c r="T117" s="265" t="s">
        <v>34</v>
      </c>
      <c r="U117" s="266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150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150" t="s">
        <v>34</v>
      </c>
      <c r="T118" s="261" t="s">
        <v>34</v>
      </c>
      <c r="U118" s="26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149" t="s">
        <v>34</v>
      </c>
      <c r="T120" s="265" t="s">
        <v>34</v>
      </c>
      <c r="U120" s="266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149" t="s">
        <v>34</v>
      </c>
      <c r="T121" s="265" t="s">
        <v>34</v>
      </c>
      <c r="U121" s="266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150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150" t="s">
        <v>34</v>
      </c>
      <c r="T122" s="261" t="s">
        <v>34</v>
      </c>
      <c r="U122" s="26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149" t="s">
        <v>34</v>
      </c>
      <c r="T124" s="265" t="s">
        <v>34</v>
      </c>
      <c r="U124" s="266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149" t="s">
        <v>34</v>
      </c>
      <c r="T125" s="265" t="s">
        <v>34</v>
      </c>
      <c r="U125" s="266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150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150" t="s">
        <v>34</v>
      </c>
      <c r="T126" s="261" t="s">
        <v>34</v>
      </c>
      <c r="U126" s="26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149" t="s">
        <v>34</v>
      </c>
      <c r="T128" s="265" t="s">
        <v>34</v>
      </c>
      <c r="U128" s="266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149" t="s">
        <v>34</v>
      </c>
      <c r="T129" s="265" t="s">
        <v>34</v>
      </c>
      <c r="U129" s="266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150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150" t="s">
        <v>34</v>
      </c>
      <c r="T130" s="261" t="s">
        <v>34</v>
      </c>
      <c r="U130" s="26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149" t="s">
        <v>34</v>
      </c>
      <c r="T132" s="265" t="s">
        <v>34</v>
      </c>
      <c r="U132" s="266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149" t="s">
        <v>34</v>
      </c>
      <c r="T133" s="265" t="s">
        <v>34</v>
      </c>
      <c r="U133" s="266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150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150" t="s">
        <v>34</v>
      </c>
      <c r="T134" s="261" t="s">
        <v>34</v>
      </c>
      <c r="U134" s="26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149" t="s">
        <v>34</v>
      </c>
      <c r="T136" s="265" t="s">
        <v>34</v>
      </c>
      <c r="U136" s="266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149" t="s">
        <v>34</v>
      </c>
      <c r="T137" s="265" t="s">
        <v>34</v>
      </c>
      <c r="U137" s="266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150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150" t="s">
        <v>34</v>
      </c>
      <c r="T138" s="261" t="s">
        <v>34</v>
      </c>
      <c r="U138" s="26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149" t="s">
        <v>34</v>
      </c>
      <c r="T140" s="265" t="s">
        <v>34</v>
      </c>
      <c r="U140" s="266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149" t="s">
        <v>34</v>
      </c>
      <c r="T141" s="265" t="s">
        <v>34</v>
      </c>
      <c r="U141" s="266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150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150" t="s">
        <v>34</v>
      </c>
      <c r="T142" s="261" t="s">
        <v>34</v>
      </c>
      <c r="U142" s="26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149" t="s">
        <v>34</v>
      </c>
      <c r="T144" s="265" t="s">
        <v>34</v>
      </c>
      <c r="U144" s="266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149" t="s">
        <v>34</v>
      </c>
      <c r="T145" s="265" t="s">
        <v>34</v>
      </c>
      <c r="U145" s="266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150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150" t="s">
        <v>34</v>
      </c>
      <c r="T146" s="261" t="s">
        <v>34</v>
      </c>
      <c r="U146" s="26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149" t="s">
        <v>34</v>
      </c>
      <c r="T148" s="265" t="s">
        <v>34</v>
      </c>
      <c r="U148" s="266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149" t="s">
        <v>34</v>
      </c>
      <c r="T149" s="265" t="s">
        <v>34</v>
      </c>
      <c r="U149" s="266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150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150" t="s">
        <v>34</v>
      </c>
      <c r="T150" s="261" t="s">
        <v>34</v>
      </c>
      <c r="U150" s="26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149" t="s">
        <v>34</v>
      </c>
      <c r="T152" s="265" t="s">
        <v>34</v>
      </c>
      <c r="U152" s="266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149" t="s">
        <v>34</v>
      </c>
      <c r="T153" s="265" t="s">
        <v>34</v>
      </c>
      <c r="U153" s="266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150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150" t="s">
        <v>34</v>
      </c>
      <c r="T154" s="261" t="s">
        <v>34</v>
      </c>
      <c r="U154" s="26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149" t="s">
        <v>34</v>
      </c>
      <c r="T156" s="265" t="s">
        <v>34</v>
      </c>
      <c r="U156" s="266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149" t="s">
        <v>34</v>
      </c>
      <c r="T157" s="265" t="s">
        <v>34</v>
      </c>
      <c r="U157" s="266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150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150" t="s">
        <v>34</v>
      </c>
      <c r="T158" s="261" t="s">
        <v>34</v>
      </c>
      <c r="U158" s="26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149" t="s">
        <v>34</v>
      </c>
      <c r="T160" s="265" t="s">
        <v>34</v>
      </c>
      <c r="U160" s="266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149" t="s">
        <v>34</v>
      </c>
      <c r="T161" s="265" t="s">
        <v>34</v>
      </c>
      <c r="U161" s="266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150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150" t="s">
        <v>34</v>
      </c>
      <c r="T162" s="261" t="s">
        <v>34</v>
      </c>
      <c r="U162" s="26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149" t="s">
        <v>34</v>
      </c>
      <c r="T164" s="265" t="s">
        <v>34</v>
      </c>
      <c r="U164" s="266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149" t="s">
        <v>34</v>
      </c>
      <c r="T165" s="265" t="s">
        <v>34</v>
      </c>
      <c r="U165" s="266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150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150" t="s">
        <v>34</v>
      </c>
      <c r="T166" s="261" t="s">
        <v>34</v>
      </c>
      <c r="U166" s="26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149" t="s">
        <v>34</v>
      </c>
      <c r="T168" s="265" t="s">
        <v>34</v>
      </c>
      <c r="U168" s="266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149" t="s">
        <v>34</v>
      </c>
      <c r="T169" s="265" t="s">
        <v>34</v>
      </c>
      <c r="U169" s="266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150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150" t="s">
        <v>34</v>
      </c>
      <c r="T170" s="261" t="s">
        <v>34</v>
      </c>
      <c r="U170" s="26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149" t="s">
        <v>34</v>
      </c>
      <c r="T172" s="265" t="s">
        <v>34</v>
      </c>
      <c r="U172" s="266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149" t="s">
        <v>34</v>
      </c>
      <c r="T173" s="265" t="s">
        <v>34</v>
      </c>
      <c r="U173" s="266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150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150" t="s">
        <v>34</v>
      </c>
      <c r="T174" s="261" t="s">
        <v>34</v>
      </c>
      <c r="U174" s="26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149" t="s">
        <v>34</v>
      </c>
      <c r="T176" s="265" t="s">
        <v>34</v>
      </c>
      <c r="U176" s="266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149" t="s">
        <v>34</v>
      </c>
      <c r="T177" s="265" t="s">
        <v>34</v>
      </c>
      <c r="U177" s="266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150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150" t="s">
        <v>34</v>
      </c>
      <c r="T178" s="261" t="s">
        <v>34</v>
      </c>
      <c r="U178" s="26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149" t="s">
        <v>34</v>
      </c>
      <c r="T180" s="265" t="s">
        <v>34</v>
      </c>
      <c r="U180" s="266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149" t="s">
        <v>34</v>
      </c>
      <c r="T181" s="265" t="s">
        <v>34</v>
      </c>
      <c r="U181" s="266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150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150" t="s">
        <v>34</v>
      </c>
      <c r="T182" s="261" t="s">
        <v>34</v>
      </c>
      <c r="U182" s="26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149" t="s">
        <v>34</v>
      </c>
      <c r="T184" s="265" t="s">
        <v>34</v>
      </c>
      <c r="U184" s="266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149" t="s">
        <v>34</v>
      </c>
      <c r="T185" s="265" t="s">
        <v>34</v>
      </c>
      <c r="U185" s="266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150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150" t="s">
        <v>34</v>
      </c>
      <c r="T186" s="261" t="s">
        <v>34</v>
      </c>
      <c r="U186" s="26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149" t="s">
        <v>34</v>
      </c>
      <c r="T188" s="265" t="s">
        <v>34</v>
      </c>
      <c r="U188" s="266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149" t="s">
        <v>34</v>
      </c>
      <c r="T189" s="265" t="s">
        <v>34</v>
      </c>
      <c r="U189" s="266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150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150" t="s">
        <v>34</v>
      </c>
      <c r="T190" s="261" t="s">
        <v>34</v>
      </c>
      <c r="U190" s="26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149" t="s">
        <v>34</v>
      </c>
      <c r="T192" s="265" t="s">
        <v>34</v>
      </c>
      <c r="U192" s="266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149" t="s">
        <v>34</v>
      </c>
      <c r="T193" s="265" t="s">
        <v>34</v>
      </c>
      <c r="U193" s="266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150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150" t="s">
        <v>34</v>
      </c>
      <c r="T194" s="261" t="s">
        <v>34</v>
      </c>
      <c r="U194" s="26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149" t="s">
        <v>34</v>
      </c>
      <c r="T196" s="265" t="s">
        <v>34</v>
      </c>
      <c r="U196" s="266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149" t="s">
        <v>34</v>
      </c>
      <c r="T197" s="265" t="s">
        <v>34</v>
      </c>
      <c r="U197" s="266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150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150" t="s">
        <v>34</v>
      </c>
      <c r="T198" s="261" t="s">
        <v>34</v>
      </c>
      <c r="U198" s="26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149" t="s">
        <v>34</v>
      </c>
      <c r="T200" s="265" t="s">
        <v>34</v>
      </c>
      <c r="U200" s="266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149" t="s">
        <v>34</v>
      </c>
      <c r="T201" s="265" t="s">
        <v>34</v>
      </c>
      <c r="U201" s="266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150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150" t="s">
        <v>34</v>
      </c>
      <c r="T202" s="261" t="s">
        <v>34</v>
      </c>
      <c r="U202" s="26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149" t="s">
        <v>34</v>
      </c>
      <c r="T204" s="265" t="s">
        <v>34</v>
      </c>
      <c r="U204" s="266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149" t="s">
        <v>34</v>
      </c>
      <c r="T205" s="265" t="s">
        <v>34</v>
      </c>
      <c r="U205" s="266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150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150" t="s">
        <v>34</v>
      </c>
      <c r="T206" s="261" t="s">
        <v>34</v>
      </c>
      <c r="U206" s="26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149" t="s">
        <v>34</v>
      </c>
      <c r="T208" s="265" t="s">
        <v>34</v>
      </c>
      <c r="U208" s="266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149" t="s">
        <v>34</v>
      </c>
      <c r="T209" s="265" t="s">
        <v>34</v>
      </c>
      <c r="U209" s="266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150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150" t="s">
        <v>34</v>
      </c>
      <c r="T210" s="261" t="s">
        <v>34</v>
      </c>
      <c r="U210" s="26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149" t="s">
        <v>34</v>
      </c>
      <c r="T212" s="265" t="s">
        <v>34</v>
      </c>
      <c r="U212" s="266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149" t="s">
        <v>34</v>
      </c>
      <c r="T213" s="265" t="s">
        <v>34</v>
      </c>
      <c r="U213" s="266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150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150" t="s">
        <v>34</v>
      </c>
      <c r="T214" s="261" t="s">
        <v>34</v>
      </c>
      <c r="U214" s="26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149" t="s">
        <v>34</v>
      </c>
      <c r="T216" s="265" t="s">
        <v>34</v>
      </c>
      <c r="U216" s="266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149" t="s">
        <v>34</v>
      </c>
      <c r="T217" s="265" t="s">
        <v>34</v>
      </c>
      <c r="U217" s="266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150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150" t="s">
        <v>34</v>
      </c>
      <c r="T218" s="261" t="s">
        <v>34</v>
      </c>
      <c r="U218" s="26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149" t="s">
        <v>34</v>
      </c>
      <c r="T220" s="265" t="s">
        <v>34</v>
      </c>
      <c r="U220" s="266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149" t="s">
        <v>34</v>
      </c>
      <c r="T221" s="265" t="s">
        <v>34</v>
      </c>
      <c r="U221" s="266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150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150" t="s">
        <v>34</v>
      </c>
      <c r="T222" s="261" t="s">
        <v>34</v>
      </c>
      <c r="U222" s="26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149" t="s">
        <v>34</v>
      </c>
      <c r="T224" s="265" t="s">
        <v>34</v>
      </c>
      <c r="U224" s="266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149" t="s">
        <v>34</v>
      </c>
      <c r="T225" s="265" t="s">
        <v>34</v>
      </c>
      <c r="U225" s="266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150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150" t="s">
        <v>34</v>
      </c>
      <c r="T226" s="261" t="s">
        <v>34</v>
      </c>
      <c r="U226" s="26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149" t="s">
        <v>34</v>
      </c>
      <c r="T228" s="265" t="s">
        <v>34</v>
      </c>
      <c r="U228" s="266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149" t="s">
        <v>34</v>
      </c>
      <c r="T229" s="265" t="s">
        <v>34</v>
      </c>
      <c r="U229" s="266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150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150" t="s">
        <v>34</v>
      </c>
      <c r="T230" s="261" t="s">
        <v>34</v>
      </c>
      <c r="U230" s="26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149" t="s">
        <v>34</v>
      </c>
      <c r="T232" s="265" t="s">
        <v>34</v>
      </c>
      <c r="U232" s="266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149" t="s">
        <v>34</v>
      </c>
      <c r="T233" s="265" t="s">
        <v>34</v>
      </c>
      <c r="U233" s="266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150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150" t="s">
        <v>34</v>
      </c>
      <c r="T234" s="261" t="s">
        <v>34</v>
      </c>
      <c r="U234" s="26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149" t="s">
        <v>34</v>
      </c>
      <c r="T236" s="265" t="s">
        <v>34</v>
      </c>
      <c r="U236" s="266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149" t="s">
        <v>34</v>
      </c>
      <c r="T237" s="265" t="s">
        <v>34</v>
      </c>
      <c r="U237" s="266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150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150" t="s">
        <v>34</v>
      </c>
      <c r="T238" s="261" t="s">
        <v>34</v>
      </c>
      <c r="U238" s="26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149" t="s">
        <v>34</v>
      </c>
      <c r="T240" s="265" t="s">
        <v>34</v>
      </c>
      <c r="U240" s="266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149" t="s">
        <v>34</v>
      </c>
      <c r="T241" s="265" t="s">
        <v>34</v>
      </c>
      <c r="U241" s="266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150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150" t="s">
        <v>34</v>
      </c>
      <c r="T242" s="261" t="s">
        <v>34</v>
      </c>
      <c r="U242" s="26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149" t="s">
        <v>34</v>
      </c>
      <c r="T244" s="265" t="s">
        <v>34</v>
      </c>
      <c r="U244" s="266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149" t="s">
        <v>34</v>
      </c>
      <c r="T245" s="265" t="s">
        <v>34</v>
      </c>
      <c r="U245" s="266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150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150" t="s">
        <v>34</v>
      </c>
      <c r="T246" s="261" t="s">
        <v>34</v>
      </c>
      <c r="U246" s="26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149" t="s">
        <v>34</v>
      </c>
      <c r="T248" s="265" t="s">
        <v>34</v>
      </c>
      <c r="U248" s="266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149" t="s">
        <v>34</v>
      </c>
      <c r="T249" s="265" t="s">
        <v>34</v>
      </c>
      <c r="U249" s="266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150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150" t="s">
        <v>34</v>
      </c>
      <c r="T250" s="261" t="s">
        <v>34</v>
      </c>
      <c r="U250" s="26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149" t="s">
        <v>34</v>
      </c>
      <c r="T252" s="265" t="s">
        <v>34</v>
      </c>
      <c r="U252" s="266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149" t="s">
        <v>34</v>
      </c>
      <c r="T253" s="265" t="s">
        <v>34</v>
      </c>
      <c r="U253" s="266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150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150" t="s">
        <v>34</v>
      </c>
      <c r="T254" s="261" t="s">
        <v>34</v>
      </c>
      <c r="U254" s="26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149" t="s">
        <v>34</v>
      </c>
      <c r="T256" s="265" t="s">
        <v>34</v>
      </c>
      <c r="U256" s="266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149" t="s">
        <v>34</v>
      </c>
      <c r="T257" s="265" t="s">
        <v>34</v>
      </c>
      <c r="U257" s="266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150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150" t="s">
        <v>34</v>
      </c>
      <c r="T258" s="261" t="s">
        <v>34</v>
      </c>
      <c r="U258" s="26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149" t="s">
        <v>34</v>
      </c>
      <c r="T260" s="265" t="s">
        <v>34</v>
      </c>
      <c r="U260" s="266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149" t="s">
        <v>34</v>
      </c>
      <c r="T261" s="265" t="s">
        <v>34</v>
      </c>
      <c r="U261" s="266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150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150" t="s">
        <v>34</v>
      </c>
      <c r="T262" s="261" t="s">
        <v>34</v>
      </c>
      <c r="U262" s="26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149" t="s">
        <v>34</v>
      </c>
      <c r="T264" s="265" t="s">
        <v>34</v>
      </c>
      <c r="U264" s="266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149" t="s">
        <v>34</v>
      </c>
      <c r="T265" s="265" t="s">
        <v>34</v>
      </c>
      <c r="U265" s="266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150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150" t="s">
        <v>34</v>
      </c>
      <c r="T266" s="261" t="s">
        <v>34</v>
      </c>
      <c r="U266" s="26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149" t="s">
        <v>34</v>
      </c>
      <c r="T268" s="265" t="s">
        <v>34</v>
      </c>
      <c r="U268" s="266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149" t="s">
        <v>34</v>
      </c>
      <c r="T269" s="265" t="s">
        <v>34</v>
      </c>
      <c r="U269" s="266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150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150" t="s">
        <v>34</v>
      </c>
      <c r="T270" s="261" t="s">
        <v>34</v>
      </c>
      <c r="U270" s="26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149" t="s">
        <v>34</v>
      </c>
      <c r="T272" s="265" t="s">
        <v>34</v>
      </c>
      <c r="U272" s="266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149" t="s">
        <v>34</v>
      </c>
      <c r="T273" s="265" t="s">
        <v>34</v>
      </c>
      <c r="U273" s="266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150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150" t="s">
        <v>34</v>
      </c>
      <c r="T274" s="261" t="s">
        <v>34</v>
      </c>
      <c r="U274" s="26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149" t="s">
        <v>34</v>
      </c>
      <c r="T276" s="265" t="s">
        <v>34</v>
      </c>
      <c r="U276" s="266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149" t="s">
        <v>34</v>
      </c>
      <c r="T277" s="265" t="s">
        <v>34</v>
      </c>
      <c r="U277" s="266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150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150" t="s">
        <v>34</v>
      </c>
      <c r="T278" s="261" t="s">
        <v>34</v>
      </c>
      <c r="U278" s="26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149" t="s">
        <v>34</v>
      </c>
      <c r="T280" s="265" t="s">
        <v>34</v>
      </c>
      <c r="U280" s="266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149" t="s">
        <v>34</v>
      </c>
      <c r="T281" s="265" t="s">
        <v>34</v>
      </c>
      <c r="U281" s="266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150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150" t="s">
        <v>34</v>
      </c>
      <c r="T282" s="261" t="s">
        <v>34</v>
      </c>
      <c r="U282" s="26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149" t="s">
        <v>34</v>
      </c>
      <c r="T284" s="265" t="s">
        <v>34</v>
      </c>
      <c r="U284" s="266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149" t="s">
        <v>34</v>
      </c>
      <c r="T285" s="265" t="s">
        <v>34</v>
      </c>
      <c r="U285" s="266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150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150" t="s">
        <v>34</v>
      </c>
      <c r="T286" s="261" t="s">
        <v>34</v>
      </c>
      <c r="U286" s="26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149" t="s">
        <v>34</v>
      </c>
      <c r="T288" s="265" t="s">
        <v>34</v>
      </c>
      <c r="U288" s="266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149" t="s">
        <v>34</v>
      </c>
      <c r="T289" s="265" t="s">
        <v>34</v>
      </c>
      <c r="U289" s="266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150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150" t="s">
        <v>34</v>
      </c>
      <c r="T290" s="261" t="s">
        <v>34</v>
      </c>
      <c r="U290" s="26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149" t="s">
        <v>34</v>
      </c>
      <c r="T292" s="265" t="s">
        <v>34</v>
      </c>
      <c r="U292" s="266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149" t="s">
        <v>34</v>
      </c>
      <c r="T293" s="265" t="s">
        <v>34</v>
      </c>
      <c r="U293" s="266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150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150" t="s">
        <v>34</v>
      </c>
      <c r="T294" s="261" t="s">
        <v>34</v>
      </c>
      <c r="U294" s="26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149" t="s">
        <v>34</v>
      </c>
      <c r="T296" s="265" t="s">
        <v>34</v>
      </c>
      <c r="U296" s="266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149" t="s">
        <v>34</v>
      </c>
      <c r="T297" s="265" t="s">
        <v>34</v>
      </c>
      <c r="U297" s="266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150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150" t="s">
        <v>34</v>
      </c>
      <c r="T298" s="261" t="s">
        <v>34</v>
      </c>
      <c r="U298" s="26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149" t="s">
        <v>34</v>
      </c>
      <c r="T300" s="265" t="s">
        <v>34</v>
      </c>
      <c r="U300" s="266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149" t="s">
        <v>34</v>
      </c>
      <c r="T301" s="265" t="s">
        <v>34</v>
      </c>
      <c r="U301" s="266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150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150" t="s">
        <v>34</v>
      </c>
      <c r="T302" s="261" t="s">
        <v>34</v>
      </c>
      <c r="U302" s="26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149" t="s">
        <v>34</v>
      </c>
      <c r="T304" s="265" t="s">
        <v>34</v>
      </c>
      <c r="U304" s="266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149" t="s">
        <v>34</v>
      </c>
      <c r="T305" s="265" t="s">
        <v>34</v>
      </c>
      <c r="U305" s="266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150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150" t="s">
        <v>34</v>
      </c>
      <c r="T306" s="261" t="s">
        <v>34</v>
      </c>
      <c r="U306" s="26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149" t="s">
        <v>34</v>
      </c>
      <c r="T308" s="265" t="s">
        <v>34</v>
      </c>
      <c r="U308" s="266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149" t="s">
        <v>34</v>
      </c>
      <c r="T309" s="265" t="s">
        <v>34</v>
      </c>
      <c r="U309" s="266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150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150" t="s">
        <v>34</v>
      </c>
      <c r="T310" s="261" t="s">
        <v>34</v>
      </c>
      <c r="U310" s="26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149" t="s">
        <v>34</v>
      </c>
      <c r="T312" s="265" t="s">
        <v>34</v>
      </c>
      <c r="U312" s="266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149" t="s">
        <v>34</v>
      </c>
      <c r="T313" s="265" t="s">
        <v>34</v>
      </c>
      <c r="U313" s="266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150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150" t="s">
        <v>34</v>
      </c>
      <c r="T314" s="261" t="s">
        <v>34</v>
      </c>
      <c r="U314" s="26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149" t="s">
        <v>34</v>
      </c>
      <c r="T316" s="265" t="s">
        <v>34</v>
      </c>
      <c r="U316" s="266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149" t="s">
        <v>34</v>
      </c>
      <c r="T317" s="265" t="s">
        <v>34</v>
      </c>
      <c r="U317" s="266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150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150" t="s">
        <v>34</v>
      </c>
      <c r="T318" s="261" t="s">
        <v>34</v>
      </c>
      <c r="U318" s="26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149" t="s">
        <v>34</v>
      </c>
      <c r="T320" s="265" t="s">
        <v>34</v>
      </c>
      <c r="U320" s="266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149" t="s">
        <v>34</v>
      </c>
      <c r="T321" s="265" t="s">
        <v>34</v>
      </c>
      <c r="U321" s="266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150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150" t="s">
        <v>34</v>
      </c>
      <c r="T322" s="261" t="s">
        <v>34</v>
      </c>
      <c r="U322" s="26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149" t="s">
        <v>34</v>
      </c>
      <c r="T324" s="265" t="s">
        <v>34</v>
      </c>
      <c r="U324" s="266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149" t="s">
        <v>34</v>
      </c>
      <c r="T325" s="265" t="s">
        <v>34</v>
      </c>
      <c r="U325" s="266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150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150" t="s">
        <v>34</v>
      </c>
      <c r="T326" s="261" t="s">
        <v>34</v>
      </c>
      <c r="U326" s="26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149" t="s">
        <v>34</v>
      </c>
      <c r="T328" s="265" t="s">
        <v>34</v>
      </c>
      <c r="U328" s="266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149" t="s">
        <v>34</v>
      </c>
      <c r="T329" s="265" t="s">
        <v>34</v>
      </c>
      <c r="U329" s="266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150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150" t="s">
        <v>34</v>
      </c>
      <c r="T330" s="261" t="s">
        <v>34</v>
      </c>
      <c r="U330" s="26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149" t="s">
        <v>34</v>
      </c>
      <c r="T332" s="265" t="s">
        <v>34</v>
      </c>
      <c r="U332" s="266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149" t="s">
        <v>34</v>
      </c>
      <c r="T333" s="265" t="s">
        <v>34</v>
      </c>
      <c r="U333" s="266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150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150" t="s">
        <v>34</v>
      </c>
      <c r="T334" s="261" t="s">
        <v>34</v>
      </c>
      <c r="U334" s="26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149" t="s">
        <v>34</v>
      </c>
      <c r="T336" s="265" t="s">
        <v>34</v>
      </c>
      <c r="U336" s="266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149" t="s">
        <v>34</v>
      </c>
      <c r="T337" s="265" t="s">
        <v>34</v>
      </c>
      <c r="U337" s="266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150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150" t="s">
        <v>34</v>
      </c>
      <c r="T338" s="261" t="s">
        <v>34</v>
      </c>
      <c r="U338" s="26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149" t="s">
        <v>34</v>
      </c>
      <c r="T340" s="265" t="s">
        <v>34</v>
      </c>
      <c r="U340" s="266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149" t="s">
        <v>34</v>
      </c>
      <c r="T341" s="265" t="s">
        <v>34</v>
      </c>
      <c r="U341" s="266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150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150" t="s">
        <v>34</v>
      </c>
      <c r="T342" s="261" t="s">
        <v>34</v>
      </c>
      <c r="U342" s="26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149" t="s">
        <v>34</v>
      </c>
      <c r="T344" s="265" t="s">
        <v>34</v>
      </c>
      <c r="U344" s="266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149" t="s">
        <v>34</v>
      </c>
      <c r="T345" s="265" t="s">
        <v>34</v>
      </c>
      <c r="U345" s="266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150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150" t="s">
        <v>34</v>
      </c>
      <c r="T346" s="261" t="s">
        <v>34</v>
      </c>
      <c r="U346" s="26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149" t="s">
        <v>34</v>
      </c>
      <c r="T348" s="265" t="s">
        <v>34</v>
      </c>
      <c r="U348" s="266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149" t="s">
        <v>34</v>
      </c>
      <c r="T349" s="265" t="s">
        <v>34</v>
      </c>
      <c r="U349" s="266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150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150" t="s">
        <v>34</v>
      </c>
      <c r="T350" s="261" t="s">
        <v>34</v>
      </c>
      <c r="U350" s="26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149" t="s">
        <v>34</v>
      </c>
      <c r="T352" s="265" t="s">
        <v>34</v>
      </c>
      <c r="U352" s="266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149" t="s">
        <v>34</v>
      </c>
      <c r="T353" s="265" t="s">
        <v>34</v>
      </c>
      <c r="U353" s="266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150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150" t="s">
        <v>34</v>
      </c>
      <c r="T354" s="261" t="s">
        <v>34</v>
      </c>
      <c r="U354" s="26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149" t="s">
        <v>34</v>
      </c>
      <c r="T356" s="265" t="s">
        <v>34</v>
      </c>
      <c r="U356" s="266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149" t="s">
        <v>34</v>
      </c>
      <c r="T357" s="265" t="s">
        <v>34</v>
      </c>
      <c r="U357" s="266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150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150" t="s">
        <v>34</v>
      </c>
      <c r="T358" s="261" t="s">
        <v>34</v>
      </c>
      <c r="U358" s="26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149" t="s">
        <v>34</v>
      </c>
      <c r="T360" s="265" t="s">
        <v>34</v>
      </c>
      <c r="U360" s="266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149" t="s">
        <v>34</v>
      </c>
      <c r="T361" s="265" t="s">
        <v>34</v>
      </c>
      <c r="U361" s="266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150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150" t="s">
        <v>34</v>
      </c>
      <c r="T362" s="261" t="s">
        <v>34</v>
      </c>
      <c r="U362" s="26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149" t="s">
        <v>34</v>
      </c>
      <c r="T364" s="265" t="s">
        <v>34</v>
      </c>
      <c r="U364" s="266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149" t="s">
        <v>34</v>
      </c>
      <c r="T365" s="265" t="s">
        <v>34</v>
      </c>
      <c r="U365" s="266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150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150" t="s">
        <v>34</v>
      </c>
      <c r="T366" s="261" t="s">
        <v>34</v>
      </c>
      <c r="U366" s="26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149" t="s">
        <v>34</v>
      </c>
      <c r="T368" s="265" t="s">
        <v>34</v>
      </c>
      <c r="U368" s="266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149" t="s">
        <v>34</v>
      </c>
      <c r="T369" s="265" t="s">
        <v>34</v>
      </c>
      <c r="U369" s="266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150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150" t="s">
        <v>34</v>
      </c>
      <c r="T370" s="261" t="s">
        <v>34</v>
      </c>
      <c r="U370" s="26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149" t="s">
        <v>34</v>
      </c>
      <c r="T372" s="265" t="s">
        <v>34</v>
      </c>
      <c r="U372" s="266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149" t="s">
        <v>34</v>
      </c>
      <c r="T373" s="265" t="s">
        <v>34</v>
      </c>
      <c r="U373" s="266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150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150" t="s">
        <v>34</v>
      </c>
      <c r="T374" s="261" t="s">
        <v>34</v>
      </c>
      <c r="U374" s="26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149" t="s">
        <v>34</v>
      </c>
      <c r="T376" s="265" t="s">
        <v>34</v>
      </c>
      <c r="U376" s="266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149" t="s">
        <v>34</v>
      </c>
      <c r="T377" s="265" t="s">
        <v>34</v>
      </c>
      <c r="U377" s="266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150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150" t="s">
        <v>34</v>
      </c>
      <c r="T378" s="261" t="s">
        <v>34</v>
      </c>
      <c r="U378" s="26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149" t="s">
        <v>34</v>
      </c>
      <c r="T380" s="265" t="s">
        <v>34</v>
      </c>
      <c r="U380" s="266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149" t="s">
        <v>34</v>
      </c>
      <c r="T381" s="265" t="s">
        <v>34</v>
      </c>
      <c r="U381" s="266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150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150" t="s">
        <v>34</v>
      </c>
      <c r="T382" s="261" t="s">
        <v>34</v>
      </c>
      <c r="U382" s="26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149" t="s">
        <v>34</v>
      </c>
      <c r="T384" s="265" t="s">
        <v>34</v>
      </c>
      <c r="U384" s="266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149" t="s">
        <v>34</v>
      </c>
      <c r="T385" s="265" t="s">
        <v>34</v>
      </c>
      <c r="U385" s="266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150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150" t="s">
        <v>34</v>
      </c>
      <c r="T386" s="261" t="s">
        <v>34</v>
      </c>
      <c r="U386" s="26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149" t="s">
        <v>34</v>
      </c>
      <c r="T388" s="265" t="s">
        <v>34</v>
      </c>
      <c r="U388" s="266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149" t="s">
        <v>34</v>
      </c>
      <c r="T389" s="265" t="s">
        <v>34</v>
      </c>
      <c r="U389" s="266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150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150" t="s">
        <v>34</v>
      </c>
      <c r="T390" s="261" t="s">
        <v>34</v>
      </c>
      <c r="U390" s="26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149" t="s">
        <v>34</v>
      </c>
      <c r="T392" s="265" t="s">
        <v>34</v>
      </c>
      <c r="U392" s="266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149" t="s">
        <v>34</v>
      </c>
      <c r="T393" s="265" t="s">
        <v>34</v>
      </c>
      <c r="U393" s="266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150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150" t="s">
        <v>34</v>
      </c>
      <c r="T394" s="261" t="s">
        <v>34</v>
      </c>
      <c r="U394" s="26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149" t="s">
        <v>34</v>
      </c>
      <c r="T396" s="265" t="s">
        <v>34</v>
      </c>
      <c r="U396" s="266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149" t="s">
        <v>34</v>
      </c>
      <c r="T397" s="265" t="s">
        <v>34</v>
      </c>
      <c r="U397" s="266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150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150" t="s">
        <v>34</v>
      </c>
      <c r="T398" s="261" t="s">
        <v>34</v>
      </c>
      <c r="U398" s="26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149" t="s">
        <v>34</v>
      </c>
      <c r="T400" s="265" t="s">
        <v>34</v>
      </c>
      <c r="U400" s="266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149" t="s">
        <v>34</v>
      </c>
      <c r="T401" s="265" t="s">
        <v>34</v>
      </c>
      <c r="U401" s="266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150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150" t="s">
        <v>34</v>
      </c>
      <c r="T402" s="261" t="s">
        <v>34</v>
      </c>
      <c r="U402" s="26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149" t="s">
        <v>34</v>
      </c>
      <c r="T404" s="265" t="s">
        <v>34</v>
      </c>
      <c r="U404" s="266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149" t="s">
        <v>34</v>
      </c>
      <c r="T405" s="265" t="s">
        <v>34</v>
      </c>
      <c r="U405" s="266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150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150" t="s">
        <v>34</v>
      </c>
      <c r="T406" s="261" t="s">
        <v>34</v>
      </c>
      <c r="U406" s="26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149" t="s">
        <v>34</v>
      </c>
      <c r="T408" s="265" t="s">
        <v>34</v>
      </c>
      <c r="U408" s="266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149" t="s">
        <v>34</v>
      </c>
      <c r="T409" s="265" t="s">
        <v>34</v>
      </c>
      <c r="U409" s="266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150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150" t="s">
        <v>34</v>
      </c>
      <c r="T410" s="261" t="s">
        <v>34</v>
      </c>
      <c r="U410" s="26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149" t="s">
        <v>34</v>
      </c>
      <c r="T412" s="265" t="s">
        <v>34</v>
      </c>
      <c r="U412" s="266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149" t="s">
        <v>34</v>
      </c>
      <c r="T413" s="265" t="s">
        <v>34</v>
      </c>
      <c r="U413" s="266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150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150" t="s">
        <v>34</v>
      </c>
      <c r="T414" s="261" t="s">
        <v>34</v>
      </c>
      <c r="U414" s="26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149" t="s">
        <v>34</v>
      </c>
      <c r="T416" s="265" t="s">
        <v>34</v>
      </c>
      <c r="U416" s="266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149" t="s">
        <v>34</v>
      </c>
      <c r="T417" s="265" t="s">
        <v>34</v>
      </c>
      <c r="U417" s="266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150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150" t="s">
        <v>34</v>
      </c>
      <c r="T418" s="261" t="s">
        <v>34</v>
      </c>
      <c r="U418" s="26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149" t="s">
        <v>34</v>
      </c>
      <c r="T420" s="265" t="s">
        <v>34</v>
      </c>
      <c r="U420" s="266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149" t="s">
        <v>34</v>
      </c>
      <c r="T421" s="265" t="s">
        <v>34</v>
      </c>
      <c r="U421" s="266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150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150" t="s">
        <v>34</v>
      </c>
      <c r="T422" s="261" t="s">
        <v>34</v>
      </c>
      <c r="U422" s="26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149" t="s">
        <v>34</v>
      </c>
      <c r="T424" s="265" t="s">
        <v>34</v>
      </c>
      <c r="U424" s="266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149" t="s">
        <v>34</v>
      </c>
      <c r="T425" s="265" t="s">
        <v>34</v>
      </c>
      <c r="U425" s="266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150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150" t="s">
        <v>34</v>
      </c>
      <c r="T426" s="261" t="s">
        <v>34</v>
      </c>
      <c r="U426" s="26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149" t="s">
        <v>34</v>
      </c>
      <c r="T428" s="265" t="s">
        <v>34</v>
      </c>
      <c r="U428" s="266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149" t="s">
        <v>34</v>
      </c>
      <c r="T429" s="265" t="s">
        <v>34</v>
      </c>
      <c r="U429" s="266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150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150" t="s">
        <v>34</v>
      </c>
      <c r="T430" s="261" t="s">
        <v>34</v>
      </c>
      <c r="U430" s="26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149" t="s">
        <v>34</v>
      </c>
      <c r="T432" s="265" t="s">
        <v>34</v>
      </c>
      <c r="U432" s="266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149" t="s">
        <v>34</v>
      </c>
      <c r="T433" s="265" t="s">
        <v>34</v>
      </c>
      <c r="U433" s="266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150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150" t="s">
        <v>34</v>
      </c>
      <c r="T434" s="261" t="s">
        <v>34</v>
      </c>
      <c r="U434" s="26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149" t="s">
        <v>34</v>
      </c>
      <c r="T436" s="265" t="s">
        <v>34</v>
      </c>
      <c r="U436" s="266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149" t="s">
        <v>34</v>
      </c>
      <c r="T437" s="265" t="s">
        <v>34</v>
      </c>
      <c r="U437" s="266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150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150" t="s">
        <v>34</v>
      </c>
      <c r="T438" s="261" t="s">
        <v>34</v>
      </c>
      <c r="U438" s="26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149" t="s">
        <v>34</v>
      </c>
      <c r="T440" s="265" t="s">
        <v>34</v>
      </c>
      <c r="U440" s="266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149" t="s">
        <v>34</v>
      </c>
      <c r="T441" s="265" t="s">
        <v>34</v>
      </c>
      <c r="U441" s="266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150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150" t="s">
        <v>34</v>
      </c>
      <c r="T442" s="261" t="s">
        <v>34</v>
      </c>
      <c r="U442" s="26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149" t="s">
        <v>34</v>
      </c>
      <c r="T444" s="265" t="s">
        <v>34</v>
      </c>
      <c r="U444" s="266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149" t="s">
        <v>34</v>
      </c>
      <c r="T445" s="265" t="s">
        <v>34</v>
      </c>
      <c r="U445" s="266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150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150" t="s">
        <v>34</v>
      </c>
      <c r="T446" s="261" t="s">
        <v>34</v>
      </c>
      <c r="U446" s="26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149" t="s">
        <v>34</v>
      </c>
      <c r="T448" s="265" t="s">
        <v>34</v>
      </c>
      <c r="U448" s="266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149" t="s">
        <v>34</v>
      </c>
      <c r="T449" s="265" t="s">
        <v>34</v>
      </c>
      <c r="U449" s="266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150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150" t="s">
        <v>34</v>
      </c>
      <c r="T450" s="261" t="s">
        <v>34</v>
      </c>
      <c r="U450" s="26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149" t="s">
        <v>34</v>
      </c>
      <c r="T452" s="265" t="s">
        <v>34</v>
      </c>
      <c r="U452" s="266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149" t="s">
        <v>34</v>
      </c>
      <c r="T453" s="265" t="s">
        <v>34</v>
      </c>
      <c r="U453" s="266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150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150" t="s">
        <v>34</v>
      </c>
      <c r="T454" s="261" t="s">
        <v>34</v>
      </c>
      <c r="U454" s="26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149" t="s">
        <v>34</v>
      </c>
      <c r="T456" s="265" t="s">
        <v>34</v>
      </c>
      <c r="U456" s="266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149" t="s">
        <v>34</v>
      </c>
      <c r="T457" s="265" t="s">
        <v>34</v>
      </c>
      <c r="U457" s="266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150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150" t="s">
        <v>34</v>
      </c>
      <c r="T458" s="261" t="s">
        <v>34</v>
      </c>
      <c r="U458" s="26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149" t="s">
        <v>34</v>
      </c>
      <c r="T460" s="265" t="s">
        <v>34</v>
      </c>
      <c r="U460" s="266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149" t="s">
        <v>34</v>
      </c>
      <c r="T461" s="265" t="s">
        <v>34</v>
      </c>
      <c r="U461" s="266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150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150" t="s">
        <v>34</v>
      </c>
      <c r="T462" s="261" t="s">
        <v>34</v>
      </c>
      <c r="U462" s="26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149" t="s">
        <v>34</v>
      </c>
      <c r="T464" s="265" t="s">
        <v>34</v>
      </c>
      <c r="U464" s="266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149" t="s">
        <v>34</v>
      </c>
      <c r="T465" s="265" t="s">
        <v>34</v>
      </c>
      <c r="U465" s="266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150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150" t="s">
        <v>34</v>
      </c>
      <c r="T466" s="261" t="s">
        <v>34</v>
      </c>
      <c r="U466" s="26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149" t="s">
        <v>34</v>
      </c>
      <c r="T468" s="265" t="s">
        <v>34</v>
      </c>
      <c r="U468" s="266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149" t="s">
        <v>34</v>
      </c>
      <c r="T469" s="265" t="s">
        <v>34</v>
      </c>
      <c r="U469" s="266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150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150" t="s">
        <v>34</v>
      </c>
      <c r="T470" s="261" t="s">
        <v>34</v>
      </c>
      <c r="U470" s="26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149" t="s">
        <v>34</v>
      </c>
      <c r="T472" s="265" t="s">
        <v>34</v>
      </c>
      <c r="U472" s="266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149" t="s">
        <v>34</v>
      </c>
      <c r="T473" s="265" t="s">
        <v>34</v>
      </c>
      <c r="U473" s="266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150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150" t="s">
        <v>34</v>
      </c>
      <c r="T474" s="261" t="s">
        <v>34</v>
      </c>
      <c r="U474" s="26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149" t="s">
        <v>34</v>
      </c>
      <c r="T476" s="265" t="s">
        <v>34</v>
      </c>
      <c r="U476" s="266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149" t="s">
        <v>34</v>
      </c>
      <c r="T477" s="265" t="s">
        <v>34</v>
      </c>
      <c r="U477" s="266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150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150" t="s">
        <v>34</v>
      </c>
      <c r="T478" s="261" t="s">
        <v>34</v>
      </c>
      <c r="U478" s="26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149" t="s">
        <v>34</v>
      </c>
      <c r="T480" s="265" t="s">
        <v>34</v>
      </c>
      <c r="U480" s="266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149" t="s">
        <v>34</v>
      </c>
      <c r="T481" s="265" t="s">
        <v>34</v>
      </c>
      <c r="U481" s="266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150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150" t="s">
        <v>34</v>
      </c>
      <c r="T482" s="261" t="s">
        <v>34</v>
      </c>
      <c r="U482" s="26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149" t="s">
        <v>34</v>
      </c>
      <c r="T484" s="265" t="s">
        <v>34</v>
      </c>
      <c r="U484" s="266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149" t="s">
        <v>34</v>
      </c>
      <c r="T485" s="265" t="s">
        <v>34</v>
      </c>
      <c r="U485" s="266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150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150" t="s">
        <v>34</v>
      </c>
      <c r="T486" s="261" t="s">
        <v>34</v>
      </c>
      <c r="U486" s="26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149" t="s">
        <v>34</v>
      </c>
      <c r="T488" s="265" t="s">
        <v>34</v>
      </c>
      <c r="U488" s="266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149" t="s">
        <v>34</v>
      </c>
      <c r="T489" s="265" t="s">
        <v>34</v>
      </c>
      <c r="U489" s="266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150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150" t="s">
        <v>34</v>
      </c>
      <c r="T490" s="261" t="s">
        <v>34</v>
      </c>
      <c r="U490" s="26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149" t="s">
        <v>34</v>
      </c>
      <c r="T492" s="265" t="s">
        <v>34</v>
      </c>
      <c r="U492" s="266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149" t="s">
        <v>34</v>
      </c>
      <c r="T493" s="265" t="s">
        <v>34</v>
      </c>
      <c r="U493" s="266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150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150" t="s">
        <v>34</v>
      </c>
      <c r="T494" s="261" t="s">
        <v>34</v>
      </c>
      <c r="U494" s="26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149" t="s">
        <v>34</v>
      </c>
      <c r="T496" s="265" t="s">
        <v>34</v>
      </c>
      <c r="U496" s="266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149" t="s">
        <v>34</v>
      </c>
      <c r="T497" s="265" t="s">
        <v>34</v>
      </c>
      <c r="U497" s="266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150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150" t="s">
        <v>34</v>
      </c>
      <c r="T498" s="261" t="s">
        <v>34</v>
      </c>
      <c r="U498" s="26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149" t="s">
        <v>34</v>
      </c>
      <c r="T500" s="265" t="s">
        <v>34</v>
      </c>
      <c r="U500" s="266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149" t="s">
        <v>34</v>
      </c>
      <c r="T501" s="265" t="s">
        <v>34</v>
      </c>
      <c r="U501" s="266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150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150" t="s">
        <v>34</v>
      </c>
      <c r="T502" s="261" t="s">
        <v>34</v>
      </c>
      <c r="U502" s="26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149" t="s">
        <v>34</v>
      </c>
      <c r="T504" s="265" t="s">
        <v>34</v>
      </c>
      <c r="U504" s="266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149" t="s">
        <v>34</v>
      </c>
      <c r="T505" s="265" t="s">
        <v>34</v>
      </c>
      <c r="U505" s="266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150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150" t="s">
        <v>34</v>
      </c>
      <c r="T506" s="261" t="s">
        <v>34</v>
      </c>
      <c r="U506" s="26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149" t="s">
        <v>34</v>
      </c>
      <c r="T508" s="265" t="s">
        <v>34</v>
      </c>
      <c r="U508" s="266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149" t="s">
        <v>34</v>
      </c>
      <c r="T509" s="265" t="s">
        <v>34</v>
      </c>
      <c r="U509" s="266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150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150" t="s">
        <v>34</v>
      </c>
      <c r="T510" s="261" t="s">
        <v>34</v>
      </c>
      <c r="U510" s="26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149" t="s">
        <v>34</v>
      </c>
      <c r="T512" s="265" t="s">
        <v>34</v>
      </c>
      <c r="U512" s="266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149" t="s">
        <v>34</v>
      </c>
      <c r="T513" s="265" t="s">
        <v>34</v>
      </c>
      <c r="U513" s="266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150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150" t="s">
        <v>34</v>
      </c>
      <c r="T514" s="261" t="s">
        <v>34</v>
      </c>
      <c r="U514" s="26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149" t="s">
        <v>34</v>
      </c>
      <c r="T516" s="265" t="s">
        <v>34</v>
      </c>
      <c r="U516" s="266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149" t="s">
        <v>34</v>
      </c>
      <c r="T517" s="265" t="s">
        <v>34</v>
      </c>
      <c r="U517" s="266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150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150" t="s">
        <v>34</v>
      </c>
      <c r="T518" s="261" t="s">
        <v>34</v>
      </c>
      <c r="U518" s="26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149" t="s">
        <v>34</v>
      </c>
      <c r="T520" s="265" t="s">
        <v>34</v>
      </c>
      <c r="U520" s="266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149" t="s">
        <v>34</v>
      </c>
      <c r="T521" s="265" t="s">
        <v>34</v>
      </c>
      <c r="U521" s="266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150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150" t="s">
        <v>34</v>
      </c>
      <c r="T522" s="261" t="s">
        <v>34</v>
      </c>
      <c r="U522" s="26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149" t="s">
        <v>34</v>
      </c>
      <c r="T524" s="265" t="s">
        <v>34</v>
      </c>
      <c r="U524" s="266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149" t="s">
        <v>34</v>
      </c>
      <c r="T525" s="265" t="s">
        <v>34</v>
      </c>
      <c r="U525" s="266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150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150" t="s">
        <v>34</v>
      </c>
      <c r="T526" s="261" t="s">
        <v>34</v>
      </c>
      <c r="U526" s="26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149" t="s">
        <v>34</v>
      </c>
      <c r="T528" s="265" t="s">
        <v>34</v>
      </c>
      <c r="U528" s="266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149" t="s">
        <v>34</v>
      </c>
      <c r="T529" s="265" t="s">
        <v>34</v>
      </c>
      <c r="U529" s="266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150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150" t="s">
        <v>34</v>
      </c>
      <c r="T530" s="261" t="s">
        <v>34</v>
      </c>
      <c r="U530" s="26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149" t="s">
        <v>34</v>
      </c>
      <c r="T532" s="265" t="s">
        <v>34</v>
      </c>
      <c r="U532" s="266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149" t="s">
        <v>34</v>
      </c>
      <c r="T533" s="265" t="s">
        <v>34</v>
      </c>
      <c r="U533" s="266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150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150" t="s">
        <v>34</v>
      </c>
      <c r="T534" s="261" t="s">
        <v>34</v>
      </c>
      <c r="U534" s="26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149" t="s">
        <v>34</v>
      </c>
      <c r="T536" s="265" t="s">
        <v>34</v>
      </c>
      <c r="U536" s="266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149" t="s">
        <v>34</v>
      </c>
      <c r="T537" s="265" t="s">
        <v>34</v>
      </c>
      <c r="U537" s="266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150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150" t="s">
        <v>34</v>
      </c>
      <c r="T538" s="261" t="s">
        <v>34</v>
      </c>
      <c r="U538" s="26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149" t="s">
        <v>34</v>
      </c>
      <c r="T540" s="265" t="s">
        <v>34</v>
      </c>
      <c r="U540" s="266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149" t="s">
        <v>34</v>
      </c>
      <c r="T541" s="265" t="s">
        <v>34</v>
      </c>
      <c r="U541" s="266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150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150" t="s">
        <v>34</v>
      </c>
      <c r="T542" s="261" t="s">
        <v>34</v>
      </c>
      <c r="U542" s="26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149" t="s">
        <v>34</v>
      </c>
      <c r="T544" s="265" t="s">
        <v>34</v>
      </c>
      <c r="U544" s="266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149" t="s">
        <v>34</v>
      </c>
      <c r="T545" s="265" t="s">
        <v>34</v>
      </c>
      <c r="U545" s="266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150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150" t="s">
        <v>34</v>
      </c>
      <c r="T546" s="261" t="s">
        <v>34</v>
      </c>
      <c r="U546" s="26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149" t="s">
        <v>34</v>
      </c>
      <c r="T548" s="265" t="s">
        <v>34</v>
      </c>
      <c r="U548" s="266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149" t="s">
        <v>34</v>
      </c>
      <c r="T549" s="265" t="s">
        <v>34</v>
      </c>
      <c r="U549" s="266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150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150" t="s">
        <v>34</v>
      </c>
      <c r="T550" s="261" t="s">
        <v>34</v>
      </c>
      <c r="U550" s="26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149" t="s">
        <v>34</v>
      </c>
      <c r="T552" s="265" t="s">
        <v>34</v>
      </c>
      <c r="U552" s="266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149" t="s">
        <v>34</v>
      </c>
      <c r="T553" s="265" t="s">
        <v>34</v>
      </c>
      <c r="U553" s="266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150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150" t="s">
        <v>34</v>
      </c>
      <c r="T554" s="261" t="s">
        <v>34</v>
      </c>
      <c r="U554" s="26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149" t="s">
        <v>34</v>
      </c>
      <c r="T556" s="265" t="s">
        <v>34</v>
      </c>
      <c r="U556" s="266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149" t="s">
        <v>34</v>
      </c>
      <c r="T557" s="265" t="s">
        <v>34</v>
      </c>
      <c r="U557" s="266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150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150" t="s">
        <v>34</v>
      </c>
      <c r="T558" s="261" t="s">
        <v>34</v>
      </c>
      <c r="U558" s="26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149" t="s">
        <v>34</v>
      </c>
      <c r="T560" s="265" t="s">
        <v>34</v>
      </c>
      <c r="U560" s="266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149" t="s">
        <v>34</v>
      </c>
      <c r="T561" s="265" t="s">
        <v>34</v>
      </c>
      <c r="U561" s="266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150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150" t="s">
        <v>34</v>
      </c>
      <c r="T562" s="261" t="s">
        <v>34</v>
      </c>
      <c r="U562" s="26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149" t="s">
        <v>34</v>
      </c>
      <c r="T564" s="265" t="s">
        <v>34</v>
      </c>
      <c r="U564" s="266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149" t="s">
        <v>34</v>
      </c>
      <c r="T565" s="265" t="s">
        <v>34</v>
      </c>
      <c r="U565" s="266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150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150" t="s">
        <v>34</v>
      </c>
      <c r="T566" s="261" t="s">
        <v>34</v>
      </c>
      <c r="U566" s="26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149" t="s">
        <v>34</v>
      </c>
      <c r="T568" s="265" t="s">
        <v>34</v>
      </c>
      <c r="U568" s="266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149" t="s">
        <v>34</v>
      </c>
      <c r="T569" s="265" t="s">
        <v>34</v>
      </c>
      <c r="U569" s="266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150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150" t="s">
        <v>34</v>
      </c>
      <c r="T570" s="261" t="s">
        <v>34</v>
      </c>
      <c r="U570" s="26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149" t="s">
        <v>34</v>
      </c>
      <c r="T572" s="265" t="s">
        <v>34</v>
      </c>
      <c r="U572" s="266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149" t="s">
        <v>34</v>
      </c>
      <c r="T573" s="265" t="s">
        <v>34</v>
      </c>
      <c r="U573" s="266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150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150" t="s">
        <v>34</v>
      </c>
      <c r="T574" s="261" t="s">
        <v>34</v>
      </c>
      <c r="U574" s="26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149" t="s">
        <v>34</v>
      </c>
      <c r="T576" s="265" t="s">
        <v>34</v>
      </c>
      <c r="U576" s="266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149" t="s">
        <v>34</v>
      </c>
      <c r="T577" s="265" t="s">
        <v>34</v>
      </c>
      <c r="U577" s="266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150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150" t="s">
        <v>34</v>
      </c>
      <c r="T578" s="261" t="s">
        <v>34</v>
      </c>
      <c r="U578" s="26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149" t="s">
        <v>34</v>
      </c>
      <c r="T580" s="265" t="s">
        <v>34</v>
      </c>
      <c r="U580" s="266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149" t="s">
        <v>34</v>
      </c>
      <c r="T581" s="265" t="s">
        <v>34</v>
      </c>
      <c r="U581" s="266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150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150" t="s">
        <v>34</v>
      </c>
      <c r="T582" s="261" t="s">
        <v>34</v>
      </c>
      <c r="U582" s="26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149" t="s">
        <v>34</v>
      </c>
      <c r="T584" s="265" t="s">
        <v>34</v>
      </c>
      <c r="U584" s="266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149" t="s">
        <v>34</v>
      </c>
      <c r="T585" s="265" t="s">
        <v>34</v>
      </c>
      <c r="U585" s="266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150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150" t="s">
        <v>34</v>
      </c>
      <c r="T586" s="261" t="s">
        <v>34</v>
      </c>
      <c r="U586" s="26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149" t="s">
        <v>34</v>
      </c>
      <c r="T588" s="265" t="s">
        <v>34</v>
      </c>
      <c r="U588" s="266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149" t="s">
        <v>34</v>
      </c>
      <c r="T589" s="265" t="s">
        <v>34</v>
      </c>
      <c r="U589" s="266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150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150" t="s">
        <v>34</v>
      </c>
      <c r="T590" s="261" t="s">
        <v>34</v>
      </c>
      <c r="U590" s="26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149" t="s">
        <v>34</v>
      </c>
      <c r="T592" s="265" t="s">
        <v>34</v>
      </c>
      <c r="U592" s="266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149" t="s">
        <v>34</v>
      </c>
      <c r="T593" s="265" t="s">
        <v>34</v>
      </c>
      <c r="U593" s="266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150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150" t="s">
        <v>34</v>
      </c>
      <c r="T594" s="261" t="s">
        <v>34</v>
      </c>
      <c r="U594" s="26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149" t="s">
        <v>34</v>
      </c>
      <c r="T596" s="265" t="s">
        <v>34</v>
      </c>
      <c r="U596" s="266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149" t="s">
        <v>34</v>
      </c>
      <c r="T597" s="265" t="s">
        <v>34</v>
      </c>
      <c r="U597" s="266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150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150" t="s">
        <v>34</v>
      </c>
      <c r="T598" s="261" t="s">
        <v>34</v>
      </c>
      <c r="U598" s="26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149" t="s">
        <v>34</v>
      </c>
      <c r="T600" s="265" t="s">
        <v>34</v>
      </c>
      <c r="U600" s="266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149" t="s">
        <v>34</v>
      </c>
      <c r="T601" s="265" t="s">
        <v>34</v>
      </c>
      <c r="U601" s="266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150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150" t="s">
        <v>34</v>
      </c>
      <c r="T602" s="261" t="s">
        <v>34</v>
      </c>
      <c r="U602" s="26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149" t="s">
        <v>34</v>
      </c>
      <c r="T604" s="265" t="s">
        <v>34</v>
      </c>
      <c r="U604" s="266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149" t="s">
        <v>34</v>
      </c>
      <c r="T605" s="265" t="s">
        <v>34</v>
      </c>
      <c r="U605" s="266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150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150" t="s">
        <v>34</v>
      </c>
      <c r="T606" s="261" t="s">
        <v>34</v>
      </c>
      <c r="U606" s="26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149" t="s">
        <v>34</v>
      </c>
      <c r="T608" s="265" t="s">
        <v>34</v>
      </c>
      <c r="U608" s="266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149" t="s">
        <v>34</v>
      </c>
      <c r="T609" s="265" t="s">
        <v>34</v>
      </c>
      <c r="U609" s="266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150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150" t="s">
        <v>34</v>
      </c>
      <c r="T610" s="261" t="s">
        <v>34</v>
      </c>
      <c r="U610" s="26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149" t="s">
        <v>34</v>
      </c>
      <c r="T612" s="265" t="s">
        <v>34</v>
      </c>
      <c r="U612" s="266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149" t="s">
        <v>34</v>
      </c>
      <c r="T613" s="265" t="s">
        <v>34</v>
      </c>
      <c r="U613" s="266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150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150" t="s">
        <v>34</v>
      </c>
      <c r="T614" s="261" t="s">
        <v>34</v>
      </c>
      <c r="U614" s="26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149" t="s">
        <v>34</v>
      </c>
      <c r="T616" s="265" t="s">
        <v>34</v>
      </c>
      <c r="U616" s="266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149" t="s">
        <v>34</v>
      </c>
      <c r="T617" s="265" t="s">
        <v>34</v>
      </c>
      <c r="U617" s="266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150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150" t="s">
        <v>34</v>
      </c>
      <c r="T618" s="261" t="s">
        <v>34</v>
      </c>
      <c r="U618" s="26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149" t="s">
        <v>34</v>
      </c>
      <c r="T620" s="265" t="s">
        <v>34</v>
      </c>
      <c r="U620" s="266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149" t="s">
        <v>34</v>
      </c>
      <c r="T621" s="265" t="s">
        <v>34</v>
      </c>
      <c r="U621" s="266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150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150" t="s">
        <v>34</v>
      </c>
      <c r="T622" s="261" t="s">
        <v>34</v>
      </c>
      <c r="U622" s="26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149" t="s">
        <v>34</v>
      </c>
      <c r="T624" s="265" t="s">
        <v>34</v>
      </c>
      <c r="U624" s="266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149" t="s">
        <v>34</v>
      </c>
      <c r="T625" s="265" t="s">
        <v>34</v>
      </c>
      <c r="U625" s="266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150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150" t="s">
        <v>34</v>
      </c>
      <c r="T626" s="261" t="s">
        <v>34</v>
      </c>
      <c r="U626" s="26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149" t="s">
        <v>34</v>
      </c>
      <c r="T628" s="265" t="s">
        <v>34</v>
      </c>
      <c r="U628" s="266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149" t="s">
        <v>34</v>
      </c>
      <c r="T629" s="265" t="s">
        <v>34</v>
      </c>
      <c r="U629" s="266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150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150" t="s">
        <v>34</v>
      </c>
      <c r="T630" s="261" t="s">
        <v>34</v>
      </c>
      <c r="U630" s="26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149" t="s">
        <v>34</v>
      </c>
      <c r="T632" s="265" t="s">
        <v>34</v>
      </c>
      <c r="U632" s="266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149" t="s">
        <v>34</v>
      </c>
      <c r="T633" s="265" t="s">
        <v>34</v>
      </c>
      <c r="U633" s="266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150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150" t="s">
        <v>34</v>
      </c>
      <c r="T634" s="261" t="s">
        <v>34</v>
      </c>
      <c r="U634" s="26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149" t="s">
        <v>34</v>
      </c>
      <c r="T636" s="265" t="s">
        <v>34</v>
      </c>
      <c r="U636" s="266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149" t="s">
        <v>34</v>
      </c>
      <c r="T637" s="265" t="s">
        <v>34</v>
      </c>
      <c r="U637" s="266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150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150" t="s">
        <v>34</v>
      </c>
      <c r="T638" s="261" t="s">
        <v>34</v>
      </c>
      <c r="U638" s="26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149" t="s">
        <v>34</v>
      </c>
      <c r="T640" s="265" t="s">
        <v>34</v>
      </c>
      <c r="U640" s="266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149" t="s">
        <v>34</v>
      </c>
      <c r="T641" s="265" t="s">
        <v>34</v>
      </c>
      <c r="U641" s="266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150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150" t="s">
        <v>34</v>
      </c>
      <c r="T642" s="261" t="s">
        <v>34</v>
      </c>
      <c r="U642" s="26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149" t="s">
        <v>34</v>
      </c>
      <c r="T644" s="265" t="s">
        <v>34</v>
      </c>
      <c r="U644" s="266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149" t="s">
        <v>34</v>
      </c>
      <c r="T645" s="265" t="s">
        <v>34</v>
      </c>
      <c r="U645" s="266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150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150" t="s">
        <v>34</v>
      </c>
      <c r="T646" s="261" t="s">
        <v>34</v>
      </c>
      <c r="U646" s="26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149" t="s">
        <v>34</v>
      </c>
      <c r="T648" s="265" t="s">
        <v>34</v>
      </c>
      <c r="U648" s="266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149" t="s">
        <v>34</v>
      </c>
      <c r="T649" s="265" t="s">
        <v>34</v>
      </c>
      <c r="U649" s="266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150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150" t="s">
        <v>34</v>
      </c>
      <c r="T650" s="261" t="s">
        <v>34</v>
      </c>
      <c r="U650" s="26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149" t="s">
        <v>34</v>
      </c>
      <c r="T652" s="265" t="s">
        <v>34</v>
      </c>
      <c r="U652" s="266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149" t="s">
        <v>34</v>
      </c>
      <c r="T653" s="265" t="s">
        <v>34</v>
      </c>
      <c r="U653" s="266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150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150" t="s">
        <v>34</v>
      </c>
      <c r="T654" s="261" t="s">
        <v>34</v>
      </c>
      <c r="U654" s="26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149" t="s">
        <v>34</v>
      </c>
      <c r="T656" s="265" t="s">
        <v>34</v>
      </c>
      <c r="U656" s="266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149" t="s">
        <v>34</v>
      </c>
      <c r="T657" s="265" t="s">
        <v>34</v>
      </c>
      <c r="U657" s="266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150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150" t="s">
        <v>34</v>
      </c>
      <c r="T658" s="261" t="s">
        <v>34</v>
      </c>
      <c r="U658" s="26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149" t="s">
        <v>34</v>
      </c>
      <c r="T660" s="265" t="s">
        <v>34</v>
      </c>
      <c r="U660" s="266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149" t="s">
        <v>34</v>
      </c>
      <c r="T661" s="265" t="s">
        <v>34</v>
      </c>
      <c r="U661" s="266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150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150" t="s">
        <v>34</v>
      </c>
      <c r="T662" s="261" t="s">
        <v>34</v>
      </c>
      <c r="U662" s="26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149" t="s">
        <v>34</v>
      </c>
      <c r="T664" s="265" t="s">
        <v>34</v>
      </c>
      <c r="U664" s="266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149" t="s">
        <v>34</v>
      </c>
      <c r="T665" s="265" t="s">
        <v>34</v>
      </c>
      <c r="U665" s="266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150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150" t="s">
        <v>34</v>
      </c>
      <c r="T666" s="261" t="s">
        <v>34</v>
      </c>
      <c r="U666" s="26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149" t="s">
        <v>34</v>
      </c>
      <c r="T668" s="265" t="s">
        <v>34</v>
      </c>
      <c r="U668" s="266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149" t="s">
        <v>34</v>
      </c>
      <c r="T669" s="265" t="s">
        <v>34</v>
      </c>
      <c r="U669" s="266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150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150" t="s">
        <v>34</v>
      </c>
      <c r="T670" s="261" t="s">
        <v>34</v>
      </c>
      <c r="U670" s="26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149" t="s">
        <v>34</v>
      </c>
      <c r="T672" s="265" t="s">
        <v>34</v>
      </c>
      <c r="U672" s="266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149" t="s">
        <v>34</v>
      </c>
      <c r="T673" s="265" t="s">
        <v>34</v>
      </c>
      <c r="U673" s="266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150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150" t="s">
        <v>34</v>
      </c>
      <c r="T674" s="261" t="s">
        <v>34</v>
      </c>
      <c r="U674" s="26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149" t="s">
        <v>34</v>
      </c>
      <c r="T676" s="265" t="s">
        <v>34</v>
      </c>
      <c r="U676" s="266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149" t="s">
        <v>34</v>
      </c>
      <c r="T677" s="265" t="s">
        <v>34</v>
      </c>
      <c r="U677" s="266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150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150" t="s">
        <v>34</v>
      </c>
      <c r="T678" s="261" t="s">
        <v>34</v>
      </c>
      <c r="U678" s="26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149" t="s">
        <v>34</v>
      </c>
      <c r="T680" s="265" t="s">
        <v>34</v>
      </c>
      <c r="U680" s="266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149" t="s">
        <v>34</v>
      </c>
      <c r="T681" s="265" t="s">
        <v>34</v>
      </c>
      <c r="U681" s="266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150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150" t="s">
        <v>34</v>
      </c>
      <c r="T682" s="261" t="s">
        <v>34</v>
      </c>
      <c r="U682" s="26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149" t="s">
        <v>34</v>
      </c>
      <c r="T684" s="265" t="s">
        <v>34</v>
      </c>
      <c r="U684" s="266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149" t="s">
        <v>34</v>
      </c>
      <c r="T685" s="265" t="s">
        <v>34</v>
      </c>
      <c r="U685" s="266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150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150" t="s">
        <v>34</v>
      </c>
      <c r="T686" s="261" t="s">
        <v>34</v>
      </c>
      <c r="U686" s="26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149" t="s">
        <v>34</v>
      </c>
      <c r="T688" s="265" t="s">
        <v>34</v>
      </c>
      <c r="U688" s="266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149" t="s">
        <v>34</v>
      </c>
      <c r="T689" s="265" t="s">
        <v>34</v>
      </c>
      <c r="U689" s="266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150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150" t="s">
        <v>34</v>
      </c>
      <c r="T690" s="261" t="s">
        <v>34</v>
      </c>
      <c r="U690" s="26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149" t="s">
        <v>34</v>
      </c>
      <c r="T692" s="265" t="s">
        <v>34</v>
      </c>
      <c r="U692" s="266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149" t="s">
        <v>34</v>
      </c>
      <c r="T693" s="265" t="s">
        <v>34</v>
      </c>
      <c r="U693" s="266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150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150" t="s">
        <v>34</v>
      </c>
      <c r="T694" s="261" t="s">
        <v>34</v>
      </c>
      <c r="U694" s="26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149" t="s">
        <v>34</v>
      </c>
      <c r="T696" s="265" t="s">
        <v>34</v>
      </c>
      <c r="U696" s="266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149" t="s">
        <v>34</v>
      </c>
      <c r="T697" s="265" t="s">
        <v>34</v>
      </c>
      <c r="U697" s="266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150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150" t="s">
        <v>34</v>
      </c>
      <c r="T698" s="261" t="s">
        <v>34</v>
      </c>
      <c r="U698" s="26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149" t="s">
        <v>34</v>
      </c>
      <c r="T700" s="265" t="s">
        <v>34</v>
      </c>
      <c r="U700" s="266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149" t="s">
        <v>34</v>
      </c>
      <c r="T701" s="265" t="s">
        <v>34</v>
      </c>
      <c r="U701" s="266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150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150" t="s">
        <v>34</v>
      </c>
      <c r="T702" s="261" t="s">
        <v>34</v>
      </c>
      <c r="U702" s="26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149" t="s">
        <v>34</v>
      </c>
      <c r="T704" s="265" t="s">
        <v>34</v>
      </c>
      <c r="U704" s="266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149" t="s">
        <v>34</v>
      </c>
      <c r="T705" s="265" t="s">
        <v>34</v>
      </c>
      <c r="U705" s="266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150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150" t="s">
        <v>34</v>
      </c>
      <c r="T706" s="261" t="s">
        <v>34</v>
      </c>
      <c r="U706" s="26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149" t="s">
        <v>34</v>
      </c>
      <c r="T708" s="265" t="s">
        <v>34</v>
      </c>
      <c r="U708" s="266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149" t="s">
        <v>34</v>
      </c>
      <c r="T709" s="265" t="s">
        <v>34</v>
      </c>
      <c r="U709" s="266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150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150" t="s">
        <v>34</v>
      </c>
      <c r="T710" s="261" t="s">
        <v>34</v>
      </c>
      <c r="U710" s="26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149" t="s">
        <v>34</v>
      </c>
      <c r="T712" s="265" t="s">
        <v>34</v>
      </c>
      <c r="U712" s="266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149" t="s">
        <v>34</v>
      </c>
      <c r="T713" s="265" t="s">
        <v>34</v>
      </c>
      <c r="U713" s="266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150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150" t="s">
        <v>34</v>
      </c>
      <c r="T714" s="261" t="s">
        <v>34</v>
      </c>
      <c r="U714" s="26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149" t="s">
        <v>34</v>
      </c>
      <c r="T716" s="265" t="s">
        <v>34</v>
      </c>
      <c r="U716" s="266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149" t="s">
        <v>34</v>
      </c>
      <c r="T717" s="265" t="s">
        <v>34</v>
      </c>
      <c r="U717" s="266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150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150" t="s">
        <v>34</v>
      </c>
      <c r="T718" s="261" t="s">
        <v>34</v>
      </c>
      <c r="U718" s="26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149" t="s">
        <v>34</v>
      </c>
      <c r="T720" s="265" t="s">
        <v>34</v>
      </c>
      <c r="U720" s="266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149" t="s">
        <v>34</v>
      </c>
      <c r="T721" s="265" t="s">
        <v>34</v>
      </c>
      <c r="U721" s="266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150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150" t="s">
        <v>34</v>
      </c>
      <c r="T722" s="261" t="s">
        <v>34</v>
      </c>
      <c r="U722" s="26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149" t="s">
        <v>34</v>
      </c>
      <c r="T724" s="265" t="s">
        <v>34</v>
      </c>
      <c r="U724" s="266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149" t="s">
        <v>34</v>
      </c>
      <c r="T725" s="265" t="s">
        <v>34</v>
      </c>
      <c r="U725" s="266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150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150" t="s">
        <v>34</v>
      </c>
      <c r="T726" s="261" t="s">
        <v>34</v>
      </c>
      <c r="U726" s="26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149" t="s">
        <v>34</v>
      </c>
      <c r="T728" s="265" t="s">
        <v>34</v>
      </c>
      <c r="U728" s="266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149" t="s">
        <v>34</v>
      </c>
      <c r="T729" s="265" t="s">
        <v>34</v>
      </c>
      <c r="U729" s="266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150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150" t="s">
        <v>34</v>
      </c>
      <c r="T730" s="261" t="s">
        <v>34</v>
      </c>
      <c r="U730" s="26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149" t="s">
        <v>34</v>
      </c>
      <c r="T732" s="265" t="s">
        <v>34</v>
      </c>
      <c r="U732" s="266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149" t="s">
        <v>34</v>
      </c>
      <c r="T733" s="265" t="s">
        <v>34</v>
      </c>
      <c r="U733" s="266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150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150" t="s">
        <v>34</v>
      </c>
      <c r="T734" s="261" t="s">
        <v>34</v>
      </c>
      <c r="U734" s="26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149" t="s">
        <v>34</v>
      </c>
      <c r="T736" s="265" t="s">
        <v>34</v>
      </c>
      <c r="U736" s="266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149" t="s">
        <v>34</v>
      </c>
      <c r="T737" s="265" t="s">
        <v>34</v>
      </c>
      <c r="U737" s="266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150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150" t="s">
        <v>34</v>
      </c>
      <c r="T738" s="261" t="s">
        <v>34</v>
      </c>
      <c r="U738" s="26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149" t="s">
        <v>34</v>
      </c>
      <c r="T740" s="265" t="s">
        <v>34</v>
      </c>
      <c r="U740" s="266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149" t="s">
        <v>34</v>
      </c>
      <c r="T741" s="265" t="s">
        <v>34</v>
      </c>
      <c r="U741" s="266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150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150" t="s">
        <v>34</v>
      </c>
      <c r="T742" s="261" t="s">
        <v>34</v>
      </c>
      <c r="U742" s="26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149" t="s">
        <v>34</v>
      </c>
      <c r="T744" s="265" t="s">
        <v>34</v>
      </c>
      <c r="U744" s="266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149" t="s">
        <v>34</v>
      </c>
      <c r="T745" s="265" t="s">
        <v>34</v>
      </c>
      <c r="U745" s="266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150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150" t="s">
        <v>34</v>
      </c>
      <c r="T746" s="261" t="s">
        <v>34</v>
      </c>
      <c r="U746" s="26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149" t="s">
        <v>34</v>
      </c>
      <c r="T748" s="265" t="s">
        <v>34</v>
      </c>
      <c r="U748" s="266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149" t="s">
        <v>34</v>
      </c>
      <c r="T749" s="265" t="s">
        <v>34</v>
      </c>
      <c r="U749" s="266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150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150" t="s">
        <v>34</v>
      </c>
      <c r="T750" s="261" t="s">
        <v>34</v>
      </c>
      <c r="U750" s="26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149" t="s">
        <v>34</v>
      </c>
      <c r="T752" s="265" t="s">
        <v>34</v>
      </c>
      <c r="U752" s="266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149" t="s">
        <v>34</v>
      </c>
      <c r="T753" s="265" t="s">
        <v>34</v>
      </c>
      <c r="U753" s="266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150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150" t="s">
        <v>34</v>
      </c>
      <c r="T754" s="261" t="s">
        <v>34</v>
      </c>
      <c r="U754" s="26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149" t="s">
        <v>34</v>
      </c>
      <c r="T756" s="265" t="s">
        <v>34</v>
      </c>
      <c r="U756" s="266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149" t="s">
        <v>34</v>
      </c>
      <c r="T757" s="265" t="s">
        <v>34</v>
      </c>
      <c r="U757" s="266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150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150" t="s">
        <v>34</v>
      </c>
      <c r="T758" s="261" t="s">
        <v>34</v>
      </c>
      <c r="U758" s="26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149" t="s">
        <v>34</v>
      </c>
      <c r="T760" s="265" t="s">
        <v>34</v>
      </c>
      <c r="U760" s="266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149" t="s">
        <v>34</v>
      </c>
      <c r="T761" s="265" t="s">
        <v>34</v>
      </c>
      <c r="U761" s="266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150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150" t="s">
        <v>34</v>
      </c>
      <c r="T762" s="261" t="s">
        <v>34</v>
      </c>
      <c r="U762" s="26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149" t="s">
        <v>34</v>
      </c>
      <c r="T764" s="265" t="s">
        <v>34</v>
      </c>
      <c r="U764" s="266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149" t="s">
        <v>34</v>
      </c>
      <c r="T765" s="265" t="s">
        <v>34</v>
      </c>
      <c r="U765" s="266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150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150" t="s">
        <v>34</v>
      </c>
      <c r="T766" s="261" t="s">
        <v>34</v>
      </c>
      <c r="U766" s="26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149" t="s">
        <v>34</v>
      </c>
      <c r="T768" s="265" t="s">
        <v>34</v>
      </c>
      <c r="U768" s="266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149" t="s">
        <v>34</v>
      </c>
      <c r="T769" s="265" t="s">
        <v>34</v>
      </c>
      <c r="U769" s="266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150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150" t="s">
        <v>34</v>
      </c>
      <c r="T770" s="261" t="s">
        <v>34</v>
      </c>
      <c r="U770" s="26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149" t="s">
        <v>34</v>
      </c>
      <c r="T772" s="265" t="s">
        <v>34</v>
      </c>
      <c r="U772" s="266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149" t="s">
        <v>34</v>
      </c>
      <c r="T773" s="265" t="s">
        <v>34</v>
      </c>
      <c r="U773" s="266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150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150" t="s">
        <v>34</v>
      </c>
      <c r="T774" s="261" t="s">
        <v>34</v>
      </c>
      <c r="U774" s="26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149" t="s">
        <v>34</v>
      </c>
      <c r="T776" s="265" t="s">
        <v>34</v>
      </c>
      <c r="U776" s="266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149" t="s">
        <v>34</v>
      </c>
      <c r="T777" s="265" t="s">
        <v>34</v>
      </c>
      <c r="U777" s="266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150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150" t="s">
        <v>34</v>
      </c>
      <c r="T778" s="261" t="s">
        <v>34</v>
      </c>
      <c r="U778" s="26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149" t="s">
        <v>34</v>
      </c>
      <c r="T780" s="265" t="s">
        <v>34</v>
      </c>
      <c r="U780" s="266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149" t="s">
        <v>34</v>
      </c>
      <c r="T781" s="265" t="s">
        <v>34</v>
      </c>
      <c r="U781" s="266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150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150" t="s">
        <v>34</v>
      </c>
      <c r="T782" s="261" t="s">
        <v>34</v>
      </c>
      <c r="U782" s="26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149" t="s">
        <v>34</v>
      </c>
      <c r="T784" s="265" t="s">
        <v>34</v>
      </c>
      <c r="U784" s="266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149" t="s">
        <v>34</v>
      </c>
      <c r="T785" s="265" t="s">
        <v>34</v>
      </c>
      <c r="U785" s="266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150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150" t="s">
        <v>34</v>
      </c>
      <c r="T786" s="261" t="s">
        <v>34</v>
      </c>
      <c r="U786" s="26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149" t="s">
        <v>34</v>
      </c>
      <c r="T788" s="265" t="s">
        <v>34</v>
      </c>
      <c r="U788" s="266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149" t="s">
        <v>34</v>
      </c>
      <c r="T789" s="265" t="s">
        <v>34</v>
      </c>
      <c r="U789" s="266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150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150" t="s">
        <v>34</v>
      </c>
      <c r="T790" s="261" t="s">
        <v>34</v>
      </c>
      <c r="U790" s="26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149" t="s">
        <v>34</v>
      </c>
      <c r="T792" s="265" t="s">
        <v>34</v>
      </c>
      <c r="U792" s="266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149" t="s">
        <v>34</v>
      </c>
      <c r="T793" s="265" t="s">
        <v>34</v>
      </c>
      <c r="U793" s="266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150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150" t="s">
        <v>34</v>
      </c>
      <c r="T794" s="261" t="s">
        <v>34</v>
      </c>
      <c r="U794" s="26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149" t="s">
        <v>34</v>
      </c>
      <c r="T796" s="265" t="s">
        <v>34</v>
      </c>
      <c r="U796" s="266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149" t="s">
        <v>34</v>
      </c>
      <c r="T797" s="265" t="s">
        <v>34</v>
      </c>
      <c r="U797" s="266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150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150" t="s">
        <v>34</v>
      </c>
      <c r="T798" s="261" t="s">
        <v>34</v>
      </c>
      <c r="U798" s="26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149" t="s">
        <v>34</v>
      </c>
      <c r="T800" s="265" t="s">
        <v>34</v>
      </c>
      <c r="U800" s="266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149" t="s">
        <v>34</v>
      </c>
      <c r="T801" s="265" t="s">
        <v>34</v>
      </c>
      <c r="U801" s="266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150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150" t="s">
        <v>34</v>
      </c>
      <c r="T802" s="261" t="s">
        <v>34</v>
      </c>
      <c r="U802" s="26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149" t="s">
        <v>34</v>
      </c>
      <c r="T804" s="265" t="s">
        <v>34</v>
      </c>
      <c r="U804" s="266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149" t="s">
        <v>34</v>
      </c>
      <c r="T805" s="265" t="s">
        <v>34</v>
      </c>
      <c r="U805" s="266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150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150" t="s">
        <v>34</v>
      </c>
      <c r="T806" s="261" t="s">
        <v>34</v>
      </c>
      <c r="U806" s="26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149" t="s">
        <v>34</v>
      </c>
      <c r="T808" s="265" t="s">
        <v>34</v>
      </c>
      <c r="U808" s="266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149" t="s">
        <v>34</v>
      </c>
      <c r="T809" s="265" t="s">
        <v>34</v>
      </c>
      <c r="U809" s="266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150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150" t="s">
        <v>34</v>
      </c>
      <c r="T810" s="261" t="s">
        <v>34</v>
      </c>
      <c r="U810" s="26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149" t="s">
        <v>34</v>
      </c>
      <c r="T812" s="265" t="s">
        <v>34</v>
      </c>
      <c r="U812" s="266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149" t="s">
        <v>34</v>
      </c>
      <c r="T813" s="265" t="s">
        <v>34</v>
      </c>
      <c r="U813" s="266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150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150" t="s">
        <v>34</v>
      </c>
      <c r="T814" s="261" t="s">
        <v>34</v>
      </c>
      <c r="U814" s="26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149" t="s">
        <v>34</v>
      </c>
      <c r="T816" s="265" t="s">
        <v>34</v>
      </c>
      <c r="U816" s="266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149" t="s">
        <v>34</v>
      </c>
      <c r="T817" s="265" t="s">
        <v>34</v>
      </c>
      <c r="U817" s="266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150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150" t="s">
        <v>34</v>
      </c>
      <c r="T818" s="261" t="s">
        <v>34</v>
      </c>
      <c r="U818" s="26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149" t="s">
        <v>34</v>
      </c>
      <c r="T820" s="265" t="s">
        <v>34</v>
      </c>
      <c r="U820" s="266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149" t="s">
        <v>34</v>
      </c>
      <c r="T821" s="265" t="s">
        <v>34</v>
      </c>
      <c r="U821" s="266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150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150" t="s">
        <v>34</v>
      </c>
      <c r="T822" s="261" t="s">
        <v>34</v>
      </c>
      <c r="U822" s="26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149" t="s">
        <v>34</v>
      </c>
      <c r="T824" s="265" t="s">
        <v>34</v>
      </c>
      <c r="U824" s="266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149" t="s">
        <v>34</v>
      </c>
      <c r="T825" s="265" t="s">
        <v>34</v>
      </c>
      <c r="U825" s="266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150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150" t="s">
        <v>34</v>
      </c>
      <c r="T826" s="261" t="s">
        <v>34</v>
      </c>
      <c r="U826" s="26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149" t="s">
        <v>34</v>
      </c>
      <c r="T828" s="265" t="s">
        <v>34</v>
      </c>
      <c r="U828" s="266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149" t="s">
        <v>34</v>
      </c>
      <c r="T829" s="265" t="s">
        <v>34</v>
      </c>
      <c r="U829" s="266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150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150" t="s">
        <v>34</v>
      </c>
      <c r="T830" s="261" t="s">
        <v>34</v>
      </c>
      <c r="U830" s="26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149" t="s">
        <v>34</v>
      </c>
      <c r="T832" s="265" t="s">
        <v>34</v>
      </c>
      <c r="U832" s="266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149" t="s">
        <v>34</v>
      </c>
      <c r="T833" s="265" t="s">
        <v>34</v>
      </c>
      <c r="U833" s="266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150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150" t="s">
        <v>34</v>
      </c>
      <c r="T834" s="261" t="s">
        <v>34</v>
      </c>
      <c r="U834" s="26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149" t="s">
        <v>34</v>
      </c>
      <c r="T836" s="265" t="s">
        <v>34</v>
      </c>
      <c r="U836" s="266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149" t="s">
        <v>34</v>
      </c>
      <c r="T837" s="265" t="s">
        <v>34</v>
      </c>
      <c r="U837" s="266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150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150" t="s">
        <v>34</v>
      </c>
      <c r="T838" s="261" t="s">
        <v>34</v>
      </c>
      <c r="U838" s="26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149" t="s">
        <v>34</v>
      </c>
      <c r="T840" s="265" t="s">
        <v>34</v>
      </c>
      <c r="U840" s="266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149" t="s">
        <v>34</v>
      </c>
      <c r="T841" s="265" t="s">
        <v>34</v>
      </c>
      <c r="U841" s="266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150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150" t="s">
        <v>34</v>
      </c>
      <c r="T842" s="261" t="s">
        <v>34</v>
      </c>
      <c r="U842" s="26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149" t="s">
        <v>34</v>
      </c>
      <c r="T844" s="265" t="s">
        <v>34</v>
      </c>
      <c r="U844" s="266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149" t="s">
        <v>34</v>
      </c>
      <c r="T845" s="265" t="s">
        <v>34</v>
      </c>
      <c r="U845" s="266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150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150" t="s">
        <v>34</v>
      </c>
      <c r="T846" s="261" t="s">
        <v>34</v>
      </c>
      <c r="U846" s="26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149" t="s">
        <v>34</v>
      </c>
      <c r="T848" s="265" t="s">
        <v>34</v>
      </c>
      <c r="U848" s="266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149" t="s">
        <v>34</v>
      </c>
      <c r="T849" s="265" t="s">
        <v>34</v>
      </c>
      <c r="U849" s="266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150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150" t="s">
        <v>34</v>
      </c>
      <c r="T850" s="261" t="s">
        <v>34</v>
      </c>
      <c r="U850" s="26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149" t="s">
        <v>34</v>
      </c>
      <c r="T852" s="265" t="s">
        <v>34</v>
      </c>
      <c r="U852" s="266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149" t="s">
        <v>34</v>
      </c>
      <c r="T853" s="265" t="s">
        <v>34</v>
      </c>
      <c r="U853" s="266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150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150" t="s">
        <v>34</v>
      </c>
      <c r="T854" s="261" t="s">
        <v>34</v>
      </c>
      <c r="U854" s="26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149" t="s">
        <v>34</v>
      </c>
      <c r="T856" s="265" t="s">
        <v>34</v>
      </c>
      <c r="U856" s="266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149" t="s">
        <v>34</v>
      </c>
      <c r="T857" s="265" t="s">
        <v>34</v>
      </c>
      <c r="U857" s="266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150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150" t="s">
        <v>34</v>
      </c>
      <c r="T858" s="261" t="s">
        <v>34</v>
      </c>
      <c r="U858" s="26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149" t="s">
        <v>34</v>
      </c>
      <c r="T860" s="265" t="s">
        <v>34</v>
      </c>
      <c r="U860" s="266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149" t="s">
        <v>34</v>
      </c>
      <c r="T861" s="265" t="s">
        <v>34</v>
      </c>
      <c r="U861" s="266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150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150" t="s">
        <v>34</v>
      </c>
      <c r="T862" s="261" t="s">
        <v>34</v>
      </c>
      <c r="U862" s="26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149" t="s">
        <v>34</v>
      </c>
      <c r="T864" s="265" t="s">
        <v>34</v>
      </c>
      <c r="U864" s="266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149" t="s">
        <v>34</v>
      </c>
      <c r="T865" s="265" t="s">
        <v>34</v>
      </c>
      <c r="U865" s="266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150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150" t="s">
        <v>34</v>
      </c>
      <c r="T866" s="261" t="s">
        <v>34</v>
      </c>
      <c r="U866" s="26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149" t="s">
        <v>34</v>
      </c>
      <c r="T868" s="265" t="s">
        <v>34</v>
      </c>
      <c r="U868" s="266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149" t="s">
        <v>34</v>
      </c>
      <c r="T869" s="265" t="s">
        <v>34</v>
      </c>
      <c r="U869" s="266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150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150" t="s">
        <v>34</v>
      </c>
      <c r="T870" s="261" t="s">
        <v>34</v>
      </c>
      <c r="U870" s="26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149" t="s">
        <v>34</v>
      </c>
      <c r="T872" s="265" t="s">
        <v>34</v>
      </c>
      <c r="U872" s="266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149" t="s">
        <v>34</v>
      </c>
      <c r="T873" s="265" t="s">
        <v>34</v>
      </c>
      <c r="U873" s="266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150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150" t="s">
        <v>34</v>
      </c>
      <c r="T874" s="261" t="s">
        <v>34</v>
      </c>
      <c r="U874" s="26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149" t="s">
        <v>34</v>
      </c>
      <c r="T876" s="265" t="s">
        <v>34</v>
      </c>
      <c r="U876" s="266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149" t="s">
        <v>34</v>
      </c>
      <c r="T877" s="265" t="s">
        <v>34</v>
      </c>
      <c r="U877" s="266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150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150" t="s">
        <v>34</v>
      </c>
      <c r="T878" s="261" t="s">
        <v>34</v>
      </c>
      <c r="U878" s="26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149" t="s">
        <v>34</v>
      </c>
      <c r="T880" s="265" t="s">
        <v>34</v>
      </c>
      <c r="U880" s="266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149" t="s">
        <v>34</v>
      </c>
      <c r="T881" s="265" t="s">
        <v>34</v>
      </c>
      <c r="U881" s="266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150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150" t="s">
        <v>34</v>
      </c>
      <c r="T882" s="261" t="s">
        <v>34</v>
      </c>
      <c r="U882" s="26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149" t="s">
        <v>34</v>
      </c>
      <c r="T884" s="265" t="s">
        <v>34</v>
      </c>
      <c r="U884" s="266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149" t="s">
        <v>34</v>
      </c>
      <c r="T885" s="265" t="s">
        <v>34</v>
      </c>
      <c r="U885" s="266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150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150" t="s">
        <v>34</v>
      </c>
      <c r="T886" s="261" t="s">
        <v>34</v>
      </c>
      <c r="U886" s="26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149" t="s">
        <v>34</v>
      </c>
      <c r="T888" s="265" t="s">
        <v>34</v>
      </c>
      <c r="U888" s="266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149" t="s">
        <v>34</v>
      </c>
      <c r="T889" s="265" t="s">
        <v>34</v>
      </c>
      <c r="U889" s="266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150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150" t="s">
        <v>34</v>
      </c>
      <c r="T890" s="261" t="s">
        <v>34</v>
      </c>
      <c r="U890" s="26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149" t="s">
        <v>34</v>
      </c>
      <c r="T892" s="265" t="s">
        <v>34</v>
      </c>
      <c r="U892" s="266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149" t="s">
        <v>34</v>
      </c>
      <c r="T893" s="265" t="s">
        <v>34</v>
      </c>
      <c r="U893" s="266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150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150" t="s">
        <v>34</v>
      </c>
      <c r="T894" s="261" t="s">
        <v>34</v>
      </c>
      <c r="U894" s="26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149" t="s">
        <v>34</v>
      </c>
      <c r="T896" s="265" t="s">
        <v>34</v>
      </c>
      <c r="U896" s="266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149" t="s">
        <v>34</v>
      </c>
      <c r="T897" s="265" t="s">
        <v>34</v>
      </c>
      <c r="U897" s="266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150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150" t="s">
        <v>34</v>
      </c>
      <c r="T898" s="261" t="s">
        <v>34</v>
      </c>
      <c r="U898" s="26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149" t="s">
        <v>34</v>
      </c>
      <c r="T900" s="265" t="s">
        <v>34</v>
      </c>
      <c r="U900" s="266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149" t="s">
        <v>34</v>
      </c>
      <c r="T901" s="265" t="s">
        <v>34</v>
      </c>
      <c r="U901" s="266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150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150" t="s">
        <v>34</v>
      </c>
      <c r="T902" s="261" t="s">
        <v>34</v>
      </c>
      <c r="U902" s="26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149" t="s">
        <v>34</v>
      </c>
      <c r="T904" s="265" t="s">
        <v>34</v>
      </c>
      <c r="U904" s="266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149" t="s">
        <v>34</v>
      </c>
      <c r="T905" s="265" t="s">
        <v>34</v>
      </c>
      <c r="U905" s="266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150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150" t="s">
        <v>34</v>
      </c>
      <c r="T906" s="261" t="s">
        <v>34</v>
      </c>
      <c r="U906" s="26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149" t="s">
        <v>34</v>
      </c>
      <c r="T908" s="265" t="s">
        <v>34</v>
      </c>
      <c r="U908" s="266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149" t="s">
        <v>34</v>
      </c>
      <c r="T909" s="265" t="s">
        <v>34</v>
      </c>
      <c r="U909" s="266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150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150" t="s">
        <v>34</v>
      </c>
      <c r="T910" s="261" t="s">
        <v>34</v>
      </c>
      <c r="U910" s="26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149" t="s">
        <v>34</v>
      </c>
      <c r="T912" s="265" t="s">
        <v>34</v>
      </c>
      <c r="U912" s="266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149" t="s">
        <v>34</v>
      </c>
      <c r="T913" s="265" t="s">
        <v>34</v>
      </c>
      <c r="U913" s="266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150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150" t="s">
        <v>34</v>
      </c>
      <c r="T914" s="261" t="s">
        <v>34</v>
      </c>
      <c r="U914" s="26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149" t="s">
        <v>34</v>
      </c>
      <c r="T916" s="265" t="s">
        <v>34</v>
      </c>
      <c r="U916" s="266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149" t="s">
        <v>34</v>
      </c>
      <c r="T917" s="265" t="s">
        <v>34</v>
      </c>
      <c r="U917" s="266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150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150" t="s">
        <v>34</v>
      </c>
      <c r="T918" s="261" t="s">
        <v>34</v>
      </c>
      <c r="U918" s="26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149" t="s">
        <v>34</v>
      </c>
      <c r="T920" s="265" t="s">
        <v>34</v>
      </c>
      <c r="U920" s="266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149" t="s">
        <v>34</v>
      </c>
      <c r="T921" s="265" t="s">
        <v>34</v>
      </c>
      <c r="U921" s="266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150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150" t="s">
        <v>34</v>
      </c>
      <c r="T922" s="261" t="s">
        <v>34</v>
      </c>
      <c r="U922" s="26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149" t="s">
        <v>34</v>
      </c>
      <c r="T924" s="265" t="s">
        <v>34</v>
      </c>
      <c r="U924" s="266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149" t="s">
        <v>34</v>
      </c>
      <c r="T925" s="265" t="s">
        <v>34</v>
      </c>
      <c r="U925" s="266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150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150" t="s">
        <v>34</v>
      </c>
      <c r="T926" s="261" t="s">
        <v>34</v>
      </c>
      <c r="U926" s="26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149" t="s">
        <v>34</v>
      </c>
      <c r="T928" s="265" t="s">
        <v>34</v>
      </c>
      <c r="U928" s="266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149" t="s">
        <v>34</v>
      </c>
      <c r="T929" s="265" t="s">
        <v>34</v>
      </c>
      <c r="U929" s="266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150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150" t="s">
        <v>34</v>
      </c>
      <c r="T930" s="261" t="s">
        <v>34</v>
      </c>
      <c r="U930" s="26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149" t="s">
        <v>34</v>
      </c>
      <c r="T932" s="265" t="s">
        <v>34</v>
      </c>
      <c r="U932" s="266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149" t="s">
        <v>34</v>
      </c>
      <c r="T933" s="265" t="s">
        <v>34</v>
      </c>
      <c r="U933" s="266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150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150" t="s">
        <v>34</v>
      </c>
      <c r="T934" s="261" t="s">
        <v>34</v>
      </c>
      <c r="U934" s="26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149" t="s">
        <v>34</v>
      </c>
      <c r="T936" s="265" t="s">
        <v>34</v>
      </c>
      <c r="U936" s="266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149" t="s">
        <v>34</v>
      </c>
      <c r="T937" s="265" t="s">
        <v>34</v>
      </c>
      <c r="U937" s="266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150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150" t="s">
        <v>34</v>
      </c>
      <c r="T938" s="261" t="s">
        <v>34</v>
      </c>
      <c r="U938" s="26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149" t="s">
        <v>34</v>
      </c>
      <c r="T940" s="265" t="s">
        <v>34</v>
      </c>
      <c r="U940" s="266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149" t="s">
        <v>34</v>
      </c>
      <c r="T941" s="265" t="s">
        <v>34</v>
      </c>
      <c r="U941" s="266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150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150" t="s">
        <v>34</v>
      </c>
      <c r="T942" s="261" t="s">
        <v>34</v>
      </c>
      <c r="U942" s="26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149" t="s">
        <v>34</v>
      </c>
      <c r="T944" s="265" t="s">
        <v>34</v>
      </c>
      <c r="U944" s="266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149" t="s">
        <v>34</v>
      </c>
      <c r="T945" s="265" t="s">
        <v>34</v>
      </c>
      <c r="U945" s="266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150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150" t="s">
        <v>34</v>
      </c>
      <c r="T946" s="261" t="s">
        <v>34</v>
      </c>
      <c r="U946" s="26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149" t="s">
        <v>34</v>
      </c>
      <c r="T948" s="265" t="s">
        <v>34</v>
      </c>
      <c r="U948" s="266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149" t="s">
        <v>34</v>
      </c>
      <c r="T949" s="265" t="s">
        <v>34</v>
      </c>
      <c r="U949" s="266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150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150" t="s">
        <v>34</v>
      </c>
      <c r="T950" s="261" t="s">
        <v>34</v>
      </c>
      <c r="U950" s="26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149" t="s">
        <v>34</v>
      </c>
      <c r="T952" s="265" t="s">
        <v>34</v>
      </c>
      <c r="U952" s="266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149" t="s">
        <v>34</v>
      </c>
      <c r="T953" s="265" t="s">
        <v>34</v>
      </c>
      <c r="U953" s="266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150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150" t="s">
        <v>34</v>
      </c>
      <c r="T954" s="261" t="s">
        <v>34</v>
      </c>
      <c r="U954" s="26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149" t="s">
        <v>34</v>
      </c>
      <c r="T956" s="265" t="s">
        <v>34</v>
      </c>
      <c r="U956" s="266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149" t="s">
        <v>34</v>
      </c>
      <c r="T957" s="265" t="s">
        <v>34</v>
      </c>
      <c r="U957" s="266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150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150" t="s">
        <v>34</v>
      </c>
      <c r="T958" s="261" t="s">
        <v>34</v>
      </c>
      <c r="U958" s="26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149" t="s">
        <v>34</v>
      </c>
      <c r="T960" s="265" t="s">
        <v>34</v>
      </c>
      <c r="U960" s="266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149" t="s">
        <v>34</v>
      </c>
      <c r="T961" s="265" t="s">
        <v>34</v>
      </c>
      <c r="U961" s="266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150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150" t="s">
        <v>34</v>
      </c>
      <c r="T962" s="261" t="s">
        <v>34</v>
      </c>
      <c r="U962" s="26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149" t="s">
        <v>34</v>
      </c>
      <c r="T964" s="265" t="s">
        <v>34</v>
      </c>
      <c r="U964" s="266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149" t="s">
        <v>34</v>
      </c>
      <c r="T965" s="265" t="s">
        <v>34</v>
      </c>
      <c r="U965" s="266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150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150" t="s">
        <v>34</v>
      </c>
      <c r="T966" s="261" t="s">
        <v>34</v>
      </c>
      <c r="U966" s="26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149" t="s">
        <v>34</v>
      </c>
      <c r="T968" s="265" t="s">
        <v>34</v>
      </c>
      <c r="U968" s="266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149" t="s">
        <v>34</v>
      </c>
      <c r="T969" s="265" t="s">
        <v>34</v>
      </c>
      <c r="U969" s="266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150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150" t="s">
        <v>34</v>
      </c>
      <c r="T970" s="261" t="s">
        <v>34</v>
      </c>
      <c r="U970" s="26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149" t="s">
        <v>34</v>
      </c>
      <c r="T972" s="265" t="s">
        <v>34</v>
      </c>
      <c r="U972" s="266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149" t="s">
        <v>34</v>
      </c>
      <c r="T973" s="265" t="s">
        <v>34</v>
      </c>
      <c r="U973" s="266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150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150" t="s">
        <v>34</v>
      </c>
      <c r="T974" s="261" t="s">
        <v>34</v>
      </c>
      <c r="U974" s="26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149" t="s">
        <v>34</v>
      </c>
      <c r="T976" s="265" t="s">
        <v>34</v>
      </c>
      <c r="U976" s="266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149" t="s">
        <v>34</v>
      </c>
      <c r="T977" s="265" t="s">
        <v>34</v>
      </c>
      <c r="U977" s="266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150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150" t="s">
        <v>34</v>
      </c>
      <c r="T978" s="261" t="s">
        <v>34</v>
      </c>
      <c r="U978" s="26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149" t="s">
        <v>34</v>
      </c>
      <c r="T980" s="265" t="s">
        <v>34</v>
      </c>
      <c r="U980" s="266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149" t="s">
        <v>34</v>
      </c>
      <c r="T981" s="265" t="s">
        <v>34</v>
      </c>
      <c r="U981" s="266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150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150" t="s">
        <v>34</v>
      </c>
      <c r="T982" s="261" t="s">
        <v>34</v>
      </c>
      <c r="U982" s="26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149" t="s">
        <v>34</v>
      </c>
      <c r="T984" s="265" t="s">
        <v>34</v>
      </c>
      <c r="U984" s="266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149" t="s">
        <v>34</v>
      </c>
      <c r="T985" s="265" t="s">
        <v>34</v>
      </c>
      <c r="U985" s="266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150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150" t="s">
        <v>34</v>
      </c>
      <c r="T986" s="261" t="s">
        <v>34</v>
      </c>
      <c r="U986" s="26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149" t="s">
        <v>34</v>
      </c>
      <c r="T988" s="265" t="s">
        <v>34</v>
      </c>
      <c r="U988" s="266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149" t="s">
        <v>34</v>
      </c>
      <c r="T989" s="265" t="s">
        <v>34</v>
      </c>
      <c r="U989" s="266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150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150" t="s">
        <v>34</v>
      </c>
      <c r="T990" s="261" t="s">
        <v>34</v>
      </c>
      <c r="U990" s="26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149" t="s">
        <v>34</v>
      </c>
      <c r="T992" s="265" t="s">
        <v>34</v>
      </c>
      <c r="U992" s="266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149" t="s">
        <v>34</v>
      </c>
      <c r="T993" s="265" t="s">
        <v>34</v>
      </c>
      <c r="U993" s="266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150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150" t="s">
        <v>34</v>
      </c>
      <c r="T994" s="261" t="s">
        <v>34</v>
      </c>
      <c r="U994" s="26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149" t="s">
        <v>34</v>
      </c>
      <c r="T996" s="265" t="s">
        <v>34</v>
      </c>
      <c r="U996" s="266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149" t="s">
        <v>34</v>
      </c>
      <c r="T997" s="265" t="s">
        <v>34</v>
      </c>
      <c r="U997" s="266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150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150" t="s">
        <v>34</v>
      </c>
      <c r="T998" s="261" t="s">
        <v>34</v>
      </c>
      <c r="U998" s="26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149" t="s">
        <v>34</v>
      </c>
      <c r="T1000" s="265" t="s">
        <v>34</v>
      </c>
      <c r="U1000" s="266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149" t="s">
        <v>34</v>
      </c>
      <c r="T1001" s="265" t="s">
        <v>34</v>
      </c>
      <c r="U1001" s="266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150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150" t="s">
        <v>34</v>
      </c>
      <c r="T1002" s="261" t="s">
        <v>34</v>
      </c>
      <c r="U1002" s="26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149" t="s">
        <v>34</v>
      </c>
      <c r="T1004" s="265" t="s">
        <v>34</v>
      </c>
      <c r="U1004" s="266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149" t="s">
        <v>34</v>
      </c>
      <c r="T1005" s="265" t="s">
        <v>34</v>
      </c>
      <c r="U1005" s="266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150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150" t="s">
        <v>34</v>
      </c>
      <c r="T1006" s="261" t="s">
        <v>34</v>
      </c>
      <c r="U1006" s="26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149" t="s">
        <v>34</v>
      </c>
      <c r="T1008" s="265" t="s">
        <v>34</v>
      </c>
      <c r="U1008" s="266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149" t="s">
        <v>34</v>
      </c>
      <c r="T1009" s="265" t="s">
        <v>34</v>
      </c>
      <c r="U1009" s="266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150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150" t="s">
        <v>34</v>
      </c>
      <c r="T1010" s="261" t="s">
        <v>34</v>
      </c>
      <c r="U1010" s="26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149" t="s">
        <v>34</v>
      </c>
      <c r="T1012" s="265" t="s">
        <v>34</v>
      </c>
      <c r="U1012" s="266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149" t="s">
        <v>34</v>
      </c>
      <c r="T1013" s="265" t="s">
        <v>34</v>
      </c>
      <c r="U1013" s="266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150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150" t="s">
        <v>34</v>
      </c>
      <c r="T1014" s="261" t="s">
        <v>34</v>
      </c>
      <c r="U1014" s="26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149" t="s">
        <v>34</v>
      </c>
      <c r="T1016" s="265" t="s">
        <v>34</v>
      </c>
      <c r="U1016" s="266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149" t="s">
        <v>34</v>
      </c>
      <c r="T1017" s="265" t="s">
        <v>34</v>
      </c>
      <c r="U1017" s="266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150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150" t="s">
        <v>34</v>
      </c>
      <c r="T1018" s="261" t="s">
        <v>34</v>
      </c>
      <c r="U1018" s="26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149" t="s">
        <v>34</v>
      </c>
      <c r="T1020" s="265" t="s">
        <v>34</v>
      </c>
      <c r="U1020" s="266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149" t="s">
        <v>34</v>
      </c>
      <c r="T1021" s="265" t="s">
        <v>34</v>
      </c>
      <c r="U1021" s="266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150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150" t="s">
        <v>34</v>
      </c>
      <c r="T1022" s="261" t="s">
        <v>34</v>
      </c>
      <c r="U1022" s="26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149" t="s">
        <v>34</v>
      </c>
      <c r="T1024" s="265" t="s">
        <v>34</v>
      </c>
      <c r="U1024" s="266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149" t="s">
        <v>34</v>
      </c>
      <c r="T1025" s="265" t="s">
        <v>34</v>
      </c>
      <c r="U1025" s="266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150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150" t="s">
        <v>34</v>
      </c>
      <c r="T1026" s="261" t="s">
        <v>34</v>
      </c>
      <c r="U1026" s="26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149" t="s">
        <v>34</v>
      </c>
      <c r="T1028" s="265" t="s">
        <v>34</v>
      </c>
      <c r="U1028" s="266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149" t="s">
        <v>34</v>
      </c>
      <c r="T1029" s="265" t="s">
        <v>34</v>
      </c>
      <c r="U1029" s="266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150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150" t="s">
        <v>34</v>
      </c>
      <c r="T1030" s="261" t="s">
        <v>34</v>
      </c>
      <c r="U1030" s="26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149" t="s">
        <v>34</v>
      </c>
      <c r="T1032" s="265" t="s">
        <v>34</v>
      </c>
      <c r="U1032" s="266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149" t="s">
        <v>34</v>
      </c>
      <c r="T1033" s="265" t="s">
        <v>34</v>
      </c>
      <c r="U1033" s="266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150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150" t="s">
        <v>34</v>
      </c>
      <c r="T1034" s="261" t="s">
        <v>34</v>
      </c>
      <c r="U1034" s="26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149" t="s">
        <v>34</v>
      </c>
      <c r="T1036" s="265" t="s">
        <v>34</v>
      </c>
      <c r="U1036" s="266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149" t="s">
        <v>34</v>
      </c>
      <c r="T1037" s="265" t="s">
        <v>34</v>
      </c>
      <c r="U1037" s="266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150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150" t="s">
        <v>34</v>
      </c>
      <c r="T1038" s="261" t="s">
        <v>34</v>
      </c>
      <c r="U1038" s="26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149" t="s">
        <v>34</v>
      </c>
      <c r="T1040" s="265" t="s">
        <v>34</v>
      </c>
      <c r="U1040" s="266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149" t="s">
        <v>34</v>
      </c>
      <c r="T1041" s="265" t="s">
        <v>34</v>
      </c>
      <c r="U1041" s="266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150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150" t="s">
        <v>34</v>
      </c>
      <c r="T1042" s="261" t="s">
        <v>34</v>
      </c>
      <c r="U1042" s="26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149" t="s">
        <v>34</v>
      </c>
      <c r="T1044" s="265" t="s">
        <v>34</v>
      </c>
      <c r="U1044" s="266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149" t="s">
        <v>34</v>
      </c>
      <c r="T1045" s="265" t="s">
        <v>34</v>
      </c>
      <c r="U1045" s="266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150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150" t="s">
        <v>34</v>
      </c>
      <c r="T1046" s="261" t="s">
        <v>34</v>
      </c>
      <c r="U1046" s="26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149" t="s">
        <v>34</v>
      </c>
      <c r="T1048" s="265" t="s">
        <v>34</v>
      </c>
      <c r="U1048" s="266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149" t="s">
        <v>34</v>
      </c>
      <c r="T1049" s="265" t="s">
        <v>34</v>
      </c>
      <c r="U1049" s="266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150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150" t="s">
        <v>34</v>
      </c>
      <c r="T1050" s="261" t="s">
        <v>34</v>
      </c>
      <c r="U1050" s="26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149" t="s">
        <v>34</v>
      </c>
      <c r="T1052" s="265" t="s">
        <v>34</v>
      </c>
      <c r="U1052" s="266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149" t="s">
        <v>34</v>
      </c>
      <c r="T1053" s="265" t="s">
        <v>34</v>
      </c>
      <c r="U1053" s="266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150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150" t="s">
        <v>34</v>
      </c>
      <c r="T1054" s="261" t="s">
        <v>34</v>
      </c>
      <c r="U1054" s="26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149" t="s">
        <v>34</v>
      </c>
      <c r="T1056" s="265" t="s">
        <v>34</v>
      </c>
      <c r="U1056" s="266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149" t="s">
        <v>34</v>
      </c>
      <c r="T1057" s="265" t="s">
        <v>34</v>
      </c>
      <c r="U1057" s="266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150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150" t="s">
        <v>34</v>
      </c>
      <c r="T1058" s="261" t="s">
        <v>34</v>
      </c>
      <c r="U1058" s="26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149" t="s">
        <v>34</v>
      </c>
      <c r="T1060" s="265" t="s">
        <v>34</v>
      </c>
      <c r="U1060" s="266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149" t="s">
        <v>34</v>
      </c>
      <c r="T1061" s="265" t="s">
        <v>34</v>
      </c>
      <c r="U1061" s="266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150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150" t="s">
        <v>34</v>
      </c>
      <c r="T1062" s="261" t="s">
        <v>34</v>
      </c>
      <c r="U1062" s="26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149" t="s">
        <v>34</v>
      </c>
      <c r="T1064" s="265" t="s">
        <v>34</v>
      </c>
      <c r="U1064" s="266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149" t="s">
        <v>34</v>
      </c>
      <c r="T1065" s="265" t="s">
        <v>34</v>
      </c>
      <c r="U1065" s="266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150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150" t="s">
        <v>34</v>
      </c>
      <c r="T1066" s="261" t="s">
        <v>34</v>
      </c>
      <c r="U1066" s="26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149" t="s">
        <v>34</v>
      </c>
      <c r="T1068" s="265" t="s">
        <v>34</v>
      </c>
      <c r="U1068" s="266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149" t="s">
        <v>34</v>
      </c>
      <c r="T1069" s="265" t="s">
        <v>34</v>
      </c>
      <c r="U1069" s="266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150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150" t="s">
        <v>34</v>
      </c>
      <c r="T1070" s="261" t="s">
        <v>34</v>
      </c>
      <c r="U1070" s="26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149" t="s">
        <v>34</v>
      </c>
      <c r="T1072" s="265" t="s">
        <v>34</v>
      </c>
      <c r="U1072" s="266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149" t="s">
        <v>34</v>
      </c>
      <c r="T1073" s="265" t="s">
        <v>34</v>
      </c>
      <c r="U1073" s="266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150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150" t="s">
        <v>34</v>
      </c>
      <c r="T1074" s="261" t="s">
        <v>34</v>
      </c>
      <c r="U1074" s="26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149" t="s">
        <v>34</v>
      </c>
      <c r="T1076" s="265" t="s">
        <v>34</v>
      </c>
      <c r="U1076" s="266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149" t="s">
        <v>34</v>
      </c>
      <c r="T1077" s="265" t="s">
        <v>34</v>
      </c>
      <c r="U1077" s="266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150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150" t="s">
        <v>34</v>
      </c>
      <c r="T1078" s="261" t="s">
        <v>34</v>
      </c>
      <c r="U1078" s="26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149" t="s">
        <v>34</v>
      </c>
      <c r="T1080" s="265" t="s">
        <v>34</v>
      </c>
      <c r="U1080" s="266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149" t="s">
        <v>34</v>
      </c>
      <c r="T1081" s="265" t="s">
        <v>34</v>
      </c>
      <c r="U1081" s="266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150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150" t="s">
        <v>34</v>
      </c>
      <c r="T1082" s="261" t="s">
        <v>34</v>
      </c>
      <c r="U1082" s="26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149" t="s">
        <v>34</v>
      </c>
      <c r="T1084" s="265" t="s">
        <v>34</v>
      </c>
      <c r="U1084" s="266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149" t="s">
        <v>34</v>
      </c>
      <c r="T1085" s="265" t="s">
        <v>34</v>
      </c>
      <c r="U1085" s="266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150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150" t="s">
        <v>34</v>
      </c>
      <c r="T1086" s="261" t="s">
        <v>34</v>
      </c>
      <c r="U1086" s="26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149" t="s">
        <v>34</v>
      </c>
      <c r="T1088" s="265" t="s">
        <v>34</v>
      </c>
      <c r="U1088" s="266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149" t="s">
        <v>34</v>
      </c>
      <c r="T1089" s="265" t="s">
        <v>34</v>
      </c>
      <c r="U1089" s="266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150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150" t="s">
        <v>34</v>
      </c>
      <c r="T1090" s="261" t="s">
        <v>34</v>
      </c>
      <c r="U1090" s="26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149" t="s">
        <v>34</v>
      </c>
      <c r="T1092" s="265" t="s">
        <v>34</v>
      </c>
      <c r="U1092" s="266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149" t="s">
        <v>34</v>
      </c>
      <c r="T1093" s="265" t="s">
        <v>34</v>
      </c>
      <c r="U1093" s="266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150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150" t="s">
        <v>34</v>
      </c>
      <c r="T1094" s="261" t="s">
        <v>34</v>
      </c>
      <c r="U1094" s="26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149" t="s">
        <v>34</v>
      </c>
      <c r="T1096" s="265" t="s">
        <v>34</v>
      </c>
      <c r="U1096" s="266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149" t="s">
        <v>34</v>
      </c>
      <c r="T1097" s="265" t="s">
        <v>34</v>
      </c>
      <c r="U1097" s="266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150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150" t="s">
        <v>34</v>
      </c>
      <c r="T1098" s="261" t="s">
        <v>34</v>
      </c>
      <c r="U1098" s="26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149" t="s">
        <v>34</v>
      </c>
      <c r="T1100" s="265" t="s">
        <v>34</v>
      </c>
      <c r="U1100" s="266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149" t="s">
        <v>34</v>
      </c>
      <c r="T1101" s="265" t="s">
        <v>34</v>
      </c>
      <c r="U1101" s="266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150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150" t="s">
        <v>34</v>
      </c>
      <c r="T1102" s="261" t="s">
        <v>34</v>
      </c>
      <c r="U1102" s="26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149" t="s">
        <v>34</v>
      </c>
      <c r="T1104" s="265" t="s">
        <v>34</v>
      </c>
      <c r="U1104" s="266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149" t="s">
        <v>34</v>
      </c>
      <c r="T1105" s="265" t="s">
        <v>34</v>
      </c>
      <c r="U1105" s="266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150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150" t="s">
        <v>34</v>
      </c>
      <c r="T1106" s="261" t="s">
        <v>34</v>
      </c>
      <c r="U1106" s="26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149" t="s">
        <v>34</v>
      </c>
      <c r="T1108" s="265" t="s">
        <v>34</v>
      </c>
      <c r="U1108" s="266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149" t="s">
        <v>34</v>
      </c>
      <c r="T1109" s="265" t="s">
        <v>34</v>
      </c>
      <c r="U1109" s="266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150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150" t="s">
        <v>34</v>
      </c>
      <c r="T1110" s="261" t="s">
        <v>34</v>
      </c>
      <c r="U1110" s="26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149" t="s">
        <v>34</v>
      </c>
      <c r="T1112" s="265" t="s">
        <v>34</v>
      </c>
      <c r="U1112" s="266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149" t="s">
        <v>34</v>
      </c>
      <c r="T1113" s="265" t="s">
        <v>34</v>
      </c>
      <c r="U1113" s="266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150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150" t="s">
        <v>34</v>
      </c>
      <c r="T1114" s="261" t="s">
        <v>34</v>
      </c>
      <c r="U1114" s="26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149" t="s">
        <v>34</v>
      </c>
      <c r="T1116" s="265" t="s">
        <v>34</v>
      </c>
      <c r="U1116" s="266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149" t="s">
        <v>34</v>
      </c>
      <c r="T1117" s="265" t="s">
        <v>34</v>
      </c>
      <c r="U1117" s="266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150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150" t="s">
        <v>34</v>
      </c>
      <c r="T1118" s="261" t="s">
        <v>34</v>
      </c>
      <c r="U1118" s="26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149" t="s">
        <v>34</v>
      </c>
      <c r="T1120" s="265" t="s">
        <v>34</v>
      </c>
      <c r="U1120" s="266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149" t="s">
        <v>34</v>
      </c>
      <c r="T1121" s="265" t="s">
        <v>34</v>
      </c>
      <c r="U1121" s="266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150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150" t="s">
        <v>34</v>
      </c>
      <c r="T1122" s="261" t="s">
        <v>34</v>
      </c>
      <c r="U1122" s="26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149" t="s">
        <v>34</v>
      </c>
      <c r="T1124" s="265" t="s">
        <v>34</v>
      </c>
      <c r="U1124" s="266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149" t="s">
        <v>34</v>
      </c>
      <c r="T1125" s="265" t="s">
        <v>34</v>
      </c>
      <c r="U1125" s="266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150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150" t="s">
        <v>34</v>
      </c>
      <c r="T1126" s="261" t="s">
        <v>34</v>
      </c>
      <c r="U1126" s="26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149" t="s">
        <v>34</v>
      </c>
      <c r="T1128" s="265" t="s">
        <v>34</v>
      </c>
      <c r="U1128" s="266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149" t="s">
        <v>34</v>
      </c>
      <c r="T1129" s="265" t="s">
        <v>34</v>
      </c>
      <c r="U1129" s="266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150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150" t="s">
        <v>34</v>
      </c>
      <c r="T1130" s="261" t="s">
        <v>34</v>
      </c>
      <c r="U1130" s="26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149" t="s">
        <v>34</v>
      </c>
      <c r="T1132" s="265" t="s">
        <v>34</v>
      </c>
      <c r="U1132" s="266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149" t="s">
        <v>34</v>
      </c>
      <c r="T1133" s="265" t="s">
        <v>34</v>
      </c>
      <c r="U1133" s="266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150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150" t="s">
        <v>34</v>
      </c>
      <c r="T1134" s="261" t="s">
        <v>34</v>
      </c>
      <c r="U1134" s="26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149" t="s">
        <v>34</v>
      </c>
      <c r="T1136" s="265" t="s">
        <v>34</v>
      </c>
      <c r="U1136" s="266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149" t="s">
        <v>34</v>
      </c>
      <c r="T1137" s="265" t="s">
        <v>34</v>
      </c>
      <c r="U1137" s="266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150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150" t="s">
        <v>34</v>
      </c>
      <c r="T1138" s="261" t="s">
        <v>34</v>
      </c>
      <c r="U1138" s="26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149" t="s">
        <v>34</v>
      </c>
      <c r="T1140" s="265" t="s">
        <v>34</v>
      </c>
      <c r="U1140" s="266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149" t="s">
        <v>34</v>
      </c>
      <c r="T1141" s="265" t="s">
        <v>34</v>
      </c>
      <c r="U1141" s="266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150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150" t="s">
        <v>34</v>
      </c>
      <c r="T1142" s="261" t="s">
        <v>34</v>
      </c>
      <c r="U1142" s="26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149" t="s">
        <v>34</v>
      </c>
      <c r="T1144" s="265" t="s">
        <v>34</v>
      </c>
      <c r="U1144" s="266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149" t="s">
        <v>34</v>
      </c>
      <c r="T1145" s="265" t="s">
        <v>34</v>
      </c>
      <c r="U1145" s="266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150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150" t="s">
        <v>34</v>
      </c>
      <c r="T1146" s="261" t="s">
        <v>34</v>
      </c>
      <c r="U1146" s="26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149" t="s">
        <v>34</v>
      </c>
      <c r="T1148" s="265" t="s">
        <v>34</v>
      </c>
      <c r="U1148" s="266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149" t="s">
        <v>34</v>
      </c>
      <c r="T1149" s="265" t="s">
        <v>34</v>
      </c>
      <c r="U1149" s="266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150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150" t="s">
        <v>34</v>
      </c>
      <c r="T1150" s="261" t="s">
        <v>34</v>
      </c>
      <c r="U1150" s="26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149" t="s">
        <v>34</v>
      </c>
      <c r="T1152" s="265" t="s">
        <v>34</v>
      </c>
      <c r="U1152" s="266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149" t="s">
        <v>34</v>
      </c>
      <c r="T1153" s="265" t="s">
        <v>34</v>
      </c>
      <c r="U1153" s="266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150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150" t="s">
        <v>34</v>
      </c>
      <c r="T1154" s="261" t="s">
        <v>34</v>
      </c>
      <c r="U1154" s="26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149" t="s">
        <v>34</v>
      </c>
      <c r="T1156" s="265" t="s">
        <v>34</v>
      </c>
      <c r="U1156" s="266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149" t="s">
        <v>34</v>
      </c>
      <c r="T1157" s="265" t="s">
        <v>34</v>
      </c>
      <c r="U1157" s="266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150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150" t="s">
        <v>34</v>
      </c>
      <c r="T1158" s="261" t="s">
        <v>34</v>
      </c>
      <c r="U1158" s="26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149" t="s">
        <v>34</v>
      </c>
      <c r="T1160" s="265" t="s">
        <v>34</v>
      </c>
      <c r="U1160" s="266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149" t="s">
        <v>34</v>
      </c>
      <c r="T1161" s="265" t="s">
        <v>34</v>
      </c>
      <c r="U1161" s="266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150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150" t="s">
        <v>34</v>
      </c>
      <c r="T1162" s="261" t="s">
        <v>34</v>
      </c>
      <c r="U1162" s="26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149" t="s">
        <v>34</v>
      </c>
      <c r="T1164" s="265" t="s">
        <v>34</v>
      </c>
      <c r="U1164" s="266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149" t="s">
        <v>34</v>
      </c>
      <c r="T1165" s="265" t="s">
        <v>34</v>
      </c>
      <c r="U1165" s="266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150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150" t="s">
        <v>34</v>
      </c>
      <c r="T1166" s="261" t="s">
        <v>34</v>
      </c>
      <c r="U1166" s="26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149" t="s">
        <v>34</v>
      </c>
      <c r="T1168" s="265" t="s">
        <v>34</v>
      </c>
      <c r="U1168" s="266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149" t="s">
        <v>34</v>
      </c>
      <c r="T1169" s="265" t="s">
        <v>34</v>
      </c>
      <c r="U1169" s="266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150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150" t="s">
        <v>34</v>
      </c>
      <c r="T1170" s="261" t="s">
        <v>34</v>
      </c>
      <c r="U1170" s="26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149" t="s">
        <v>34</v>
      </c>
      <c r="T1172" s="265" t="s">
        <v>34</v>
      </c>
      <c r="U1172" s="266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149" t="s">
        <v>34</v>
      </c>
      <c r="T1173" s="265" t="s">
        <v>34</v>
      </c>
      <c r="U1173" s="266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150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150" t="s">
        <v>34</v>
      </c>
      <c r="T1174" s="261" t="s">
        <v>34</v>
      </c>
      <c r="U1174" s="26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149" t="s">
        <v>34</v>
      </c>
      <c r="T1176" s="265" t="s">
        <v>34</v>
      </c>
      <c r="U1176" s="266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149" t="s">
        <v>34</v>
      </c>
      <c r="T1177" s="265" t="s">
        <v>34</v>
      </c>
      <c r="U1177" s="266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150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150" t="s">
        <v>34</v>
      </c>
      <c r="T1178" s="261" t="s">
        <v>34</v>
      </c>
      <c r="U1178" s="26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149" t="s">
        <v>34</v>
      </c>
      <c r="T1180" s="265" t="s">
        <v>34</v>
      </c>
      <c r="U1180" s="266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149" t="s">
        <v>34</v>
      </c>
      <c r="T1181" s="265" t="s">
        <v>34</v>
      </c>
      <c r="U1181" s="266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150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150" t="s">
        <v>34</v>
      </c>
      <c r="T1182" s="261" t="s">
        <v>34</v>
      </c>
      <c r="U1182" s="26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149" t="s">
        <v>34</v>
      </c>
      <c r="T1184" s="265" t="s">
        <v>34</v>
      </c>
      <c r="U1184" s="266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149" t="s">
        <v>34</v>
      </c>
      <c r="T1185" s="265" t="s">
        <v>34</v>
      </c>
      <c r="U1185" s="266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150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150" t="s">
        <v>34</v>
      </c>
      <c r="T1186" s="261" t="s">
        <v>34</v>
      </c>
      <c r="U1186" s="26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149" t="s">
        <v>34</v>
      </c>
      <c r="T1188" s="265" t="s">
        <v>34</v>
      </c>
      <c r="U1188" s="266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149" t="s">
        <v>34</v>
      </c>
      <c r="T1189" s="265" t="s">
        <v>34</v>
      </c>
      <c r="U1189" s="266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150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150" t="s">
        <v>34</v>
      </c>
      <c r="T1190" s="261" t="s">
        <v>34</v>
      </c>
      <c r="U1190" s="26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149" t="s">
        <v>34</v>
      </c>
      <c r="T1192" s="265" t="s">
        <v>34</v>
      </c>
      <c r="U1192" s="266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149" t="s">
        <v>34</v>
      </c>
      <c r="T1193" s="265" t="s">
        <v>34</v>
      </c>
      <c r="U1193" s="266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150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150" t="s">
        <v>34</v>
      </c>
      <c r="T1194" s="261" t="s">
        <v>34</v>
      </c>
      <c r="U1194" s="26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149" t="s">
        <v>34</v>
      </c>
      <c r="T1196" s="265" t="s">
        <v>34</v>
      </c>
      <c r="U1196" s="266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149" t="s">
        <v>34</v>
      </c>
      <c r="T1197" s="265" t="s">
        <v>34</v>
      </c>
      <c r="U1197" s="266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150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150" t="s">
        <v>34</v>
      </c>
      <c r="T1198" s="261" t="s">
        <v>34</v>
      </c>
      <c r="U1198" s="26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149" t="s">
        <v>34</v>
      </c>
      <c r="T1200" s="265" t="s">
        <v>34</v>
      </c>
      <c r="U1200" s="266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149" t="s">
        <v>34</v>
      </c>
      <c r="T1201" s="265" t="s">
        <v>34</v>
      </c>
      <c r="U1201" s="266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150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150" t="s">
        <v>34</v>
      </c>
      <c r="T1202" s="261" t="s">
        <v>34</v>
      </c>
      <c r="U1202" s="26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149" t="s">
        <v>34</v>
      </c>
      <c r="T1204" s="265" t="s">
        <v>34</v>
      </c>
      <c r="U1204" s="266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149" t="s">
        <v>34</v>
      </c>
      <c r="T1205" s="265" t="s">
        <v>34</v>
      </c>
      <c r="U1205" s="266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150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150" t="s">
        <v>34</v>
      </c>
      <c r="T1206" s="261" t="s">
        <v>34</v>
      </c>
      <c r="U1206" s="26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149" t="s">
        <v>34</v>
      </c>
      <c r="T1208" s="265" t="s">
        <v>34</v>
      </c>
      <c r="U1208" s="266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149" t="s">
        <v>34</v>
      </c>
      <c r="T1209" s="265" t="s">
        <v>34</v>
      </c>
      <c r="U1209" s="266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150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150" t="s">
        <v>34</v>
      </c>
      <c r="T1210" s="261" t="s">
        <v>34</v>
      </c>
      <c r="U1210" s="26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149" t="s">
        <v>34</v>
      </c>
      <c r="T1212" s="265" t="s">
        <v>34</v>
      </c>
      <c r="U1212" s="266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149" t="s">
        <v>34</v>
      </c>
      <c r="T1213" s="265" t="s">
        <v>34</v>
      </c>
      <c r="U1213" s="266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150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150" t="s">
        <v>34</v>
      </c>
      <c r="T1214" s="261" t="s">
        <v>34</v>
      </c>
      <c r="U1214" s="26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149" t="s">
        <v>34</v>
      </c>
      <c r="T1216" s="265" t="s">
        <v>34</v>
      </c>
      <c r="U1216" s="266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149" t="s">
        <v>34</v>
      </c>
      <c r="T1217" s="265" t="s">
        <v>34</v>
      </c>
      <c r="U1217" s="266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150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150" t="s">
        <v>34</v>
      </c>
      <c r="T1218" s="261" t="s">
        <v>34</v>
      </c>
      <c r="U1218" s="26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149" t="s">
        <v>34</v>
      </c>
      <c r="T1220" s="265" t="s">
        <v>34</v>
      </c>
      <c r="U1220" s="266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149" t="s">
        <v>34</v>
      </c>
      <c r="T1221" s="265" t="s">
        <v>34</v>
      </c>
      <c r="U1221" s="266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150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150" t="s">
        <v>34</v>
      </c>
      <c r="T1222" s="261" t="s">
        <v>34</v>
      </c>
      <c r="U1222" s="26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149" t="s">
        <v>34</v>
      </c>
      <c r="T1224" s="265" t="s">
        <v>34</v>
      </c>
      <c r="U1224" s="266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149" t="s">
        <v>34</v>
      </c>
      <c r="T1225" s="265" t="s">
        <v>34</v>
      </c>
      <c r="U1225" s="266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150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150" t="s">
        <v>34</v>
      </c>
      <c r="T1226" s="261" t="s">
        <v>34</v>
      </c>
      <c r="U1226" s="26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149" t="s">
        <v>34</v>
      </c>
      <c r="T1228" s="265" t="s">
        <v>34</v>
      </c>
      <c r="U1228" s="266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149" t="s">
        <v>34</v>
      </c>
      <c r="T1229" s="265" t="s">
        <v>34</v>
      </c>
      <c r="U1229" s="266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150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150" t="s">
        <v>34</v>
      </c>
      <c r="T1230" s="261" t="s">
        <v>34</v>
      </c>
      <c r="U1230" s="26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149" t="s">
        <v>34</v>
      </c>
      <c r="T1232" s="265" t="s">
        <v>34</v>
      </c>
      <c r="U1232" s="266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149" t="s">
        <v>34</v>
      </c>
      <c r="T1233" s="265" t="s">
        <v>34</v>
      </c>
      <c r="U1233" s="266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150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150" t="s">
        <v>34</v>
      </c>
      <c r="T1234" s="261" t="s">
        <v>34</v>
      </c>
      <c r="U1234" s="26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149" t="s">
        <v>34</v>
      </c>
      <c r="T1236" s="265" t="s">
        <v>34</v>
      </c>
      <c r="U1236" s="266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149" t="s">
        <v>34</v>
      </c>
      <c r="T1237" s="265" t="s">
        <v>34</v>
      </c>
      <c r="U1237" s="266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150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150" t="s">
        <v>34</v>
      </c>
      <c r="T1238" s="261" t="s">
        <v>34</v>
      </c>
      <c r="U1238" s="26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149" t="s">
        <v>34</v>
      </c>
      <c r="T1240" s="265" t="s">
        <v>34</v>
      </c>
      <c r="U1240" s="266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149" t="s">
        <v>34</v>
      </c>
      <c r="T1241" s="265" t="s">
        <v>34</v>
      </c>
      <c r="U1241" s="266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150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150" t="s">
        <v>34</v>
      </c>
      <c r="T1242" s="261" t="s">
        <v>34</v>
      </c>
      <c r="U1242" s="26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149" t="s">
        <v>34</v>
      </c>
      <c r="T1244" s="265" t="s">
        <v>34</v>
      </c>
      <c r="U1244" s="266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149" t="s">
        <v>34</v>
      </c>
      <c r="T1245" s="265" t="s">
        <v>34</v>
      </c>
      <c r="U1245" s="266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150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150" t="s">
        <v>34</v>
      </c>
      <c r="T1246" s="261" t="s">
        <v>34</v>
      </c>
      <c r="U1246" s="26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149" t="s">
        <v>34</v>
      </c>
      <c r="T1248" s="265" t="s">
        <v>34</v>
      </c>
      <c r="U1248" s="266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149" t="s">
        <v>34</v>
      </c>
      <c r="T1249" s="265" t="s">
        <v>34</v>
      </c>
      <c r="U1249" s="266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150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150" t="s">
        <v>34</v>
      </c>
      <c r="T1250" s="261" t="s">
        <v>34</v>
      </c>
      <c r="U1250" s="26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149" t="s">
        <v>34</v>
      </c>
      <c r="T1252" s="265" t="s">
        <v>34</v>
      </c>
      <c r="U1252" s="266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149" t="s">
        <v>34</v>
      </c>
      <c r="T1253" s="265" t="s">
        <v>34</v>
      </c>
      <c r="U1253" s="266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150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150" t="s">
        <v>34</v>
      </c>
      <c r="T1254" s="261" t="s">
        <v>34</v>
      </c>
      <c r="U1254" s="26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149" t="s">
        <v>34</v>
      </c>
      <c r="T1256" s="265" t="s">
        <v>34</v>
      </c>
      <c r="U1256" s="266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149" t="s">
        <v>34</v>
      </c>
      <c r="T1257" s="265" t="s">
        <v>34</v>
      </c>
      <c r="U1257" s="266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150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150" t="s">
        <v>34</v>
      </c>
      <c r="T1258" s="261" t="s">
        <v>34</v>
      </c>
      <c r="U1258" s="26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149" t="s">
        <v>34</v>
      </c>
      <c r="T1260" s="265" t="s">
        <v>34</v>
      </c>
      <c r="U1260" s="266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149" t="s">
        <v>34</v>
      </c>
      <c r="T1261" s="265" t="s">
        <v>34</v>
      </c>
      <c r="U1261" s="266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150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150" t="s">
        <v>34</v>
      </c>
      <c r="T1262" s="261" t="s">
        <v>34</v>
      </c>
      <c r="U1262" s="26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149" t="s">
        <v>34</v>
      </c>
      <c r="T1264" s="265" t="s">
        <v>34</v>
      </c>
      <c r="U1264" s="266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149" t="s">
        <v>34</v>
      </c>
      <c r="T1265" s="265" t="s">
        <v>34</v>
      </c>
      <c r="U1265" s="266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150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150" t="s">
        <v>34</v>
      </c>
      <c r="T1266" s="261" t="s">
        <v>34</v>
      </c>
      <c r="U1266" s="26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149" t="s">
        <v>34</v>
      </c>
      <c r="T1268" s="265" t="s">
        <v>34</v>
      </c>
      <c r="U1268" s="266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149" t="s">
        <v>34</v>
      </c>
      <c r="T1269" s="265" t="s">
        <v>34</v>
      </c>
      <c r="U1269" s="266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150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150" t="s">
        <v>34</v>
      </c>
      <c r="T1270" s="261" t="s">
        <v>34</v>
      </c>
      <c r="U1270" s="26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149" t="s">
        <v>34</v>
      </c>
      <c r="T1272" s="265" t="s">
        <v>34</v>
      </c>
      <c r="U1272" s="266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149" t="s">
        <v>34</v>
      </c>
      <c r="T1273" s="265" t="s">
        <v>34</v>
      </c>
      <c r="U1273" s="266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150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150" t="s">
        <v>34</v>
      </c>
      <c r="T1274" s="261" t="s">
        <v>34</v>
      </c>
      <c r="U1274" s="26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149" t="s">
        <v>34</v>
      </c>
      <c r="T1276" s="265" t="s">
        <v>34</v>
      </c>
      <c r="U1276" s="266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149" t="s">
        <v>34</v>
      </c>
      <c r="T1277" s="265" t="s">
        <v>34</v>
      </c>
      <c r="U1277" s="266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150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150" t="s">
        <v>34</v>
      </c>
      <c r="T1278" s="261" t="s">
        <v>34</v>
      </c>
      <c r="U1278" s="26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149" t="s">
        <v>34</v>
      </c>
      <c r="T1280" s="265" t="s">
        <v>34</v>
      </c>
      <c r="U1280" s="266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149" t="s">
        <v>34</v>
      </c>
      <c r="T1281" s="265" t="s">
        <v>34</v>
      </c>
      <c r="U1281" s="266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150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150" t="s">
        <v>34</v>
      </c>
      <c r="T1282" s="261" t="s">
        <v>34</v>
      </c>
      <c r="U1282" s="26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149" t="s">
        <v>34</v>
      </c>
      <c r="T1284" s="265" t="s">
        <v>34</v>
      </c>
      <c r="U1284" s="266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 x14ac:dyDescent="0.5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149" t="s">
        <v>34</v>
      </c>
      <c r="T1285" s="265" t="s">
        <v>34</v>
      </c>
      <c r="U1285" s="266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 x14ac:dyDescent="0.5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150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150" t="s">
        <v>34</v>
      </c>
      <c r="T1286" s="261" t="s">
        <v>34</v>
      </c>
      <c r="U1286" s="26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149" t="s">
        <v>34</v>
      </c>
      <c r="T1288" s="265" t="s">
        <v>34</v>
      </c>
      <c r="U1288" s="266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149" t="s">
        <v>34</v>
      </c>
      <c r="T1289" s="265" t="s">
        <v>34</v>
      </c>
      <c r="U1289" s="266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150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150" t="s">
        <v>34</v>
      </c>
      <c r="T1290" s="261" t="s">
        <v>34</v>
      </c>
      <c r="U1290" s="26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AF10" sqref="AF10"/>
      <selection pane="bottomLeft" activeCell="F12" sqref="F12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52" t="s">
        <v>1</v>
      </c>
      <c r="W9" s="152" t="s">
        <v>78</v>
      </c>
      <c r="X9" s="153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269"/>
      <c r="M11" s="272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269"/>
      <c r="U11" s="272"/>
      <c r="V11" s="151" t="s">
        <v>16</v>
      </c>
      <c r="W11" s="151" t="s">
        <v>16</v>
      </c>
      <c r="X11" s="154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149" t="s">
        <v>34</v>
      </c>
      <c r="L12" s="265" t="s">
        <v>34</v>
      </c>
      <c r="M12" s="266"/>
      <c r="N12" s="33"/>
      <c r="O12" s="34"/>
      <c r="P12" s="34"/>
      <c r="Q12" s="35"/>
      <c r="R12" s="35"/>
      <c r="S12" s="149" t="s">
        <v>34</v>
      </c>
      <c r="T12" s="265" t="s">
        <v>34</v>
      </c>
      <c r="U12" s="266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149" t="s">
        <v>34</v>
      </c>
      <c r="L13" s="265" t="s">
        <v>34</v>
      </c>
      <c r="M13" s="266"/>
      <c r="N13" s="33"/>
      <c r="O13" s="34"/>
      <c r="P13" s="34"/>
      <c r="Q13" s="35"/>
      <c r="R13" s="35"/>
      <c r="S13" s="149" t="s">
        <v>34</v>
      </c>
      <c r="T13" s="265" t="s">
        <v>34</v>
      </c>
      <c r="U13" s="266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150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150" t="s">
        <v>34</v>
      </c>
      <c r="T14" s="261" t="s">
        <v>34</v>
      </c>
      <c r="U14" s="26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J15" si="2">IF(G12="","",G14*10/$D12)</f>
        <v/>
      </c>
      <c r="H15" s="29" t="str">
        <f t="shared" si="2"/>
        <v/>
      </c>
      <c r="I15" s="30" t="str">
        <f t="shared" si="2"/>
        <v/>
      </c>
      <c r="J15" s="30" t="str">
        <f t="shared" si="2"/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149" t="s">
        <v>34</v>
      </c>
      <c r="L16" s="265" t="s">
        <v>34</v>
      </c>
      <c r="M16" s="266"/>
      <c r="N16" s="33"/>
      <c r="O16" s="34"/>
      <c r="P16" s="34"/>
      <c r="Q16" s="35"/>
      <c r="R16" s="35"/>
      <c r="S16" s="149" t="s">
        <v>34</v>
      </c>
      <c r="T16" s="265" t="s">
        <v>34</v>
      </c>
      <c r="U16" s="266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149" t="s">
        <v>34</v>
      </c>
      <c r="L17" s="265" t="s">
        <v>34</v>
      </c>
      <c r="M17" s="266"/>
      <c r="N17" s="33"/>
      <c r="O17" s="34"/>
      <c r="P17" s="34"/>
      <c r="Q17" s="35"/>
      <c r="R17" s="35"/>
      <c r="S17" s="149" t="s">
        <v>34</v>
      </c>
      <c r="T17" s="265" t="s">
        <v>34</v>
      </c>
      <c r="U17" s="266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150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150" t="s">
        <v>34</v>
      </c>
      <c r="T18" s="261" t="s">
        <v>34</v>
      </c>
      <c r="U18" s="26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149" t="s">
        <v>34</v>
      </c>
      <c r="L20" s="265" t="s">
        <v>34</v>
      </c>
      <c r="M20" s="266"/>
      <c r="N20" s="33"/>
      <c r="O20" s="34"/>
      <c r="P20" s="34"/>
      <c r="Q20" s="35"/>
      <c r="R20" s="35"/>
      <c r="S20" s="149" t="s">
        <v>34</v>
      </c>
      <c r="T20" s="265" t="s">
        <v>34</v>
      </c>
      <c r="U20" s="266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149" t="s">
        <v>34</v>
      </c>
      <c r="L21" s="265" t="s">
        <v>34</v>
      </c>
      <c r="M21" s="266"/>
      <c r="N21" s="33"/>
      <c r="O21" s="34"/>
      <c r="P21" s="34"/>
      <c r="Q21" s="35"/>
      <c r="R21" s="35"/>
      <c r="S21" s="149" t="s">
        <v>34</v>
      </c>
      <c r="T21" s="265" t="s">
        <v>34</v>
      </c>
      <c r="U21" s="266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150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150" t="s">
        <v>34</v>
      </c>
      <c r="T22" s="261" t="s">
        <v>34</v>
      </c>
      <c r="U22" s="26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149" t="s">
        <v>34</v>
      </c>
      <c r="L24" s="265" t="s">
        <v>34</v>
      </c>
      <c r="M24" s="266"/>
      <c r="N24" s="33"/>
      <c r="O24" s="34"/>
      <c r="P24" s="34"/>
      <c r="Q24" s="35"/>
      <c r="R24" s="35"/>
      <c r="S24" s="149" t="s">
        <v>34</v>
      </c>
      <c r="T24" s="265" t="s">
        <v>34</v>
      </c>
      <c r="U24" s="266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149" t="s">
        <v>34</v>
      </c>
      <c r="L25" s="265" t="s">
        <v>34</v>
      </c>
      <c r="M25" s="266"/>
      <c r="N25" s="33"/>
      <c r="O25" s="34"/>
      <c r="P25" s="34"/>
      <c r="Q25" s="35"/>
      <c r="R25" s="35"/>
      <c r="S25" s="149" t="s">
        <v>34</v>
      </c>
      <c r="T25" s="265" t="s">
        <v>34</v>
      </c>
      <c r="U25" s="266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150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150" t="s">
        <v>34</v>
      </c>
      <c r="T26" s="261" t="s">
        <v>34</v>
      </c>
      <c r="U26" s="26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149" t="s">
        <v>34</v>
      </c>
      <c r="L28" s="265" t="s">
        <v>34</v>
      </c>
      <c r="M28" s="266"/>
      <c r="N28" s="33"/>
      <c r="O28" s="34"/>
      <c r="P28" s="34"/>
      <c r="Q28" s="35"/>
      <c r="R28" s="35"/>
      <c r="S28" s="149" t="s">
        <v>34</v>
      </c>
      <c r="T28" s="265" t="s">
        <v>34</v>
      </c>
      <c r="U28" s="266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149" t="s">
        <v>34</v>
      </c>
      <c r="L29" s="265" t="s">
        <v>34</v>
      </c>
      <c r="M29" s="266"/>
      <c r="N29" s="33"/>
      <c r="O29" s="34"/>
      <c r="P29" s="34"/>
      <c r="Q29" s="35"/>
      <c r="R29" s="35"/>
      <c r="S29" s="149" t="s">
        <v>34</v>
      </c>
      <c r="T29" s="265" t="s">
        <v>34</v>
      </c>
      <c r="U29" s="266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150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150" t="s">
        <v>34</v>
      </c>
      <c r="T30" s="261" t="s">
        <v>34</v>
      </c>
      <c r="U30" s="26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149" t="s">
        <v>34</v>
      </c>
      <c r="L32" s="265" t="s">
        <v>34</v>
      </c>
      <c r="M32" s="266"/>
      <c r="N32" s="33"/>
      <c r="O32" s="34"/>
      <c r="P32" s="34"/>
      <c r="Q32" s="35"/>
      <c r="R32" s="35"/>
      <c r="S32" s="149" t="s">
        <v>34</v>
      </c>
      <c r="T32" s="265" t="s">
        <v>34</v>
      </c>
      <c r="U32" s="266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149" t="s">
        <v>34</v>
      </c>
      <c r="L33" s="265" t="s">
        <v>34</v>
      </c>
      <c r="M33" s="266"/>
      <c r="N33" s="33"/>
      <c r="O33" s="34"/>
      <c r="P33" s="34"/>
      <c r="Q33" s="35"/>
      <c r="R33" s="35"/>
      <c r="S33" s="149" t="s">
        <v>34</v>
      </c>
      <c r="T33" s="265" t="s">
        <v>34</v>
      </c>
      <c r="U33" s="266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150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150" t="s">
        <v>34</v>
      </c>
      <c r="T34" s="261" t="s">
        <v>34</v>
      </c>
      <c r="U34" s="26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149" t="s">
        <v>34</v>
      </c>
      <c r="L36" s="265" t="s">
        <v>34</v>
      </c>
      <c r="M36" s="266"/>
      <c r="N36" s="33"/>
      <c r="O36" s="34"/>
      <c r="P36" s="34"/>
      <c r="Q36" s="35"/>
      <c r="R36" s="35"/>
      <c r="S36" s="149" t="s">
        <v>34</v>
      </c>
      <c r="T36" s="265" t="s">
        <v>34</v>
      </c>
      <c r="U36" s="266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149" t="s">
        <v>34</v>
      </c>
      <c r="L37" s="265" t="s">
        <v>34</v>
      </c>
      <c r="M37" s="266"/>
      <c r="N37" s="33"/>
      <c r="O37" s="34"/>
      <c r="P37" s="34"/>
      <c r="Q37" s="35"/>
      <c r="R37" s="35"/>
      <c r="S37" s="149" t="s">
        <v>34</v>
      </c>
      <c r="T37" s="265" t="s">
        <v>34</v>
      </c>
      <c r="U37" s="266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150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150" t="s">
        <v>34</v>
      </c>
      <c r="T38" s="261" t="s">
        <v>34</v>
      </c>
      <c r="U38" s="26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149" t="s">
        <v>34</v>
      </c>
      <c r="L40" s="265" t="s">
        <v>34</v>
      </c>
      <c r="M40" s="266"/>
      <c r="N40" s="33"/>
      <c r="O40" s="34"/>
      <c r="P40" s="34"/>
      <c r="Q40" s="35"/>
      <c r="R40" s="35"/>
      <c r="S40" s="149" t="s">
        <v>34</v>
      </c>
      <c r="T40" s="265" t="s">
        <v>34</v>
      </c>
      <c r="U40" s="266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149" t="s">
        <v>34</v>
      </c>
      <c r="L41" s="265" t="s">
        <v>34</v>
      </c>
      <c r="M41" s="266"/>
      <c r="N41" s="33"/>
      <c r="O41" s="34"/>
      <c r="P41" s="34"/>
      <c r="Q41" s="35"/>
      <c r="R41" s="35"/>
      <c r="S41" s="149" t="s">
        <v>34</v>
      </c>
      <c r="T41" s="265" t="s">
        <v>34</v>
      </c>
      <c r="U41" s="266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150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150" t="s">
        <v>34</v>
      </c>
      <c r="T42" s="261" t="s">
        <v>34</v>
      </c>
      <c r="U42" s="26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265" t="s">
        <v>34</v>
      </c>
      <c r="M44" s="266"/>
      <c r="N44" s="33"/>
      <c r="O44" s="34"/>
      <c r="P44" s="34"/>
      <c r="Q44" s="35"/>
      <c r="R44" s="35"/>
      <c r="S44" s="149" t="s">
        <v>34</v>
      </c>
      <c r="T44" s="265" t="s">
        <v>34</v>
      </c>
      <c r="U44" s="266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265" t="s">
        <v>34</v>
      </c>
      <c r="M45" s="266"/>
      <c r="N45" s="33"/>
      <c r="O45" s="34"/>
      <c r="P45" s="34"/>
      <c r="Q45" s="35"/>
      <c r="R45" s="35"/>
      <c r="S45" s="149" t="s">
        <v>34</v>
      </c>
      <c r="T45" s="265" t="s">
        <v>34</v>
      </c>
      <c r="U45" s="266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150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150" t="s">
        <v>34</v>
      </c>
      <c r="T46" s="261" t="s">
        <v>34</v>
      </c>
      <c r="U46" s="26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265" t="s">
        <v>34</v>
      </c>
      <c r="M48" s="266"/>
      <c r="N48" s="33"/>
      <c r="O48" s="34"/>
      <c r="P48" s="34"/>
      <c r="Q48" s="35"/>
      <c r="R48" s="35"/>
      <c r="S48" s="149" t="s">
        <v>34</v>
      </c>
      <c r="T48" s="265" t="s">
        <v>34</v>
      </c>
      <c r="U48" s="266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265" t="s">
        <v>34</v>
      </c>
      <c r="M49" s="266"/>
      <c r="N49" s="33"/>
      <c r="O49" s="34"/>
      <c r="P49" s="34"/>
      <c r="Q49" s="35"/>
      <c r="R49" s="35"/>
      <c r="S49" s="149" t="s">
        <v>34</v>
      </c>
      <c r="T49" s="265" t="s">
        <v>34</v>
      </c>
      <c r="U49" s="266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150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150" t="s">
        <v>34</v>
      </c>
      <c r="T50" s="261" t="s">
        <v>34</v>
      </c>
      <c r="U50" s="26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265" t="s">
        <v>34</v>
      </c>
      <c r="M52" s="266"/>
      <c r="N52" s="33"/>
      <c r="O52" s="34"/>
      <c r="P52" s="34"/>
      <c r="Q52" s="35"/>
      <c r="R52" s="35"/>
      <c r="S52" s="149" t="s">
        <v>34</v>
      </c>
      <c r="T52" s="265" t="s">
        <v>34</v>
      </c>
      <c r="U52" s="266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265" t="s">
        <v>34</v>
      </c>
      <c r="M53" s="266"/>
      <c r="N53" s="33"/>
      <c r="O53" s="34"/>
      <c r="P53" s="34"/>
      <c r="Q53" s="35"/>
      <c r="R53" s="35"/>
      <c r="S53" s="149" t="s">
        <v>34</v>
      </c>
      <c r="T53" s="265" t="s">
        <v>34</v>
      </c>
      <c r="U53" s="266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150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150" t="s">
        <v>34</v>
      </c>
      <c r="T54" s="261" t="s">
        <v>34</v>
      </c>
      <c r="U54" s="26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265" t="s">
        <v>34</v>
      </c>
      <c r="M56" s="266"/>
      <c r="N56" s="33"/>
      <c r="O56" s="34"/>
      <c r="P56" s="34"/>
      <c r="Q56" s="35"/>
      <c r="R56" s="35"/>
      <c r="S56" s="149" t="s">
        <v>34</v>
      </c>
      <c r="T56" s="265" t="s">
        <v>34</v>
      </c>
      <c r="U56" s="266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265" t="s">
        <v>34</v>
      </c>
      <c r="M57" s="266"/>
      <c r="N57" s="33"/>
      <c r="O57" s="34"/>
      <c r="P57" s="34"/>
      <c r="Q57" s="35"/>
      <c r="R57" s="35"/>
      <c r="S57" s="149" t="s">
        <v>34</v>
      </c>
      <c r="T57" s="265" t="s">
        <v>34</v>
      </c>
      <c r="U57" s="266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150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150" t="s">
        <v>34</v>
      </c>
      <c r="T58" s="261" t="s">
        <v>34</v>
      </c>
      <c r="U58" s="26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149" t="s">
        <v>34</v>
      </c>
      <c r="L60" s="265" t="s">
        <v>34</v>
      </c>
      <c r="M60" s="266"/>
      <c r="N60" s="33"/>
      <c r="O60" s="34"/>
      <c r="P60" s="34"/>
      <c r="Q60" s="35"/>
      <c r="R60" s="35"/>
      <c r="S60" s="149" t="s">
        <v>34</v>
      </c>
      <c r="T60" s="265" t="s">
        <v>34</v>
      </c>
      <c r="U60" s="266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149" t="s">
        <v>34</v>
      </c>
      <c r="L61" s="265" t="s">
        <v>34</v>
      </c>
      <c r="M61" s="266"/>
      <c r="N61" s="33"/>
      <c r="O61" s="34"/>
      <c r="P61" s="34"/>
      <c r="Q61" s="35"/>
      <c r="R61" s="35"/>
      <c r="S61" s="149" t="s">
        <v>34</v>
      </c>
      <c r="T61" s="265" t="s">
        <v>34</v>
      </c>
      <c r="U61" s="266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150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150" t="s">
        <v>34</v>
      </c>
      <c r="T62" s="261" t="s">
        <v>34</v>
      </c>
      <c r="U62" s="26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265" t="s">
        <v>34</v>
      </c>
      <c r="M64" s="266"/>
      <c r="N64" s="33"/>
      <c r="O64" s="34"/>
      <c r="P64" s="34"/>
      <c r="Q64" s="35"/>
      <c r="R64" s="35"/>
      <c r="S64" s="149" t="s">
        <v>34</v>
      </c>
      <c r="T64" s="265" t="s">
        <v>34</v>
      </c>
      <c r="U64" s="266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265" t="s">
        <v>34</v>
      </c>
      <c r="M65" s="266"/>
      <c r="N65" s="33"/>
      <c r="O65" s="34"/>
      <c r="P65" s="34"/>
      <c r="Q65" s="35"/>
      <c r="R65" s="35"/>
      <c r="S65" s="149" t="s">
        <v>34</v>
      </c>
      <c r="T65" s="265" t="s">
        <v>34</v>
      </c>
      <c r="U65" s="266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150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150" t="s">
        <v>34</v>
      </c>
      <c r="T66" s="261" t="s">
        <v>34</v>
      </c>
      <c r="U66" s="26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265" t="s">
        <v>34</v>
      </c>
      <c r="M68" s="266"/>
      <c r="N68" s="33"/>
      <c r="O68" s="34"/>
      <c r="P68" s="34"/>
      <c r="Q68" s="35"/>
      <c r="R68" s="35"/>
      <c r="S68" s="149" t="s">
        <v>34</v>
      </c>
      <c r="T68" s="265" t="s">
        <v>34</v>
      </c>
      <c r="U68" s="266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265" t="s">
        <v>34</v>
      </c>
      <c r="M69" s="266"/>
      <c r="N69" s="33"/>
      <c r="O69" s="34"/>
      <c r="P69" s="34"/>
      <c r="Q69" s="35"/>
      <c r="R69" s="35"/>
      <c r="S69" s="149" t="s">
        <v>34</v>
      </c>
      <c r="T69" s="265" t="s">
        <v>34</v>
      </c>
      <c r="U69" s="266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150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150" t="s">
        <v>34</v>
      </c>
      <c r="T70" s="261" t="s">
        <v>34</v>
      </c>
      <c r="U70" s="26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265" t="s">
        <v>34</v>
      </c>
      <c r="M72" s="266"/>
      <c r="N72" s="33"/>
      <c r="O72" s="34"/>
      <c r="P72" s="34"/>
      <c r="Q72" s="35"/>
      <c r="R72" s="35"/>
      <c r="S72" s="149" t="s">
        <v>34</v>
      </c>
      <c r="T72" s="265" t="s">
        <v>34</v>
      </c>
      <c r="U72" s="266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265" t="s">
        <v>34</v>
      </c>
      <c r="M73" s="266"/>
      <c r="N73" s="33"/>
      <c r="O73" s="34"/>
      <c r="P73" s="34"/>
      <c r="Q73" s="35"/>
      <c r="R73" s="35"/>
      <c r="S73" s="149" t="s">
        <v>34</v>
      </c>
      <c r="T73" s="265" t="s">
        <v>34</v>
      </c>
      <c r="U73" s="266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150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150" t="s">
        <v>34</v>
      </c>
      <c r="T74" s="261" t="s">
        <v>34</v>
      </c>
      <c r="U74" s="26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265" t="s">
        <v>34</v>
      </c>
      <c r="M76" s="266"/>
      <c r="N76" s="33"/>
      <c r="O76" s="34"/>
      <c r="P76" s="34"/>
      <c r="Q76" s="35"/>
      <c r="R76" s="35"/>
      <c r="S76" s="149" t="s">
        <v>34</v>
      </c>
      <c r="T76" s="265" t="s">
        <v>34</v>
      </c>
      <c r="U76" s="266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265" t="s">
        <v>34</v>
      </c>
      <c r="M77" s="266"/>
      <c r="N77" s="33"/>
      <c r="O77" s="34"/>
      <c r="P77" s="34"/>
      <c r="Q77" s="35"/>
      <c r="R77" s="35"/>
      <c r="S77" s="149" t="s">
        <v>34</v>
      </c>
      <c r="T77" s="265" t="s">
        <v>34</v>
      </c>
      <c r="U77" s="266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150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150" t="s">
        <v>34</v>
      </c>
      <c r="T78" s="261" t="s">
        <v>34</v>
      </c>
      <c r="U78" s="26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265" t="s">
        <v>34</v>
      </c>
      <c r="M80" s="266"/>
      <c r="N80" s="33"/>
      <c r="O80" s="34"/>
      <c r="P80" s="34"/>
      <c r="Q80" s="35"/>
      <c r="R80" s="35"/>
      <c r="S80" s="149" t="s">
        <v>34</v>
      </c>
      <c r="T80" s="265" t="s">
        <v>34</v>
      </c>
      <c r="U80" s="266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265" t="s">
        <v>34</v>
      </c>
      <c r="M81" s="266"/>
      <c r="N81" s="33"/>
      <c r="O81" s="34"/>
      <c r="P81" s="34"/>
      <c r="Q81" s="35"/>
      <c r="R81" s="35"/>
      <c r="S81" s="149" t="s">
        <v>34</v>
      </c>
      <c r="T81" s="265" t="s">
        <v>34</v>
      </c>
      <c r="U81" s="266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150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150" t="s">
        <v>34</v>
      </c>
      <c r="T82" s="261" t="s">
        <v>34</v>
      </c>
      <c r="U82" s="26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265" t="s">
        <v>34</v>
      </c>
      <c r="M84" s="266"/>
      <c r="N84" s="33"/>
      <c r="O84" s="34"/>
      <c r="P84" s="34"/>
      <c r="Q84" s="35"/>
      <c r="R84" s="35"/>
      <c r="S84" s="149" t="s">
        <v>34</v>
      </c>
      <c r="T84" s="265" t="s">
        <v>34</v>
      </c>
      <c r="U84" s="266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265" t="s">
        <v>34</v>
      </c>
      <c r="M85" s="266"/>
      <c r="N85" s="33"/>
      <c r="O85" s="34"/>
      <c r="P85" s="34"/>
      <c r="Q85" s="35"/>
      <c r="R85" s="35"/>
      <c r="S85" s="149" t="s">
        <v>34</v>
      </c>
      <c r="T85" s="265" t="s">
        <v>34</v>
      </c>
      <c r="U85" s="266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150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150" t="s">
        <v>34</v>
      </c>
      <c r="T86" s="261" t="s">
        <v>34</v>
      </c>
      <c r="U86" s="26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265" t="s">
        <v>34</v>
      </c>
      <c r="M88" s="266"/>
      <c r="N88" s="33"/>
      <c r="O88" s="34"/>
      <c r="P88" s="34"/>
      <c r="Q88" s="35"/>
      <c r="R88" s="35"/>
      <c r="S88" s="149" t="s">
        <v>34</v>
      </c>
      <c r="T88" s="265" t="s">
        <v>34</v>
      </c>
      <c r="U88" s="266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265" t="s">
        <v>34</v>
      </c>
      <c r="M89" s="266"/>
      <c r="N89" s="33"/>
      <c r="O89" s="34"/>
      <c r="P89" s="34"/>
      <c r="Q89" s="35"/>
      <c r="R89" s="35"/>
      <c r="S89" s="149" t="s">
        <v>34</v>
      </c>
      <c r="T89" s="265" t="s">
        <v>34</v>
      </c>
      <c r="U89" s="266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150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150" t="s">
        <v>34</v>
      </c>
      <c r="T90" s="261" t="s">
        <v>34</v>
      </c>
      <c r="U90" s="26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265" t="s">
        <v>34</v>
      </c>
      <c r="M92" s="266"/>
      <c r="N92" s="33"/>
      <c r="O92" s="34"/>
      <c r="P92" s="34"/>
      <c r="Q92" s="35"/>
      <c r="R92" s="35"/>
      <c r="S92" s="149" t="s">
        <v>34</v>
      </c>
      <c r="T92" s="265" t="s">
        <v>34</v>
      </c>
      <c r="U92" s="266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265" t="s">
        <v>34</v>
      </c>
      <c r="M93" s="266"/>
      <c r="N93" s="33"/>
      <c r="O93" s="34"/>
      <c r="P93" s="34"/>
      <c r="Q93" s="35"/>
      <c r="R93" s="35"/>
      <c r="S93" s="149" t="s">
        <v>34</v>
      </c>
      <c r="T93" s="265" t="s">
        <v>34</v>
      </c>
      <c r="U93" s="266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150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150" t="s">
        <v>34</v>
      </c>
      <c r="T94" s="261" t="s">
        <v>34</v>
      </c>
      <c r="U94" s="26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265" t="s">
        <v>34</v>
      </c>
      <c r="M96" s="266"/>
      <c r="N96" s="33"/>
      <c r="O96" s="34"/>
      <c r="P96" s="34"/>
      <c r="Q96" s="35"/>
      <c r="R96" s="35"/>
      <c r="S96" s="149" t="s">
        <v>34</v>
      </c>
      <c r="T96" s="265" t="s">
        <v>34</v>
      </c>
      <c r="U96" s="266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265" t="s">
        <v>34</v>
      </c>
      <c r="M97" s="266"/>
      <c r="N97" s="33"/>
      <c r="O97" s="34"/>
      <c r="P97" s="34"/>
      <c r="Q97" s="35"/>
      <c r="R97" s="35"/>
      <c r="S97" s="149" t="s">
        <v>34</v>
      </c>
      <c r="T97" s="265" t="s">
        <v>34</v>
      </c>
      <c r="U97" s="266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150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150" t="s">
        <v>34</v>
      </c>
      <c r="T98" s="261" t="s">
        <v>34</v>
      </c>
      <c r="U98" s="26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149" t="s">
        <v>34</v>
      </c>
      <c r="T100" s="265" t="s">
        <v>34</v>
      </c>
      <c r="U100" s="266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149" t="s">
        <v>34</v>
      </c>
      <c r="T101" s="265" t="s">
        <v>34</v>
      </c>
      <c r="U101" s="266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150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150" t="s">
        <v>34</v>
      </c>
      <c r="T102" s="261" t="s">
        <v>34</v>
      </c>
      <c r="U102" s="26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149" t="s">
        <v>34</v>
      </c>
      <c r="T104" s="265" t="s">
        <v>34</v>
      </c>
      <c r="U104" s="266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149" t="s">
        <v>34</v>
      </c>
      <c r="T105" s="265" t="s">
        <v>34</v>
      </c>
      <c r="U105" s="266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150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150" t="s">
        <v>34</v>
      </c>
      <c r="T106" s="261" t="s">
        <v>34</v>
      </c>
      <c r="U106" s="26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149" t="s">
        <v>34</v>
      </c>
      <c r="T108" s="265" t="s">
        <v>34</v>
      </c>
      <c r="U108" s="266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149" t="s">
        <v>34</v>
      </c>
      <c r="T109" s="265" t="s">
        <v>34</v>
      </c>
      <c r="U109" s="266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150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150" t="s">
        <v>34</v>
      </c>
      <c r="T110" s="261" t="s">
        <v>34</v>
      </c>
      <c r="U110" s="26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149" t="s">
        <v>34</v>
      </c>
      <c r="T112" s="265" t="s">
        <v>34</v>
      </c>
      <c r="U112" s="266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149" t="s">
        <v>34</v>
      </c>
      <c r="T113" s="265" t="s">
        <v>34</v>
      </c>
      <c r="U113" s="266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150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150" t="s">
        <v>34</v>
      </c>
      <c r="T114" s="261" t="s">
        <v>34</v>
      </c>
      <c r="U114" s="26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149" t="s">
        <v>34</v>
      </c>
      <c r="T116" s="265" t="s">
        <v>34</v>
      </c>
      <c r="U116" s="266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149" t="s">
        <v>34</v>
      </c>
      <c r="T117" s="265" t="s">
        <v>34</v>
      </c>
      <c r="U117" s="266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150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150" t="s">
        <v>34</v>
      </c>
      <c r="T118" s="261" t="s">
        <v>34</v>
      </c>
      <c r="U118" s="26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149" t="s">
        <v>34</v>
      </c>
      <c r="T120" s="265" t="s">
        <v>34</v>
      </c>
      <c r="U120" s="266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149" t="s">
        <v>34</v>
      </c>
      <c r="T121" s="265" t="s">
        <v>34</v>
      </c>
      <c r="U121" s="266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150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150" t="s">
        <v>34</v>
      </c>
      <c r="T122" s="261" t="s">
        <v>34</v>
      </c>
      <c r="U122" s="26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149" t="s">
        <v>34</v>
      </c>
      <c r="T124" s="265" t="s">
        <v>34</v>
      </c>
      <c r="U124" s="266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149" t="s">
        <v>34</v>
      </c>
      <c r="T125" s="265" t="s">
        <v>34</v>
      </c>
      <c r="U125" s="266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150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150" t="s">
        <v>34</v>
      </c>
      <c r="T126" s="261" t="s">
        <v>34</v>
      </c>
      <c r="U126" s="26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149" t="s">
        <v>34</v>
      </c>
      <c r="T128" s="265" t="s">
        <v>34</v>
      </c>
      <c r="U128" s="266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149" t="s">
        <v>34</v>
      </c>
      <c r="T129" s="265" t="s">
        <v>34</v>
      </c>
      <c r="U129" s="266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150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150" t="s">
        <v>34</v>
      </c>
      <c r="T130" s="261" t="s">
        <v>34</v>
      </c>
      <c r="U130" s="26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149" t="s">
        <v>34</v>
      </c>
      <c r="T132" s="265" t="s">
        <v>34</v>
      </c>
      <c r="U132" s="266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149" t="s">
        <v>34</v>
      </c>
      <c r="T133" s="265" t="s">
        <v>34</v>
      </c>
      <c r="U133" s="266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150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150" t="s">
        <v>34</v>
      </c>
      <c r="T134" s="261" t="s">
        <v>34</v>
      </c>
      <c r="U134" s="26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149" t="s">
        <v>34</v>
      </c>
      <c r="T136" s="265" t="s">
        <v>34</v>
      </c>
      <c r="U136" s="266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149" t="s">
        <v>34</v>
      </c>
      <c r="T137" s="265" t="s">
        <v>34</v>
      </c>
      <c r="U137" s="266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150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150" t="s">
        <v>34</v>
      </c>
      <c r="T138" s="261" t="s">
        <v>34</v>
      </c>
      <c r="U138" s="26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149" t="s">
        <v>34</v>
      </c>
      <c r="T140" s="265" t="s">
        <v>34</v>
      </c>
      <c r="U140" s="266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149" t="s">
        <v>34</v>
      </c>
      <c r="T141" s="265" t="s">
        <v>34</v>
      </c>
      <c r="U141" s="266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150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150" t="s">
        <v>34</v>
      </c>
      <c r="T142" s="261" t="s">
        <v>34</v>
      </c>
      <c r="U142" s="26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149" t="s">
        <v>34</v>
      </c>
      <c r="T144" s="265" t="s">
        <v>34</v>
      </c>
      <c r="U144" s="266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149" t="s">
        <v>34</v>
      </c>
      <c r="T145" s="265" t="s">
        <v>34</v>
      </c>
      <c r="U145" s="266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150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150" t="s">
        <v>34</v>
      </c>
      <c r="T146" s="261" t="s">
        <v>34</v>
      </c>
      <c r="U146" s="26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149" t="s">
        <v>34</v>
      </c>
      <c r="T148" s="265" t="s">
        <v>34</v>
      </c>
      <c r="U148" s="266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149" t="s">
        <v>34</v>
      </c>
      <c r="T149" s="265" t="s">
        <v>34</v>
      </c>
      <c r="U149" s="266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150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150" t="s">
        <v>34</v>
      </c>
      <c r="T150" s="261" t="s">
        <v>34</v>
      </c>
      <c r="U150" s="26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149" t="s">
        <v>34</v>
      </c>
      <c r="T152" s="265" t="s">
        <v>34</v>
      </c>
      <c r="U152" s="266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149" t="s">
        <v>34</v>
      </c>
      <c r="T153" s="265" t="s">
        <v>34</v>
      </c>
      <c r="U153" s="266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150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150" t="s">
        <v>34</v>
      </c>
      <c r="T154" s="261" t="s">
        <v>34</v>
      </c>
      <c r="U154" s="26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149" t="s">
        <v>34</v>
      </c>
      <c r="T156" s="265" t="s">
        <v>34</v>
      </c>
      <c r="U156" s="266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149" t="s">
        <v>34</v>
      </c>
      <c r="T157" s="265" t="s">
        <v>34</v>
      </c>
      <c r="U157" s="266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150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150" t="s">
        <v>34</v>
      </c>
      <c r="T158" s="261" t="s">
        <v>34</v>
      </c>
      <c r="U158" s="26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149" t="s">
        <v>34</v>
      </c>
      <c r="T160" s="265" t="s">
        <v>34</v>
      </c>
      <c r="U160" s="266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149" t="s">
        <v>34</v>
      </c>
      <c r="T161" s="265" t="s">
        <v>34</v>
      </c>
      <c r="U161" s="266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150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150" t="s">
        <v>34</v>
      </c>
      <c r="T162" s="261" t="s">
        <v>34</v>
      </c>
      <c r="U162" s="26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149" t="s">
        <v>34</v>
      </c>
      <c r="T164" s="265" t="s">
        <v>34</v>
      </c>
      <c r="U164" s="266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149" t="s">
        <v>34</v>
      </c>
      <c r="T165" s="265" t="s">
        <v>34</v>
      </c>
      <c r="U165" s="266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150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150" t="s">
        <v>34</v>
      </c>
      <c r="T166" s="261" t="s">
        <v>34</v>
      </c>
      <c r="U166" s="26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149" t="s">
        <v>34</v>
      </c>
      <c r="T168" s="265" t="s">
        <v>34</v>
      </c>
      <c r="U168" s="266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149" t="s">
        <v>34</v>
      </c>
      <c r="T169" s="265" t="s">
        <v>34</v>
      </c>
      <c r="U169" s="266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150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150" t="s">
        <v>34</v>
      </c>
      <c r="T170" s="261" t="s">
        <v>34</v>
      </c>
      <c r="U170" s="26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149" t="s">
        <v>34</v>
      </c>
      <c r="T172" s="265" t="s">
        <v>34</v>
      </c>
      <c r="U172" s="266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149" t="s">
        <v>34</v>
      </c>
      <c r="T173" s="265" t="s">
        <v>34</v>
      </c>
      <c r="U173" s="266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150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150" t="s">
        <v>34</v>
      </c>
      <c r="T174" s="261" t="s">
        <v>34</v>
      </c>
      <c r="U174" s="26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149" t="s">
        <v>34</v>
      </c>
      <c r="T176" s="265" t="s">
        <v>34</v>
      </c>
      <c r="U176" s="266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149" t="s">
        <v>34</v>
      </c>
      <c r="T177" s="265" t="s">
        <v>34</v>
      </c>
      <c r="U177" s="266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150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150" t="s">
        <v>34</v>
      </c>
      <c r="T178" s="261" t="s">
        <v>34</v>
      </c>
      <c r="U178" s="26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149" t="s">
        <v>34</v>
      </c>
      <c r="T180" s="265" t="s">
        <v>34</v>
      </c>
      <c r="U180" s="266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149" t="s">
        <v>34</v>
      </c>
      <c r="T181" s="265" t="s">
        <v>34</v>
      </c>
      <c r="U181" s="266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150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150" t="s">
        <v>34</v>
      </c>
      <c r="T182" s="261" t="s">
        <v>34</v>
      </c>
      <c r="U182" s="26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149" t="s">
        <v>34</v>
      </c>
      <c r="T184" s="265" t="s">
        <v>34</v>
      </c>
      <c r="U184" s="266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149" t="s">
        <v>34</v>
      </c>
      <c r="T185" s="265" t="s">
        <v>34</v>
      </c>
      <c r="U185" s="266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150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150" t="s">
        <v>34</v>
      </c>
      <c r="T186" s="261" t="s">
        <v>34</v>
      </c>
      <c r="U186" s="26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149" t="s">
        <v>34</v>
      </c>
      <c r="T188" s="265" t="s">
        <v>34</v>
      </c>
      <c r="U188" s="266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149" t="s">
        <v>34</v>
      </c>
      <c r="T189" s="265" t="s">
        <v>34</v>
      </c>
      <c r="U189" s="266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150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150" t="s">
        <v>34</v>
      </c>
      <c r="T190" s="261" t="s">
        <v>34</v>
      </c>
      <c r="U190" s="26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149" t="s">
        <v>34</v>
      </c>
      <c r="T192" s="265" t="s">
        <v>34</v>
      </c>
      <c r="U192" s="266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149" t="s">
        <v>34</v>
      </c>
      <c r="T193" s="265" t="s">
        <v>34</v>
      </c>
      <c r="U193" s="266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150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150" t="s">
        <v>34</v>
      </c>
      <c r="T194" s="261" t="s">
        <v>34</v>
      </c>
      <c r="U194" s="26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149" t="s">
        <v>34</v>
      </c>
      <c r="T196" s="265" t="s">
        <v>34</v>
      </c>
      <c r="U196" s="266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149" t="s">
        <v>34</v>
      </c>
      <c r="T197" s="265" t="s">
        <v>34</v>
      </c>
      <c r="U197" s="266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150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150" t="s">
        <v>34</v>
      </c>
      <c r="T198" s="261" t="s">
        <v>34</v>
      </c>
      <c r="U198" s="26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149" t="s">
        <v>34</v>
      </c>
      <c r="T200" s="265" t="s">
        <v>34</v>
      </c>
      <c r="U200" s="266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149" t="s">
        <v>34</v>
      </c>
      <c r="T201" s="265" t="s">
        <v>34</v>
      </c>
      <c r="U201" s="266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150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150" t="s">
        <v>34</v>
      </c>
      <c r="T202" s="261" t="s">
        <v>34</v>
      </c>
      <c r="U202" s="26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149" t="s">
        <v>34</v>
      </c>
      <c r="T204" s="265" t="s">
        <v>34</v>
      </c>
      <c r="U204" s="266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149" t="s">
        <v>34</v>
      </c>
      <c r="T205" s="265" t="s">
        <v>34</v>
      </c>
      <c r="U205" s="266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150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150" t="s">
        <v>34</v>
      </c>
      <c r="T206" s="261" t="s">
        <v>34</v>
      </c>
      <c r="U206" s="26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149" t="s">
        <v>34</v>
      </c>
      <c r="T208" s="265" t="s">
        <v>34</v>
      </c>
      <c r="U208" s="266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149" t="s">
        <v>34</v>
      </c>
      <c r="T209" s="265" t="s">
        <v>34</v>
      </c>
      <c r="U209" s="266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150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150" t="s">
        <v>34</v>
      </c>
      <c r="T210" s="261" t="s">
        <v>34</v>
      </c>
      <c r="U210" s="26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149" t="s">
        <v>34</v>
      </c>
      <c r="T212" s="265" t="s">
        <v>34</v>
      </c>
      <c r="U212" s="266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149" t="s">
        <v>34</v>
      </c>
      <c r="T213" s="265" t="s">
        <v>34</v>
      </c>
      <c r="U213" s="266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150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150" t="s">
        <v>34</v>
      </c>
      <c r="T214" s="261" t="s">
        <v>34</v>
      </c>
      <c r="U214" s="26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149" t="s">
        <v>34</v>
      </c>
      <c r="T216" s="265" t="s">
        <v>34</v>
      </c>
      <c r="U216" s="266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149" t="s">
        <v>34</v>
      </c>
      <c r="T217" s="265" t="s">
        <v>34</v>
      </c>
      <c r="U217" s="266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150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150" t="s">
        <v>34</v>
      </c>
      <c r="T218" s="261" t="s">
        <v>34</v>
      </c>
      <c r="U218" s="26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149" t="s">
        <v>34</v>
      </c>
      <c r="T220" s="265" t="s">
        <v>34</v>
      </c>
      <c r="U220" s="266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149" t="s">
        <v>34</v>
      </c>
      <c r="T221" s="265" t="s">
        <v>34</v>
      </c>
      <c r="U221" s="266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150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150" t="s">
        <v>34</v>
      </c>
      <c r="T222" s="261" t="s">
        <v>34</v>
      </c>
      <c r="U222" s="26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149" t="s">
        <v>34</v>
      </c>
      <c r="T224" s="265" t="s">
        <v>34</v>
      </c>
      <c r="U224" s="266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149" t="s">
        <v>34</v>
      </c>
      <c r="T225" s="265" t="s">
        <v>34</v>
      </c>
      <c r="U225" s="266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150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150" t="s">
        <v>34</v>
      </c>
      <c r="T226" s="261" t="s">
        <v>34</v>
      </c>
      <c r="U226" s="26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149" t="s">
        <v>34</v>
      </c>
      <c r="T228" s="265" t="s">
        <v>34</v>
      </c>
      <c r="U228" s="266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149" t="s">
        <v>34</v>
      </c>
      <c r="T229" s="265" t="s">
        <v>34</v>
      </c>
      <c r="U229" s="266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150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150" t="s">
        <v>34</v>
      </c>
      <c r="T230" s="261" t="s">
        <v>34</v>
      </c>
      <c r="U230" s="26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149" t="s">
        <v>34</v>
      </c>
      <c r="T232" s="265" t="s">
        <v>34</v>
      </c>
      <c r="U232" s="266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149" t="s">
        <v>34</v>
      </c>
      <c r="T233" s="265" t="s">
        <v>34</v>
      </c>
      <c r="U233" s="266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150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150" t="s">
        <v>34</v>
      </c>
      <c r="T234" s="261" t="s">
        <v>34</v>
      </c>
      <c r="U234" s="26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149" t="s">
        <v>34</v>
      </c>
      <c r="T236" s="265" t="s">
        <v>34</v>
      </c>
      <c r="U236" s="266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149" t="s">
        <v>34</v>
      </c>
      <c r="T237" s="265" t="s">
        <v>34</v>
      </c>
      <c r="U237" s="266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150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150" t="s">
        <v>34</v>
      </c>
      <c r="T238" s="261" t="s">
        <v>34</v>
      </c>
      <c r="U238" s="26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149" t="s">
        <v>34</v>
      </c>
      <c r="T240" s="265" t="s">
        <v>34</v>
      </c>
      <c r="U240" s="266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149" t="s">
        <v>34</v>
      </c>
      <c r="T241" s="265" t="s">
        <v>34</v>
      </c>
      <c r="U241" s="266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150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150" t="s">
        <v>34</v>
      </c>
      <c r="T242" s="261" t="s">
        <v>34</v>
      </c>
      <c r="U242" s="26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149" t="s">
        <v>34</v>
      </c>
      <c r="T244" s="265" t="s">
        <v>34</v>
      </c>
      <c r="U244" s="266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149" t="s">
        <v>34</v>
      </c>
      <c r="T245" s="265" t="s">
        <v>34</v>
      </c>
      <c r="U245" s="266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150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150" t="s">
        <v>34</v>
      </c>
      <c r="T246" s="261" t="s">
        <v>34</v>
      </c>
      <c r="U246" s="26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149" t="s">
        <v>34</v>
      </c>
      <c r="T248" s="265" t="s">
        <v>34</v>
      </c>
      <c r="U248" s="266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149" t="s">
        <v>34</v>
      </c>
      <c r="T249" s="265" t="s">
        <v>34</v>
      </c>
      <c r="U249" s="266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150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150" t="s">
        <v>34</v>
      </c>
      <c r="T250" s="261" t="s">
        <v>34</v>
      </c>
      <c r="U250" s="26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149" t="s">
        <v>34</v>
      </c>
      <c r="T252" s="265" t="s">
        <v>34</v>
      </c>
      <c r="U252" s="266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149" t="s">
        <v>34</v>
      </c>
      <c r="T253" s="265" t="s">
        <v>34</v>
      </c>
      <c r="U253" s="266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150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150" t="s">
        <v>34</v>
      </c>
      <c r="T254" s="261" t="s">
        <v>34</v>
      </c>
      <c r="U254" s="26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149" t="s">
        <v>34</v>
      </c>
      <c r="T256" s="265" t="s">
        <v>34</v>
      </c>
      <c r="U256" s="266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149" t="s">
        <v>34</v>
      </c>
      <c r="T257" s="265" t="s">
        <v>34</v>
      </c>
      <c r="U257" s="266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150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150" t="s">
        <v>34</v>
      </c>
      <c r="T258" s="261" t="s">
        <v>34</v>
      </c>
      <c r="U258" s="26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149" t="s">
        <v>34</v>
      </c>
      <c r="T260" s="265" t="s">
        <v>34</v>
      </c>
      <c r="U260" s="266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149" t="s">
        <v>34</v>
      </c>
      <c r="T261" s="265" t="s">
        <v>34</v>
      </c>
      <c r="U261" s="266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150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150" t="s">
        <v>34</v>
      </c>
      <c r="T262" s="261" t="s">
        <v>34</v>
      </c>
      <c r="U262" s="26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149" t="s">
        <v>34</v>
      </c>
      <c r="T264" s="265" t="s">
        <v>34</v>
      </c>
      <c r="U264" s="266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149" t="s">
        <v>34</v>
      </c>
      <c r="T265" s="265" t="s">
        <v>34</v>
      </c>
      <c r="U265" s="266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150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150" t="s">
        <v>34</v>
      </c>
      <c r="T266" s="261" t="s">
        <v>34</v>
      </c>
      <c r="U266" s="26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149" t="s">
        <v>34</v>
      </c>
      <c r="T268" s="265" t="s">
        <v>34</v>
      </c>
      <c r="U268" s="266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149" t="s">
        <v>34</v>
      </c>
      <c r="T269" s="265" t="s">
        <v>34</v>
      </c>
      <c r="U269" s="266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150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150" t="s">
        <v>34</v>
      </c>
      <c r="T270" s="261" t="s">
        <v>34</v>
      </c>
      <c r="U270" s="26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149" t="s">
        <v>34</v>
      </c>
      <c r="T272" s="265" t="s">
        <v>34</v>
      </c>
      <c r="U272" s="266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149" t="s">
        <v>34</v>
      </c>
      <c r="T273" s="265" t="s">
        <v>34</v>
      </c>
      <c r="U273" s="266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150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150" t="s">
        <v>34</v>
      </c>
      <c r="T274" s="261" t="s">
        <v>34</v>
      </c>
      <c r="U274" s="26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149" t="s">
        <v>34</v>
      </c>
      <c r="T276" s="265" t="s">
        <v>34</v>
      </c>
      <c r="U276" s="266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149" t="s">
        <v>34</v>
      </c>
      <c r="T277" s="265" t="s">
        <v>34</v>
      </c>
      <c r="U277" s="266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150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150" t="s">
        <v>34</v>
      </c>
      <c r="T278" s="261" t="s">
        <v>34</v>
      </c>
      <c r="U278" s="26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149" t="s">
        <v>34</v>
      </c>
      <c r="T280" s="265" t="s">
        <v>34</v>
      </c>
      <c r="U280" s="266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149" t="s">
        <v>34</v>
      </c>
      <c r="T281" s="265" t="s">
        <v>34</v>
      </c>
      <c r="U281" s="266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150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150" t="s">
        <v>34</v>
      </c>
      <c r="T282" s="261" t="s">
        <v>34</v>
      </c>
      <c r="U282" s="26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149" t="s">
        <v>34</v>
      </c>
      <c r="T284" s="265" t="s">
        <v>34</v>
      </c>
      <c r="U284" s="266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149" t="s">
        <v>34</v>
      </c>
      <c r="T285" s="265" t="s">
        <v>34</v>
      </c>
      <c r="U285" s="266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150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150" t="s">
        <v>34</v>
      </c>
      <c r="T286" s="261" t="s">
        <v>34</v>
      </c>
      <c r="U286" s="26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149" t="s">
        <v>34</v>
      </c>
      <c r="T288" s="265" t="s">
        <v>34</v>
      </c>
      <c r="U288" s="266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149" t="s">
        <v>34</v>
      </c>
      <c r="T289" s="265" t="s">
        <v>34</v>
      </c>
      <c r="U289" s="266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150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150" t="s">
        <v>34</v>
      </c>
      <c r="T290" s="261" t="s">
        <v>34</v>
      </c>
      <c r="U290" s="26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149" t="s">
        <v>34</v>
      </c>
      <c r="T292" s="265" t="s">
        <v>34</v>
      </c>
      <c r="U292" s="266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149" t="s">
        <v>34</v>
      </c>
      <c r="T293" s="265" t="s">
        <v>34</v>
      </c>
      <c r="U293" s="266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150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150" t="s">
        <v>34</v>
      </c>
      <c r="T294" s="261" t="s">
        <v>34</v>
      </c>
      <c r="U294" s="26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149" t="s">
        <v>34</v>
      </c>
      <c r="T296" s="265" t="s">
        <v>34</v>
      </c>
      <c r="U296" s="266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149" t="s">
        <v>34</v>
      </c>
      <c r="T297" s="265" t="s">
        <v>34</v>
      </c>
      <c r="U297" s="266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150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150" t="s">
        <v>34</v>
      </c>
      <c r="T298" s="261" t="s">
        <v>34</v>
      </c>
      <c r="U298" s="26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149" t="s">
        <v>34</v>
      </c>
      <c r="T300" s="265" t="s">
        <v>34</v>
      </c>
      <c r="U300" s="266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149" t="s">
        <v>34</v>
      </c>
      <c r="T301" s="265" t="s">
        <v>34</v>
      </c>
      <c r="U301" s="266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150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150" t="s">
        <v>34</v>
      </c>
      <c r="T302" s="261" t="s">
        <v>34</v>
      </c>
      <c r="U302" s="26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149" t="s">
        <v>34</v>
      </c>
      <c r="T304" s="265" t="s">
        <v>34</v>
      </c>
      <c r="U304" s="266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149" t="s">
        <v>34</v>
      </c>
      <c r="T305" s="265" t="s">
        <v>34</v>
      </c>
      <c r="U305" s="266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150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150" t="s">
        <v>34</v>
      </c>
      <c r="T306" s="261" t="s">
        <v>34</v>
      </c>
      <c r="U306" s="26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149" t="s">
        <v>34</v>
      </c>
      <c r="T308" s="265" t="s">
        <v>34</v>
      </c>
      <c r="U308" s="266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149" t="s">
        <v>34</v>
      </c>
      <c r="T309" s="265" t="s">
        <v>34</v>
      </c>
      <c r="U309" s="266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150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150" t="s">
        <v>34</v>
      </c>
      <c r="T310" s="261" t="s">
        <v>34</v>
      </c>
      <c r="U310" s="26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149" t="s">
        <v>34</v>
      </c>
      <c r="T312" s="265" t="s">
        <v>34</v>
      </c>
      <c r="U312" s="266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149" t="s">
        <v>34</v>
      </c>
      <c r="T313" s="265" t="s">
        <v>34</v>
      </c>
      <c r="U313" s="266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150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150" t="s">
        <v>34</v>
      </c>
      <c r="T314" s="261" t="s">
        <v>34</v>
      </c>
      <c r="U314" s="26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149" t="s">
        <v>34</v>
      </c>
      <c r="T316" s="265" t="s">
        <v>34</v>
      </c>
      <c r="U316" s="266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149" t="s">
        <v>34</v>
      </c>
      <c r="T317" s="265" t="s">
        <v>34</v>
      </c>
      <c r="U317" s="266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150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150" t="s">
        <v>34</v>
      </c>
      <c r="T318" s="261" t="s">
        <v>34</v>
      </c>
      <c r="U318" s="26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149" t="s">
        <v>34</v>
      </c>
      <c r="T320" s="265" t="s">
        <v>34</v>
      </c>
      <c r="U320" s="266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149" t="s">
        <v>34</v>
      </c>
      <c r="T321" s="265" t="s">
        <v>34</v>
      </c>
      <c r="U321" s="266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150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150" t="s">
        <v>34</v>
      </c>
      <c r="T322" s="261" t="s">
        <v>34</v>
      </c>
      <c r="U322" s="26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149" t="s">
        <v>34</v>
      </c>
      <c r="T324" s="265" t="s">
        <v>34</v>
      </c>
      <c r="U324" s="266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149" t="s">
        <v>34</v>
      </c>
      <c r="T325" s="265" t="s">
        <v>34</v>
      </c>
      <c r="U325" s="266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150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150" t="s">
        <v>34</v>
      </c>
      <c r="T326" s="261" t="s">
        <v>34</v>
      </c>
      <c r="U326" s="26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149" t="s">
        <v>34</v>
      </c>
      <c r="T328" s="265" t="s">
        <v>34</v>
      </c>
      <c r="U328" s="266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149" t="s">
        <v>34</v>
      </c>
      <c r="T329" s="265" t="s">
        <v>34</v>
      </c>
      <c r="U329" s="266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150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150" t="s">
        <v>34</v>
      </c>
      <c r="T330" s="261" t="s">
        <v>34</v>
      </c>
      <c r="U330" s="26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149" t="s">
        <v>34</v>
      </c>
      <c r="T332" s="265" t="s">
        <v>34</v>
      </c>
      <c r="U332" s="266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149" t="s">
        <v>34</v>
      </c>
      <c r="T333" s="265" t="s">
        <v>34</v>
      </c>
      <c r="U333" s="266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150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150" t="s">
        <v>34</v>
      </c>
      <c r="T334" s="261" t="s">
        <v>34</v>
      </c>
      <c r="U334" s="26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149" t="s">
        <v>34</v>
      </c>
      <c r="T336" s="265" t="s">
        <v>34</v>
      </c>
      <c r="U336" s="266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149" t="s">
        <v>34</v>
      </c>
      <c r="T337" s="265" t="s">
        <v>34</v>
      </c>
      <c r="U337" s="266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150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150" t="s">
        <v>34</v>
      </c>
      <c r="T338" s="261" t="s">
        <v>34</v>
      </c>
      <c r="U338" s="26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149" t="s">
        <v>34</v>
      </c>
      <c r="T340" s="265" t="s">
        <v>34</v>
      </c>
      <c r="U340" s="266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149" t="s">
        <v>34</v>
      </c>
      <c r="T341" s="265" t="s">
        <v>34</v>
      </c>
      <c r="U341" s="266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150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150" t="s">
        <v>34</v>
      </c>
      <c r="T342" s="261" t="s">
        <v>34</v>
      </c>
      <c r="U342" s="26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149" t="s">
        <v>34</v>
      </c>
      <c r="T344" s="265" t="s">
        <v>34</v>
      </c>
      <c r="U344" s="266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149" t="s">
        <v>34</v>
      </c>
      <c r="T345" s="265" t="s">
        <v>34</v>
      </c>
      <c r="U345" s="266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150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150" t="s">
        <v>34</v>
      </c>
      <c r="T346" s="261" t="s">
        <v>34</v>
      </c>
      <c r="U346" s="26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149" t="s">
        <v>34</v>
      </c>
      <c r="T348" s="265" t="s">
        <v>34</v>
      </c>
      <c r="U348" s="266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149" t="s">
        <v>34</v>
      </c>
      <c r="T349" s="265" t="s">
        <v>34</v>
      </c>
      <c r="U349" s="266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150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150" t="s">
        <v>34</v>
      </c>
      <c r="T350" s="261" t="s">
        <v>34</v>
      </c>
      <c r="U350" s="26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149" t="s">
        <v>34</v>
      </c>
      <c r="T352" s="265" t="s">
        <v>34</v>
      </c>
      <c r="U352" s="266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149" t="s">
        <v>34</v>
      </c>
      <c r="T353" s="265" t="s">
        <v>34</v>
      </c>
      <c r="U353" s="266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150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150" t="s">
        <v>34</v>
      </c>
      <c r="T354" s="261" t="s">
        <v>34</v>
      </c>
      <c r="U354" s="26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149" t="s">
        <v>34</v>
      </c>
      <c r="T356" s="265" t="s">
        <v>34</v>
      </c>
      <c r="U356" s="266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149" t="s">
        <v>34</v>
      </c>
      <c r="T357" s="265" t="s">
        <v>34</v>
      </c>
      <c r="U357" s="266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150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150" t="s">
        <v>34</v>
      </c>
      <c r="T358" s="261" t="s">
        <v>34</v>
      </c>
      <c r="U358" s="26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149" t="s">
        <v>34</v>
      </c>
      <c r="T360" s="265" t="s">
        <v>34</v>
      </c>
      <c r="U360" s="266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149" t="s">
        <v>34</v>
      </c>
      <c r="T361" s="265" t="s">
        <v>34</v>
      </c>
      <c r="U361" s="266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150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150" t="s">
        <v>34</v>
      </c>
      <c r="T362" s="261" t="s">
        <v>34</v>
      </c>
      <c r="U362" s="26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149" t="s">
        <v>34</v>
      </c>
      <c r="T364" s="265" t="s">
        <v>34</v>
      </c>
      <c r="U364" s="266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149" t="s">
        <v>34</v>
      </c>
      <c r="T365" s="265" t="s">
        <v>34</v>
      </c>
      <c r="U365" s="266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150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150" t="s">
        <v>34</v>
      </c>
      <c r="T366" s="261" t="s">
        <v>34</v>
      </c>
      <c r="U366" s="26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149" t="s">
        <v>34</v>
      </c>
      <c r="T368" s="265" t="s">
        <v>34</v>
      </c>
      <c r="U368" s="266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149" t="s">
        <v>34</v>
      </c>
      <c r="T369" s="265" t="s">
        <v>34</v>
      </c>
      <c r="U369" s="266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150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150" t="s">
        <v>34</v>
      </c>
      <c r="T370" s="261" t="s">
        <v>34</v>
      </c>
      <c r="U370" s="26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149" t="s">
        <v>34</v>
      </c>
      <c r="T372" s="265" t="s">
        <v>34</v>
      </c>
      <c r="U372" s="266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149" t="s">
        <v>34</v>
      </c>
      <c r="T373" s="265" t="s">
        <v>34</v>
      </c>
      <c r="U373" s="266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150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150" t="s">
        <v>34</v>
      </c>
      <c r="T374" s="261" t="s">
        <v>34</v>
      </c>
      <c r="U374" s="26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149" t="s">
        <v>34</v>
      </c>
      <c r="T376" s="265" t="s">
        <v>34</v>
      </c>
      <c r="U376" s="266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149" t="s">
        <v>34</v>
      </c>
      <c r="T377" s="265" t="s">
        <v>34</v>
      </c>
      <c r="U377" s="266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150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150" t="s">
        <v>34</v>
      </c>
      <c r="T378" s="261" t="s">
        <v>34</v>
      </c>
      <c r="U378" s="26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149" t="s">
        <v>34</v>
      </c>
      <c r="T380" s="265" t="s">
        <v>34</v>
      </c>
      <c r="U380" s="266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149" t="s">
        <v>34</v>
      </c>
      <c r="T381" s="265" t="s">
        <v>34</v>
      </c>
      <c r="U381" s="266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150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150" t="s">
        <v>34</v>
      </c>
      <c r="T382" s="261" t="s">
        <v>34</v>
      </c>
      <c r="U382" s="26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149" t="s">
        <v>34</v>
      </c>
      <c r="T384" s="265" t="s">
        <v>34</v>
      </c>
      <c r="U384" s="266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149" t="s">
        <v>34</v>
      </c>
      <c r="T385" s="265" t="s">
        <v>34</v>
      </c>
      <c r="U385" s="266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150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150" t="s">
        <v>34</v>
      </c>
      <c r="T386" s="261" t="s">
        <v>34</v>
      </c>
      <c r="U386" s="26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149" t="s">
        <v>34</v>
      </c>
      <c r="T388" s="265" t="s">
        <v>34</v>
      </c>
      <c r="U388" s="266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149" t="s">
        <v>34</v>
      </c>
      <c r="T389" s="265" t="s">
        <v>34</v>
      </c>
      <c r="U389" s="266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150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150" t="s">
        <v>34</v>
      </c>
      <c r="T390" s="261" t="s">
        <v>34</v>
      </c>
      <c r="U390" s="26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149" t="s">
        <v>34</v>
      </c>
      <c r="T392" s="265" t="s">
        <v>34</v>
      </c>
      <c r="U392" s="266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149" t="s">
        <v>34</v>
      </c>
      <c r="T393" s="265" t="s">
        <v>34</v>
      </c>
      <c r="U393" s="266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150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150" t="s">
        <v>34</v>
      </c>
      <c r="T394" s="261" t="s">
        <v>34</v>
      </c>
      <c r="U394" s="26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149" t="s">
        <v>34</v>
      </c>
      <c r="T396" s="265" t="s">
        <v>34</v>
      </c>
      <c r="U396" s="266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149" t="s">
        <v>34</v>
      </c>
      <c r="T397" s="265" t="s">
        <v>34</v>
      </c>
      <c r="U397" s="266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150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150" t="s">
        <v>34</v>
      </c>
      <c r="T398" s="261" t="s">
        <v>34</v>
      </c>
      <c r="U398" s="26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149" t="s">
        <v>34</v>
      </c>
      <c r="T400" s="265" t="s">
        <v>34</v>
      </c>
      <c r="U400" s="266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149" t="s">
        <v>34</v>
      </c>
      <c r="T401" s="265" t="s">
        <v>34</v>
      </c>
      <c r="U401" s="266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150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150" t="s">
        <v>34</v>
      </c>
      <c r="T402" s="261" t="s">
        <v>34</v>
      </c>
      <c r="U402" s="26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149" t="s">
        <v>34</v>
      </c>
      <c r="T404" s="265" t="s">
        <v>34</v>
      </c>
      <c r="U404" s="266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149" t="s">
        <v>34</v>
      </c>
      <c r="T405" s="265" t="s">
        <v>34</v>
      </c>
      <c r="U405" s="266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150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150" t="s">
        <v>34</v>
      </c>
      <c r="T406" s="261" t="s">
        <v>34</v>
      </c>
      <c r="U406" s="26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149" t="s">
        <v>34</v>
      </c>
      <c r="T408" s="265" t="s">
        <v>34</v>
      </c>
      <c r="U408" s="266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149" t="s">
        <v>34</v>
      </c>
      <c r="T409" s="265" t="s">
        <v>34</v>
      </c>
      <c r="U409" s="266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150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150" t="s">
        <v>34</v>
      </c>
      <c r="T410" s="261" t="s">
        <v>34</v>
      </c>
      <c r="U410" s="26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149" t="s">
        <v>34</v>
      </c>
      <c r="T412" s="265" t="s">
        <v>34</v>
      </c>
      <c r="U412" s="266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149" t="s">
        <v>34</v>
      </c>
      <c r="T413" s="265" t="s">
        <v>34</v>
      </c>
      <c r="U413" s="266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150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150" t="s">
        <v>34</v>
      </c>
      <c r="T414" s="261" t="s">
        <v>34</v>
      </c>
      <c r="U414" s="26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149" t="s">
        <v>34</v>
      </c>
      <c r="T416" s="265" t="s">
        <v>34</v>
      </c>
      <c r="U416" s="266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149" t="s">
        <v>34</v>
      </c>
      <c r="T417" s="265" t="s">
        <v>34</v>
      </c>
      <c r="U417" s="266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150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150" t="s">
        <v>34</v>
      </c>
      <c r="T418" s="261" t="s">
        <v>34</v>
      </c>
      <c r="U418" s="26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149" t="s">
        <v>34</v>
      </c>
      <c r="T420" s="265" t="s">
        <v>34</v>
      </c>
      <c r="U420" s="266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149" t="s">
        <v>34</v>
      </c>
      <c r="T421" s="265" t="s">
        <v>34</v>
      </c>
      <c r="U421" s="266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150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150" t="s">
        <v>34</v>
      </c>
      <c r="T422" s="261" t="s">
        <v>34</v>
      </c>
      <c r="U422" s="26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149" t="s">
        <v>34</v>
      </c>
      <c r="T424" s="265" t="s">
        <v>34</v>
      </c>
      <c r="U424" s="266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149" t="s">
        <v>34</v>
      </c>
      <c r="T425" s="265" t="s">
        <v>34</v>
      </c>
      <c r="U425" s="266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150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150" t="s">
        <v>34</v>
      </c>
      <c r="T426" s="261" t="s">
        <v>34</v>
      </c>
      <c r="U426" s="26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149" t="s">
        <v>34</v>
      </c>
      <c r="T428" s="265" t="s">
        <v>34</v>
      </c>
      <c r="U428" s="266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149" t="s">
        <v>34</v>
      </c>
      <c r="T429" s="265" t="s">
        <v>34</v>
      </c>
      <c r="U429" s="266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150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150" t="s">
        <v>34</v>
      </c>
      <c r="T430" s="261" t="s">
        <v>34</v>
      </c>
      <c r="U430" s="26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149" t="s">
        <v>34</v>
      </c>
      <c r="T432" s="265" t="s">
        <v>34</v>
      </c>
      <c r="U432" s="266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149" t="s">
        <v>34</v>
      </c>
      <c r="T433" s="265" t="s">
        <v>34</v>
      </c>
      <c r="U433" s="266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150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150" t="s">
        <v>34</v>
      </c>
      <c r="T434" s="261" t="s">
        <v>34</v>
      </c>
      <c r="U434" s="26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149" t="s">
        <v>34</v>
      </c>
      <c r="T436" s="265" t="s">
        <v>34</v>
      </c>
      <c r="U436" s="266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149" t="s">
        <v>34</v>
      </c>
      <c r="T437" s="265" t="s">
        <v>34</v>
      </c>
      <c r="U437" s="266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150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150" t="s">
        <v>34</v>
      </c>
      <c r="T438" s="261" t="s">
        <v>34</v>
      </c>
      <c r="U438" s="26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149" t="s">
        <v>34</v>
      </c>
      <c r="T440" s="265" t="s">
        <v>34</v>
      </c>
      <c r="U440" s="266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149" t="s">
        <v>34</v>
      </c>
      <c r="T441" s="265" t="s">
        <v>34</v>
      </c>
      <c r="U441" s="266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150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150" t="s">
        <v>34</v>
      </c>
      <c r="T442" s="261" t="s">
        <v>34</v>
      </c>
      <c r="U442" s="26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149" t="s">
        <v>34</v>
      </c>
      <c r="T444" s="265" t="s">
        <v>34</v>
      </c>
      <c r="U444" s="266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149" t="s">
        <v>34</v>
      </c>
      <c r="T445" s="265" t="s">
        <v>34</v>
      </c>
      <c r="U445" s="266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150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150" t="s">
        <v>34</v>
      </c>
      <c r="T446" s="261" t="s">
        <v>34</v>
      </c>
      <c r="U446" s="26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149" t="s">
        <v>34</v>
      </c>
      <c r="T448" s="265" t="s">
        <v>34</v>
      </c>
      <c r="U448" s="266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149" t="s">
        <v>34</v>
      </c>
      <c r="T449" s="265" t="s">
        <v>34</v>
      </c>
      <c r="U449" s="266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150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150" t="s">
        <v>34</v>
      </c>
      <c r="T450" s="261" t="s">
        <v>34</v>
      </c>
      <c r="U450" s="26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149" t="s">
        <v>34</v>
      </c>
      <c r="T452" s="265" t="s">
        <v>34</v>
      </c>
      <c r="U452" s="266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149" t="s">
        <v>34</v>
      </c>
      <c r="T453" s="265" t="s">
        <v>34</v>
      </c>
      <c r="U453" s="266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150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150" t="s">
        <v>34</v>
      </c>
      <c r="T454" s="261" t="s">
        <v>34</v>
      </c>
      <c r="U454" s="26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149" t="s">
        <v>34</v>
      </c>
      <c r="T456" s="265" t="s">
        <v>34</v>
      </c>
      <c r="U456" s="266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149" t="s">
        <v>34</v>
      </c>
      <c r="T457" s="265" t="s">
        <v>34</v>
      </c>
      <c r="U457" s="266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150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150" t="s">
        <v>34</v>
      </c>
      <c r="T458" s="261" t="s">
        <v>34</v>
      </c>
      <c r="U458" s="26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149" t="s">
        <v>34</v>
      </c>
      <c r="T460" s="265" t="s">
        <v>34</v>
      </c>
      <c r="U460" s="266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149" t="s">
        <v>34</v>
      </c>
      <c r="T461" s="265" t="s">
        <v>34</v>
      </c>
      <c r="U461" s="266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150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150" t="s">
        <v>34</v>
      </c>
      <c r="T462" s="261" t="s">
        <v>34</v>
      </c>
      <c r="U462" s="26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149" t="s">
        <v>34</v>
      </c>
      <c r="T464" s="265" t="s">
        <v>34</v>
      </c>
      <c r="U464" s="266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149" t="s">
        <v>34</v>
      </c>
      <c r="T465" s="265" t="s">
        <v>34</v>
      </c>
      <c r="U465" s="266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150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150" t="s">
        <v>34</v>
      </c>
      <c r="T466" s="261" t="s">
        <v>34</v>
      </c>
      <c r="U466" s="26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149" t="s">
        <v>34</v>
      </c>
      <c r="T468" s="265" t="s">
        <v>34</v>
      </c>
      <c r="U468" s="266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149" t="s">
        <v>34</v>
      </c>
      <c r="T469" s="265" t="s">
        <v>34</v>
      </c>
      <c r="U469" s="266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150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150" t="s">
        <v>34</v>
      </c>
      <c r="T470" s="261" t="s">
        <v>34</v>
      </c>
      <c r="U470" s="26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149" t="s">
        <v>34</v>
      </c>
      <c r="T472" s="265" t="s">
        <v>34</v>
      </c>
      <c r="U472" s="266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149" t="s">
        <v>34</v>
      </c>
      <c r="T473" s="265" t="s">
        <v>34</v>
      </c>
      <c r="U473" s="266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150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150" t="s">
        <v>34</v>
      </c>
      <c r="T474" s="261" t="s">
        <v>34</v>
      </c>
      <c r="U474" s="26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149" t="s">
        <v>34</v>
      </c>
      <c r="T476" s="265" t="s">
        <v>34</v>
      </c>
      <c r="U476" s="266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149" t="s">
        <v>34</v>
      </c>
      <c r="T477" s="265" t="s">
        <v>34</v>
      </c>
      <c r="U477" s="266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150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150" t="s">
        <v>34</v>
      </c>
      <c r="T478" s="261" t="s">
        <v>34</v>
      </c>
      <c r="U478" s="26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149" t="s">
        <v>34</v>
      </c>
      <c r="T480" s="265" t="s">
        <v>34</v>
      </c>
      <c r="U480" s="266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149" t="s">
        <v>34</v>
      </c>
      <c r="T481" s="265" t="s">
        <v>34</v>
      </c>
      <c r="U481" s="266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150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150" t="s">
        <v>34</v>
      </c>
      <c r="T482" s="261" t="s">
        <v>34</v>
      </c>
      <c r="U482" s="26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149" t="s">
        <v>34</v>
      </c>
      <c r="T484" s="265" t="s">
        <v>34</v>
      </c>
      <c r="U484" s="266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149" t="s">
        <v>34</v>
      </c>
      <c r="T485" s="265" t="s">
        <v>34</v>
      </c>
      <c r="U485" s="266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150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150" t="s">
        <v>34</v>
      </c>
      <c r="T486" s="261" t="s">
        <v>34</v>
      </c>
      <c r="U486" s="26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149" t="s">
        <v>34</v>
      </c>
      <c r="T488" s="265" t="s">
        <v>34</v>
      </c>
      <c r="U488" s="266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149" t="s">
        <v>34</v>
      </c>
      <c r="T489" s="265" t="s">
        <v>34</v>
      </c>
      <c r="U489" s="266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150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150" t="s">
        <v>34</v>
      </c>
      <c r="T490" s="261" t="s">
        <v>34</v>
      </c>
      <c r="U490" s="26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149" t="s">
        <v>34</v>
      </c>
      <c r="T492" s="265" t="s">
        <v>34</v>
      </c>
      <c r="U492" s="266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149" t="s">
        <v>34</v>
      </c>
      <c r="T493" s="265" t="s">
        <v>34</v>
      </c>
      <c r="U493" s="266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150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150" t="s">
        <v>34</v>
      </c>
      <c r="T494" s="261" t="s">
        <v>34</v>
      </c>
      <c r="U494" s="26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149" t="s">
        <v>34</v>
      </c>
      <c r="T496" s="265" t="s">
        <v>34</v>
      </c>
      <c r="U496" s="266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149" t="s">
        <v>34</v>
      </c>
      <c r="T497" s="265" t="s">
        <v>34</v>
      </c>
      <c r="U497" s="266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150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150" t="s">
        <v>34</v>
      </c>
      <c r="T498" s="261" t="s">
        <v>34</v>
      </c>
      <c r="U498" s="26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149" t="s">
        <v>34</v>
      </c>
      <c r="T500" s="265" t="s">
        <v>34</v>
      </c>
      <c r="U500" s="266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149" t="s">
        <v>34</v>
      </c>
      <c r="T501" s="265" t="s">
        <v>34</v>
      </c>
      <c r="U501" s="266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150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150" t="s">
        <v>34</v>
      </c>
      <c r="T502" s="261" t="s">
        <v>34</v>
      </c>
      <c r="U502" s="26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149" t="s">
        <v>34</v>
      </c>
      <c r="T504" s="265" t="s">
        <v>34</v>
      </c>
      <c r="U504" s="266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149" t="s">
        <v>34</v>
      </c>
      <c r="T505" s="265" t="s">
        <v>34</v>
      </c>
      <c r="U505" s="266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150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150" t="s">
        <v>34</v>
      </c>
      <c r="T506" s="261" t="s">
        <v>34</v>
      </c>
      <c r="U506" s="26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149" t="s">
        <v>34</v>
      </c>
      <c r="T508" s="265" t="s">
        <v>34</v>
      </c>
      <c r="U508" s="266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149" t="s">
        <v>34</v>
      </c>
      <c r="T509" s="265" t="s">
        <v>34</v>
      </c>
      <c r="U509" s="266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150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150" t="s">
        <v>34</v>
      </c>
      <c r="T510" s="261" t="s">
        <v>34</v>
      </c>
      <c r="U510" s="26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149" t="s">
        <v>34</v>
      </c>
      <c r="T512" s="265" t="s">
        <v>34</v>
      </c>
      <c r="U512" s="266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149" t="s">
        <v>34</v>
      </c>
      <c r="T513" s="265" t="s">
        <v>34</v>
      </c>
      <c r="U513" s="266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150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150" t="s">
        <v>34</v>
      </c>
      <c r="T514" s="261" t="s">
        <v>34</v>
      </c>
      <c r="U514" s="26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149" t="s">
        <v>34</v>
      </c>
      <c r="T516" s="265" t="s">
        <v>34</v>
      </c>
      <c r="U516" s="266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149" t="s">
        <v>34</v>
      </c>
      <c r="T517" s="265" t="s">
        <v>34</v>
      </c>
      <c r="U517" s="266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150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150" t="s">
        <v>34</v>
      </c>
      <c r="T518" s="261" t="s">
        <v>34</v>
      </c>
      <c r="U518" s="26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149" t="s">
        <v>34</v>
      </c>
      <c r="T520" s="265" t="s">
        <v>34</v>
      </c>
      <c r="U520" s="266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149" t="s">
        <v>34</v>
      </c>
      <c r="T521" s="265" t="s">
        <v>34</v>
      </c>
      <c r="U521" s="266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150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150" t="s">
        <v>34</v>
      </c>
      <c r="T522" s="261" t="s">
        <v>34</v>
      </c>
      <c r="U522" s="26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149" t="s">
        <v>34</v>
      </c>
      <c r="T524" s="265" t="s">
        <v>34</v>
      </c>
      <c r="U524" s="266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149" t="s">
        <v>34</v>
      </c>
      <c r="T525" s="265" t="s">
        <v>34</v>
      </c>
      <c r="U525" s="266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150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150" t="s">
        <v>34</v>
      </c>
      <c r="T526" s="261" t="s">
        <v>34</v>
      </c>
      <c r="U526" s="26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149" t="s">
        <v>34</v>
      </c>
      <c r="T528" s="265" t="s">
        <v>34</v>
      </c>
      <c r="U528" s="266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149" t="s">
        <v>34</v>
      </c>
      <c r="T529" s="265" t="s">
        <v>34</v>
      </c>
      <c r="U529" s="266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150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150" t="s">
        <v>34</v>
      </c>
      <c r="T530" s="261" t="s">
        <v>34</v>
      </c>
      <c r="U530" s="26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149" t="s">
        <v>34</v>
      </c>
      <c r="T532" s="265" t="s">
        <v>34</v>
      </c>
      <c r="U532" s="266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149" t="s">
        <v>34</v>
      </c>
      <c r="T533" s="265" t="s">
        <v>34</v>
      </c>
      <c r="U533" s="266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150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150" t="s">
        <v>34</v>
      </c>
      <c r="T534" s="261" t="s">
        <v>34</v>
      </c>
      <c r="U534" s="26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149" t="s">
        <v>34</v>
      </c>
      <c r="T536" s="265" t="s">
        <v>34</v>
      </c>
      <c r="U536" s="266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149" t="s">
        <v>34</v>
      </c>
      <c r="T537" s="265" t="s">
        <v>34</v>
      </c>
      <c r="U537" s="266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150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150" t="s">
        <v>34</v>
      </c>
      <c r="T538" s="261" t="s">
        <v>34</v>
      </c>
      <c r="U538" s="26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149" t="s">
        <v>34</v>
      </c>
      <c r="T540" s="265" t="s">
        <v>34</v>
      </c>
      <c r="U540" s="266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149" t="s">
        <v>34</v>
      </c>
      <c r="T541" s="265" t="s">
        <v>34</v>
      </c>
      <c r="U541" s="266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150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150" t="s">
        <v>34</v>
      </c>
      <c r="T542" s="261" t="s">
        <v>34</v>
      </c>
      <c r="U542" s="26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149" t="s">
        <v>34</v>
      </c>
      <c r="T544" s="265" t="s">
        <v>34</v>
      </c>
      <c r="U544" s="266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149" t="s">
        <v>34</v>
      </c>
      <c r="T545" s="265" t="s">
        <v>34</v>
      </c>
      <c r="U545" s="266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150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150" t="s">
        <v>34</v>
      </c>
      <c r="T546" s="261" t="s">
        <v>34</v>
      </c>
      <c r="U546" s="26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149" t="s">
        <v>34</v>
      </c>
      <c r="T548" s="265" t="s">
        <v>34</v>
      </c>
      <c r="U548" s="266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149" t="s">
        <v>34</v>
      </c>
      <c r="T549" s="265" t="s">
        <v>34</v>
      </c>
      <c r="U549" s="266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150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150" t="s">
        <v>34</v>
      </c>
      <c r="T550" s="261" t="s">
        <v>34</v>
      </c>
      <c r="U550" s="26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149" t="s">
        <v>34</v>
      </c>
      <c r="T552" s="265" t="s">
        <v>34</v>
      </c>
      <c r="U552" s="266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149" t="s">
        <v>34</v>
      </c>
      <c r="T553" s="265" t="s">
        <v>34</v>
      </c>
      <c r="U553" s="266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150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150" t="s">
        <v>34</v>
      </c>
      <c r="T554" s="261" t="s">
        <v>34</v>
      </c>
      <c r="U554" s="26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149" t="s">
        <v>34</v>
      </c>
      <c r="T556" s="265" t="s">
        <v>34</v>
      </c>
      <c r="U556" s="266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149" t="s">
        <v>34</v>
      </c>
      <c r="T557" s="265" t="s">
        <v>34</v>
      </c>
      <c r="U557" s="266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150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150" t="s">
        <v>34</v>
      </c>
      <c r="T558" s="261" t="s">
        <v>34</v>
      </c>
      <c r="U558" s="26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149" t="s">
        <v>34</v>
      </c>
      <c r="T560" s="265" t="s">
        <v>34</v>
      </c>
      <c r="U560" s="266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149" t="s">
        <v>34</v>
      </c>
      <c r="T561" s="265" t="s">
        <v>34</v>
      </c>
      <c r="U561" s="266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150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150" t="s">
        <v>34</v>
      </c>
      <c r="T562" s="261" t="s">
        <v>34</v>
      </c>
      <c r="U562" s="26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149" t="s">
        <v>34</v>
      </c>
      <c r="T564" s="265" t="s">
        <v>34</v>
      </c>
      <c r="U564" s="266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149" t="s">
        <v>34</v>
      </c>
      <c r="T565" s="265" t="s">
        <v>34</v>
      </c>
      <c r="U565" s="266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150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150" t="s">
        <v>34</v>
      </c>
      <c r="T566" s="261" t="s">
        <v>34</v>
      </c>
      <c r="U566" s="26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149" t="s">
        <v>34</v>
      </c>
      <c r="T568" s="265" t="s">
        <v>34</v>
      </c>
      <c r="U568" s="266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149" t="s">
        <v>34</v>
      </c>
      <c r="T569" s="265" t="s">
        <v>34</v>
      </c>
      <c r="U569" s="266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150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150" t="s">
        <v>34</v>
      </c>
      <c r="T570" s="261" t="s">
        <v>34</v>
      </c>
      <c r="U570" s="26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149" t="s">
        <v>34</v>
      </c>
      <c r="T572" s="265" t="s">
        <v>34</v>
      </c>
      <c r="U572" s="266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149" t="s">
        <v>34</v>
      </c>
      <c r="T573" s="265" t="s">
        <v>34</v>
      </c>
      <c r="U573" s="266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150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150" t="s">
        <v>34</v>
      </c>
      <c r="T574" s="261" t="s">
        <v>34</v>
      </c>
      <c r="U574" s="26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149" t="s">
        <v>34</v>
      </c>
      <c r="T576" s="265" t="s">
        <v>34</v>
      </c>
      <c r="U576" s="266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149" t="s">
        <v>34</v>
      </c>
      <c r="T577" s="265" t="s">
        <v>34</v>
      </c>
      <c r="U577" s="266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150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150" t="s">
        <v>34</v>
      </c>
      <c r="T578" s="261" t="s">
        <v>34</v>
      </c>
      <c r="U578" s="26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149" t="s">
        <v>34</v>
      </c>
      <c r="T580" s="265" t="s">
        <v>34</v>
      </c>
      <c r="U580" s="266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149" t="s">
        <v>34</v>
      </c>
      <c r="T581" s="265" t="s">
        <v>34</v>
      </c>
      <c r="U581" s="266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150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150" t="s">
        <v>34</v>
      </c>
      <c r="T582" s="261" t="s">
        <v>34</v>
      </c>
      <c r="U582" s="26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149" t="s">
        <v>34</v>
      </c>
      <c r="T584" s="265" t="s">
        <v>34</v>
      </c>
      <c r="U584" s="266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149" t="s">
        <v>34</v>
      </c>
      <c r="T585" s="265" t="s">
        <v>34</v>
      </c>
      <c r="U585" s="266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150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150" t="s">
        <v>34</v>
      </c>
      <c r="T586" s="261" t="s">
        <v>34</v>
      </c>
      <c r="U586" s="26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149" t="s">
        <v>34</v>
      </c>
      <c r="T588" s="265" t="s">
        <v>34</v>
      </c>
      <c r="U588" s="266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149" t="s">
        <v>34</v>
      </c>
      <c r="T589" s="265" t="s">
        <v>34</v>
      </c>
      <c r="U589" s="266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150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150" t="s">
        <v>34</v>
      </c>
      <c r="T590" s="261" t="s">
        <v>34</v>
      </c>
      <c r="U590" s="26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149" t="s">
        <v>34</v>
      </c>
      <c r="T592" s="265" t="s">
        <v>34</v>
      </c>
      <c r="U592" s="266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149" t="s">
        <v>34</v>
      </c>
      <c r="T593" s="265" t="s">
        <v>34</v>
      </c>
      <c r="U593" s="266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150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150" t="s">
        <v>34</v>
      </c>
      <c r="T594" s="261" t="s">
        <v>34</v>
      </c>
      <c r="U594" s="26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149" t="s">
        <v>34</v>
      </c>
      <c r="T596" s="265" t="s">
        <v>34</v>
      </c>
      <c r="U596" s="266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149" t="s">
        <v>34</v>
      </c>
      <c r="T597" s="265" t="s">
        <v>34</v>
      </c>
      <c r="U597" s="266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150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150" t="s">
        <v>34</v>
      </c>
      <c r="T598" s="261" t="s">
        <v>34</v>
      </c>
      <c r="U598" s="26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149" t="s">
        <v>34</v>
      </c>
      <c r="T600" s="265" t="s">
        <v>34</v>
      </c>
      <c r="U600" s="266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149" t="s">
        <v>34</v>
      </c>
      <c r="T601" s="265" t="s">
        <v>34</v>
      </c>
      <c r="U601" s="266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150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150" t="s">
        <v>34</v>
      </c>
      <c r="T602" s="261" t="s">
        <v>34</v>
      </c>
      <c r="U602" s="26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149" t="s">
        <v>34</v>
      </c>
      <c r="T604" s="265" t="s">
        <v>34</v>
      </c>
      <c r="U604" s="266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149" t="s">
        <v>34</v>
      </c>
      <c r="T605" s="265" t="s">
        <v>34</v>
      </c>
      <c r="U605" s="266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150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150" t="s">
        <v>34</v>
      </c>
      <c r="T606" s="261" t="s">
        <v>34</v>
      </c>
      <c r="U606" s="26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149" t="s">
        <v>34</v>
      </c>
      <c r="T608" s="265" t="s">
        <v>34</v>
      </c>
      <c r="U608" s="266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149" t="s">
        <v>34</v>
      </c>
      <c r="T609" s="265" t="s">
        <v>34</v>
      </c>
      <c r="U609" s="266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150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150" t="s">
        <v>34</v>
      </c>
      <c r="T610" s="261" t="s">
        <v>34</v>
      </c>
      <c r="U610" s="26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149" t="s">
        <v>34</v>
      </c>
      <c r="T612" s="265" t="s">
        <v>34</v>
      </c>
      <c r="U612" s="266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149" t="s">
        <v>34</v>
      </c>
      <c r="T613" s="265" t="s">
        <v>34</v>
      </c>
      <c r="U613" s="266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150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150" t="s">
        <v>34</v>
      </c>
      <c r="T614" s="261" t="s">
        <v>34</v>
      </c>
      <c r="U614" s="26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149" t="s">
        <v>34</v>
      </c>
      <c r="T616" s="265" t="s">
        <v>34</v>
      </c>
      <c r="U616" s="266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149" t="s">
        <v>34</v>
      </c>
      <c r="T617" s="265" t="s">
        <v>34</v>
      </c>
      <c r="U617" s="266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150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150" t="s">
        <v>34</v>
      </c>
      <c r="T618" s="261" t="s">
        <v>34</v>
      </c>
      <c r="U618" s="26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149" t="s">
        <v>34</v>
      </c>
      <c r="T620" s="265" t="s">
        <v>34</v>
      </c>
      <c r="U620" s="266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149" t="s">
        <v>34</v>
      </c>
      <c r="T621" s="265" t="s">
        <v>34</v>
      </c>
      <c r="U621" s="266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150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150" t="s">
        <v>34</v>
      </c>
      <c r="T622" s="261" t="s">
        <v>34</v>
      </c>
      <c r="U622" s="26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149" t="s">
        <v>34</v>
      </c>
      <c r="T624" s="265" t="s">
        <v>34</v>
      </c>
      <c r="U624" s="266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149" t="s">
        <v>34</v>
      </c>
      <c r="T625" s="265" t="s">
        <v>34</v>
      </c>
      <c r="U625" s="266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150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150" t="s">
        <v>34</v>
      </c>
      <c r="T626" s="261" t="s">
        <v>34</v>
      </c>
      <c r="U626" s="26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149" t="s">
        <v>34</v>
      </c>
      <c r="T628" s="265" t="s">
        <v>34</v>
      </c>
      <c r="U628" s="266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149" t="s">
        <v>34</v>
      </c>
      <c r="T629" s="265" t="s">
        <v>34</v>
      </c>
      <c r="U629" s="266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150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150" t="s">
        <v>34</v>
      </c>
      <c r="T630" s="261" t="s">
        <v>34</v>
      </c>
      <c r="U630" s="26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149" t="s">
        <v>34</v>
      </c>
      <c r="T632" s="265" t="s">
        <v>34</v>
      </c>
      <c r="U632" s="266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149" t="s">
        <v>34</v>
      </c>
      <c r="T633" s="265" t="s">
        <v>34</v>
      </c>
      <c r="U633" s="266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150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150" t="s">
        <v>34</v>
      </c>
      <c r="T634" s="261" t="s">
        <v>34</v>
      </c>
      <c r="U634" s="26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149" t="s">
        <v>34</v>
      </c>
      <c r="T636" s="265" t="s">
        <v>34</v>
      </c>
      <c r="U636" s="266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149" t="s">
        <v>34</v>
      </c>
      <c r="T637" s="265" t="s">
        <v>34</v>
      </c>
      <c r="U637" s="266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150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150" t="s">
        <v>34</v>
      </c>
      <c r="T638" s="261" t="s">
        <v>34</v>
      </c>
      <c r="U638" s="26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149" t="s">
        <v>34</v>
      </c>
      <c r="T640" s="265" t="s">
        <v>34</v>
      </c>
      <c r="U640" s="266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149" t="s">
        <v>34</v>
      </c>
      <c r="T641" s="265" t="s">
        <v>34</v>
      </c>
      <c r="U641" s="266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150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150" t="s">
        <v>34</v>
      </c>
      <c r="T642" s="261" t="s">
        <v>34</v>
      </c>
      <c r="U642" s="26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149" t="s">
        <v>34</v>
      </c>
      <c r="T644" s="265" t="s">
        <v>34</v>
      </c>
      <c r="U644" s="266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149" t="s">
        <v>34</v>
      </c>
      <c r="T645" s="265" t="s">
        <v>34</v>
      </c>
      <c r="U645" s="266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150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150" t="s">
        <v>34</v>
      </c>
      <c r="T646" s="261" t="s">
        <v>34</v>
      </c>
      <c r="U646" s="26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149" t="s">
        <v>34</v>
      </c>
      <c r="T648" s="265" t="s">
        <v>34</v>
      </c>
      <c r="U648" s="266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149" t="s">
        <v>34</v>
      </c>
      <c r="T649" s="265" t="s">
        <v>34</v>
      </c>
      <c r="U649" s="266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150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150" t="s">
        <v>34</v>
      </c>
      <c r="T650" s="261" t="s">
        <v>34</v>
      </c>
      <c r="U650" s="26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149" t="s">
        <v>34</v>
      </c>
      <c r="T652" s="265" t="s">
        <v>34</v>
      </c>
      <c r="U652" s="266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149" t="s">
        <v>34</v>
      </c>
      <c r="T653" s="265" t="s">
        <v>34</v>
      </c>
      <c r="U653" s="266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150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150" t="s">
        <v>34</v>
      </c>
      <c r="T654" s="261" t="s">
        <v>34</v>
      </c>
      <c r="U654" s="26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149" t="s">
        <v>34</v>
      </c>
      <c r="T656" s="265" t="s">
        <v>34</v>
      </c>
      <c r="U656" s="266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149" t="s">
        <v>34</v>
      </c>
      <c r="T657" s="265" t="s">
        <v>34</v>
      </c>
      <c r="U657" s="266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150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150" t="s">
        <v>34</v>
      </c>
      <c r="T658" s="261" t="s">
        <v>34</v>
      </c>
      <c r="U658" s="26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149" t="s">
        <v>34</v>
      </c>
      <c r="T660" s="265" t="s">
        <v>34</v>
      </c>
      <c r="U660" s="266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149" t="s">
        <v>34</v>
      </c>
      <c r="T661" s="265" t="s">
        <v>34</v>
      </c>
      <c r="U661" s="266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150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150" t="s">
        <v>34</v>
      </c>
      <c r="T662" s="261" t="s">
        <v>34</v>
      </c>
      <c r="U662" s="26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149" t="s">
        <v>34</v>
      </c>
      <c r="T664" s="265" t="s">
        <v>34</v>
      </c>
      <c r="U664" s="266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149" t="s">
        <v>34</v>
      </c>
      <c r="T665" s="265" t="s">
        <v>34</v>
      </c>
      <c r="U665" s="266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150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150" t="s">
        <v>34</v>
      </c>
      <c r="T666" s="261" t="s">
        <v>34</v>
      </c>
      <c r="U666" s="26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149" t="s">
        <v>34</v>
      </c>
      <c r="T668" s="265" t="s">
        <v>34</v>
      </c>
      <c r="U668" s="266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149" t="s">
        <v>34</v>
      </c>
      <c r="T669" s="265" t="s">
        <v>34</v>
      </c>
      <c r="U669" s="266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150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150" t="s">
        <v>34</v>
      </c>
      <c r="T670" s="261" t="s">
        <v>34</v>
      </c>
      <c r="U670" s="26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149" t="s">
        <v>34</v>
      </c>
      <c r="T672" s="265" t="s">
        <v>34</v>
      </c>
      <c r="U672" s="266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149" t="s">
        <v>34</v>
      </c>
      <c r="T673" s="265" t="s">
        <v>34</v>
      </c>
      <c r="U673" s="266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150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150" t="s">
        <v>34</v>
      </c>
      <c r="T674" s="261" t="s">
        <v>34</v>
      </c>
      <c r="U674" s="26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149" t="s">
        <v>34</v>
      </c>
      <c r="T676" s="265" t="s">
        <v>34</v>
      </c>
      <c r="U676" s="266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149" t="s">
        <v>34</v>
      </c>
      <c r="T677" s="265" t="s">
        <v>34</v>
      </c>
      <c r="U677" s="266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150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150" t="s">
        <v>34</v>
      </c>
      <c r="T678" s="261" t="s">
        <v>34</v>
      </c>
      <c r="U678" s="26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149" t="s">
        <v>34</v>
      </c>
      <c r="T680" s="265" t="s">
        <v>34</v>
      </c>
      <c r="U680" s="266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149" t="s">
        <v>34</v>
      </c>
      <c r="T681" s="265" t="s">
        <v>34</v>
      </c>
      <c r="U681" s="266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150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150" t="s">
        <v>34</v>
      </c>
      <c r="T682" s="261" t="s">
        <v>34</v>
      </c>
      <c r="U682" s="26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149" t="s">
        <v>34</v>
      </c>
      <c r="T684" s="265" t="s">
        <v>34</v>
      </c>
      <c r="U684" s="266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149" t="s">
        <v>34</v>
      </c>
      <c r="T685" s="265" t="s">
        <v>34</v>
      </c>
      <c r="U685" s="266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150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150" t="s">
        <v>34</v>
      </c>
      <c r="T686" s="261" t="s">
        <v>34</v>
      </c>
      <c r="U686" s="26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149" t="s">
        <v>34</v>
      </c>
      <c r="T688" s="265" t="s">
        <v>34</v>
      </c>
      <c r="U688" s="266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149" t="s">
        <v>34</v>
      </c>
      <c r="T689" s="265" t="s">
        <v>34</v>
      </c>
      <c r="U689" s="266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150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150" t="s">
        <v>34</v>
      </c>
      <c r="T690" s="261" t="s">
        <v>34</v>
      </c>
      <c r="U690" s="26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149" t="s">
        <v>34</v>
      </c>
      <c r="T692" s="265" t="s">
        <v>34</v>
      </c>
      <c r="U692" s="266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149" t="s">
        <v>34</v>
      </c>
      <c r="T693" s="265" t="s">
        <v>34</v>
      </c>
      <c r="U693" s="266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150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150" t="s">
        <v>34</v>
      </c>
      <c r="T694" s="261" t="s">
        <v>34</v>
      </c>
      <c r="U694" s="26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149" t="s">
        <v>34</v>
      </c>
      <c r="T696" s="265" t="s">
        <v>34</v>
      </c>
      <c r="U696" s="266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149" t="s">
        <v>34</v>
      </c>
      <c r="T697" s="265" t="s">
        <v>34</v>
      </c>
      <c r="U697" s="266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150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150" t="s">
        <v>34</v>
      </c>
      <c r="T698" s="261" t="s">
        <v>34</v>
      </c>
      <c r="U698" s="26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149" t="s">
        <v>34</v>
      </c>
      <c r="T700" s="265" t="s">
        <v>34</v>
      </c>
      <c r="U700" s="266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149" t="s">
        <v>34</v>
      </c>
      <c r="T701" s="265" t="s">
        <v>34</v>
      </c>
      <c r="U701" s="266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150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150" t="s">
        <v>34</v>
      </c>
      <c r="T702" s="261" t="s">
        <v>34</v>
      </c>
      <c r="U702" s="26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149" t="s">
        <v>34</v>
      </c>
      <c r="T704" s="265" t="s">
        <v>34</v>
      </c>
      <c r="U704" s="266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149" t="s">
        <v>34</v>
      </c>
      <c r="T705" s="265" t="s">
        <v>34</v>
      </c>
      <c r="U705" s="266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150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150" t="s">
        <v>34</v>
      </c>
      <c r="T706" s="261" t="s">
        <v>34</v>
      </c>
      <c r="U706" s="26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149" t="s">
        <v>34</v>
      </c>
      <c r="T708" s="265" t="s">
        <v>34</v>
      </c>
      <c r="U708" s="266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149" t="s">
        <v>34</v>
      </c>
      <c r="T709" s="265" t="s">
        <v>34</v>
      </c>
      <c r="U709" s="266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150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150" t="s">
        <v>34</v>
      </c>
      <c r="T710" s="261" t="s">
        <v>34</v>
      </c>
      <c r="U710" s="26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149" t="s">
        <v>34</v>
      </c>
      <c r="T712" s="265" t="s">
        <v>34</v>
      </c>
      <c r="U712" s="266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149" t="s">
        <v>34</v>
      </c>
      <c r="T713" s="265" t="s">
        <v>34</v>
      </c>
      <c r="U713" s="266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150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150" t="s">
        <v>34</v>
      </c>
      <c r="T714" s="261" t="s">
        <v>34</v>
      </c>
      <c r="U714" s="26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149" t="s">
        <v>34</v>
      </c>
      <c r="T716" s="265" t="s">
        <v>34</v>
      </c>
      <c r="U716" s="266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149" t="s">
        <v>34</v>
      </c>
      <c r="T717" s="265" t="s">
        <v>34</v>
      </c>
      <c r="U717" s="266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150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150" t="s">
        <v>34</v>
      </c>
      <c r="T718" s="261" t="s">
        <v>34</v>
      </c>
      <c r="U718" s="26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149" t="s">
        <v>34</v>
      </c>
      <c r="T720" s="265" t="s">
        <v>34</v>
      </c>
      <c r="U720" s="266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149" t="s">
        <v>34</v>
      </c>
      <c r="T721" s="265" t="s">
        <v>34</v>
      </c>
      <c r="U721" s="266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150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150" t="s">
        <v>34</v>
      </c>
      <c r="T722" s="261" t="s">
        <v>34</v>
      </c>
      <c r="U722" s="26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149" t="s">
        <v>34</v>
      </c>
      <c r="T724" s="265" t="s">
        <v>34</v>
      </c>
      <c r="U724" s="266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149" t="s">
        <v>34</v>
      </c>
      <c r="T725" s="265" t="s">
        <v>34</v>
      </c>
      <c r="U725" s="266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150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150" t="s">
        <v>34</v>
      </c>
      <c r="T726" s="261" t="s">
        <v>34</v>
      </c>
      <c r="U726" s="26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149" t="s">
        <v>34</v>
      </c>
      <c r="T728" s="265" t="s">
        <v>34</v>
      </c>
      <c r="U728" s="266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149" t="s">
        <v>34</v>
      </c>
      <c r="T729" s="265" t="s">
        <v>34</v>
      </c>
      <c r="U729" s="266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150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150" t="s">
        <v>34</v>
      </c>
      <c r="T730" s="261" t="s">
        <v>34</v>
      </c>
      <c r="U730" s="26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149" t="s">
        <v>34</v>
      </c>
      <c r="T732" s="265" t="s">
        <v>34</v>
      </c>
      <c r="U732" s="266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149" t="s">
        <v>34</v>
      </c>
      <c r="T733" s="265" t="s">
        <v>34</v>
      </c>
      <c r="U733" s="266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150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150" t="s">
        <v>34</v>
      </c>
      <c r="T734" s="261" t="s">
        <v>34</v>
      </c>
      <c r="U734" s="26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149" t="s">
        <v>34</v>
      </c>
      <c r="T736" s="265" t="s">
        <v>34</v>
      </c>
      <c r="U736" s="266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149" t="s">
        <v>34</v>
      </c>
      <c r="T737" s="265" t="s">
        <v>34</v>
      </c>
      <c r="U737" s="266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150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150" t="s">
        <v>34</v>
      </c>
      <c r="T738" s="261" t="s">
        <v>34</v>
      </c>
      <c r="U738" s="26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149" t="s">
        <v>34</v>
      </c>
      <c r="T740" s="265" t="s">
        <v>34</v>
      </c>
      <c r="U740" s="266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149" t="s">
        <v>34</v>
      </c>
      <c r="T741" s="265" t="s">
        <v>34</v>
      </c>
      <c r="U741" s="266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150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150" t="s">
        <v>34</v>
      </c>
      <c r="T742" s="261" t="s">
        <v>34</v>
      </c>
      <c r="U742" s="26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149" t="s">
        <v>34</v>
      </c>
      <c r="T744" s="265" t="s">
        <v>34</v>
      </c>
      <c r="U744" s="266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149" t="s">
        <v>34</v>
      </c>
      <c r="T745" s="265" t="s">
        <v>34</v>
      </c>
      <c r="U745" s="266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150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150" t="s">
        <v>34</v>
      </c>
      <c r="T746" s="261" t="s">
        <v>34</v>
      </c>
      <c r="U746" s="26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149" t="s">
        <v>34</v>
      </c>
      <c r="T748" s="265" t="s">
        <v>34</v>
      </c>
      <c r="U748" s="266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149" t="s">
        <v>34</v>
      </c>
      <c r="T749" s="265" t="s">
        <v>34</v>
      </c>
      <c r="U749" s="266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150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150" t="s">
        <v>34</v>
      </c>
      <c r="T750" s="261" t="s">
        <v>34</v>
      </c>
      <c r="U750" s="26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149" t="s">
        <v>34</v>
      </c>
      <c r="T752" s="265" t="s">
        <v>34</v>
      </c>
      <c r="U752" s="266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149" t="s">
        <v>34</v>
      </c>
      <c r="T753" s="265" t="s">
        <v>34</v>
      </c>
      <c r="U753" s="266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150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150" t="s">
        <v>34</v>
      </c>
      <c r="T754" s="261" t="s">
        <v>34</v>
      </c>
      <c r="U754" s="26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149" t="s">
        <v>34</v>
      </c>
      <c r="T756" s="265" t="s">
        <v>34</v>
      </c>
      <c r="U756" s="266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149" t="s">
        <v>34</v>
      </c>
      <c r="T757" s="265" t="s">
        <v>34</v>
      </c>
      <c r="U757" s="266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150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150" t="s">
        <v>34</v>
      </c>
      <c r="T758" s="261" t="s">
        <v>34</v>
      </c>
      <c r="U758" s="26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149" t="s">
        <v>34</v>
      </c>
      <c r="T760" s="265" t="s">
        <v>34</v>
      </c>
      <c r="U760" s="266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149" t="s">
        <v>34</v>
      </c>
      <c r="T761" s="265" t="s">
        <v>34</v>
      </c>
      <c r="U761" s="266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150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150" t="s">
        <v>34</v>
      </c>
      <c r="T762" s="261" t="s">
        <v>34</v>
      </c>
      <c r="U762" s="26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149" t="s">
        <v>34</v>
      </c>
      <c r="T764" s="265" t="s">
        <v>34</v>
      </c>
      <c r="U764" s="266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149" t="s">
        <v>34</v>
      </c>
      <c r="T765" s="265" t="s">
        <v>34</v>
      </c>
      <c r="U765" s="266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150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150" t="s">
        <v>34</v>
      </c>
      <c r="T766" s="261" t="s">
        <v>34</v>
      </c>
      <c r="U766" s="26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149" t="s">
        <v>34</v>
      </c>
      <c r="T768" s="265" t="s">
        <v>34</v>
      </c>
      <c r="U768" s="266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149" t="s">
        <v>34</v>
      </c>
      <c r="T769" s="265" t="s">
        <v>34</v>
      </c>
      <c r="U769" s="266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150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150" t="s">
        <v>34</v>
      </c>
      <c r="T770" s="261" t="s">
        <v>34</v>
      </c>
      <c r="U770" s="26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149" t="s">
        <v>34</v>
      </c>
      <c r="T772" s="265" t="s">
        <v>34</v>
      </c>
      <c r="U772" s="266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149" t="s">
        <v>34</v>
      </c>
      <c r="T773" s="265" t="s">
        <v>34</v>
      </c>
      <c r="U773" s="266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150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150" t="s">
        <v>34</v>
      </c>
      <c r="T774" s="261" t="s">
        <v>34</v>
      </c>
      <c r="U774" s="26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149" t="s">
        <v>34</v>
      </c>
      <c r="T776" s="265" t="s">
        <v>34</v>
      </c>
      <c r="U776" s="266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149" t="s">
        <v>34</v>
      </c>
      <c r="T777" s="265" t="s">
        <v>34</v>
      </c>
      <c r="U777" s="266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150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150" t="s">
        <v>34</v>
      </c>
      <c r="T778" s="261" t="s">
        <v>34</v>
      </c>
      <c r="U778" s="26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149" t="s">
        <v>34</v>
      </c>
      <c r="T780" s="265" t="s">
        <v>34</v>
      </c>
      <c r="U780" s="266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149" t="s">
        <v>34</v>
      </c>
      <c r="T781" s="265" t="s">
        <v>34</v>
      </c>
      <c r="U781" s="266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150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150" t="s">
        <v>34</v>
      </c>
      <c r="T782" s="261" t="s">
        <v>34</v>
      </c>
      <c r="U782" s="26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149" t="s">
        <v>34</v>
      </c>
      <c r="T784" s="265" t="s">
        <v>34</v>
      </c>
      <c r="U784" s="266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149" t="s">
        <v>34</v>
      </c>
      <c r="T785" s="265" t="s">
        <v>34</v>
      </c>
      <c r="U785" s="266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150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150" t="s">
        <v>34</v>
      </c>
      <c r="T786" s="261" t="s">
        <v>34</v>
      </c>
      <c r="U786" s="26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149" t="s">
        <v>34</v>
      </c>
      <c r="T788" s="265" t="s">
        <v>34</v>
      </c>
      <c r="U788" s="266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149" t="s">
        <v>34</v>
      </c>
      <c r="T789" s="265" t="s">
        <v>34</v>
      </c>
      <c r="U789" s="266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150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150" t="s">
        <v>34</v>
      </c>
      <c r="T790" s="261" t="s">
        <v>34</v>
      </c>
      <c r="U790" s="26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149" t="s">
        <v>34</v>
      </c>
      <c r="T792" s="265" t="s">
        <v>34</v>
      </c>
      <c r="U792" s="266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149" t="s">
        <v>34</v>
      </c>
      <c r="T793" s="265" t="s">
        <v>34</v>
      </c>
      <c r="U793" s="266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150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150" t="s">
        <v>34</v>
      </c>
      <c r="T794" s="261" t="s">
        <v>34</v>
      </c>
      <c r="U794" s="26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149" t="s">
        <v>34</v>
      </c>
      <c r="T796" s="265" t="s">
        <v>34</v>
      </c>
      <c r="U796" s="266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149" t="s">
        <v>34</v>
      </c>
      <c r="T797" s="265" t="s">
        <v>34</v>
      </c>
      <c r="U797" s="266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150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150" t="s">
        <v>34</v>
      </c>
      <c r="T798" s="261" t="s">
        <v>34</v>
      </c>
      <c r="U798" s="26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149" t="s">
        <v>34</v>
      </c>
      <c r="T800" s="265" t="s">
        <v>34</v>
      </c>
      <c r="U800" s="266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149" t="s">
        <v>34</v>
      </c>
      <c r="T801" s="265" t="s">
        <v>34</v>
      </c>
      <c r="U801" s="266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150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150" t="s">
        <v>34</v>
      </c>
      <c r="T802" s="261" t="s">
        <v>34</v>
      </c>
      <c r="U802" s="26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149" t="s">
        <v>34</v>
      </c>
      <c r="T804" s="265" t="s">
        <v>34</v>
      </c>
      <c r="U804" s="266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149" t="s">
        <v>34</v>
      </c>
      <c r="T805" s="265" t="s">
        <v>34</v>
      </c>
      <c r="U805" s="266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150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150" t="s">
        <v>34</v>
      </c>
      <c r="T806" s="261" t="s">
        <v>34</v>
      </c>
      <c r="U806" s="26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149" t="s">
        <v>34</v>
      </c>
      <c r="T808" s="265" t="s">
        <v>34</v>
      </c>
      <c r="U808" s="266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149" t="s">
        <v>34</v>
      </c>
      <c r="T809" s="265" t="s">
        <v>34</v>
      </c>
      <c r="U809" s="266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150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150" t="s">
        <v>34</v>
      </c>
      <c r="T810" s="261" t="s">
        <v>34</v>
      </c>
      <c r="U810" s="26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149" t="s">
        <v>34</v>
      </c>
      <c r="T812" s="265" t="s">
        <v>34</v>
      </c>
      <c r="U812" s="266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149" t="s">
        <v>34</v>
      </c>
      <c r="T813" s="265" t="s">
        <v>34</v>
      </c>
      <c r="U813" s="266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150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150" t="s">
        <v>34</v>
      </c>
      <c r="T814" s="261" t="s">
        <v>34</v>
      </c>
      <c r="U814" s="26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149" t="s">
        <v>34</v>
      </c>
      <c r="T816" s="265" t="s">
        <v>34</v>
      </c>
      <c r="U816" s="266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149" t="s">
        <v>34</v>
      </c>
      <c r="T817" s="265" t="s">
        <v>34</v>
      </c>
      <c r="U817" s="266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150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150" t="s">
        <v>34</v>
      </c>
      <c r="T818" s="261" t="s">
        <v>34</v>
      </c>
      <c r="U818" s="26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149" t="s">
        <v>34</v>
      </c>
      <c r="T820" s="265" t="s">
        <v>34</v>
      </c>
      <c r="U820" s="266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149" t="s">
        <v>34</v>
      </c>
      <c r="T821" s="265" t="s">
        <v>34</v>
      </c>
      <c r="U821" s="266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150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150" t="s">
        <v>34</v>
      </c>
      <c r="T822" s="261" t="s">
        <v>34</v>
      </c>
      <c r="U822" s="26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149" t="s">
        <v>34</v>
      </c>
      <c r="T824" s="265" t="s">
        <v>34</v>
      </c>
      <c r="U824" s="266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149" t="s">
        <v>34</v>
      </c>
      <c r="T825" s="265" t="s">
        <v>34</v>
      </c>
      <c r="U825" s="266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150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150" t="s">
        <v>34</v>
      </c>
      <c r="T826" s="261" t="s">
        <v>34</v>
      </c>
      <c r="U826" s="26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149" t="s">
        <v>34</v>
      </c>
      <c r="T828" s="265" t="s">
        <v>34</v>
      </c>
      <c r="U828" s="266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149" t="s">
        <v>34</v>
      </c>
      <c r="T829" s="265" t="s">
        <v>34</v>
      </c>
      <c r="U829" s="266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150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150" t="s">
        <v>34</v>
      </c>
      <c r="T830" s="261" t="s">
        <v>34</v>
      </c>
      <c r="U830" s="26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149" t="s">
        <v>34</v>
      </c>
      <c r="T832" s="265" t="s">
        <v>34</v>
      </c>
      <c r="U832" s="266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149" t="s">
        <v>34</v>
      </c>
      <c r="T833" s="265" t="s">
        <v>34</v>
      </c>
      <c r="U833" s="266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150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150" t="s">
        <v>34</v>
      </c>
      <c r="T834" s="261" t="s">
        <v>34</v>
      </c>
      <c r="U834" s="26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149" t="s">
        <v>34</v>
      </c>
      <c r="T836" s="265" t="s">
        <v>34</v>
      </c>
      <c r="U836" s="266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149" t="s">
        <v>34</v>
      </c>
      <c r="T837" s="265" t="s">
        <v>34</v>
      </c>
      <c r="U837" s="266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150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150" t="s">
        <v>34</v>
      </c>
      <c r="T838" s="261" t="s">
        <v>34</v>
      </c>
      <c r="U838" s="26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149" t="s">
        <v>34</v>
      </c>
      <c r="T840" s="265" t="s">
        <v>34</v>
      </c>
      <c r="U840" s="266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149" t="s">
        <v>34</v>
      </c>
      <c r="T841" s="265" t="s">
        <v>34</v>
      </c>
      <c r="U841" s="266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150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150" t="s">
        <v>34</v>
      </c>
      <c r="T842" s="261" t="s">
        <v>34</v>
      </c>
      <c r="U842" s="26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149" t="s">
        <v>34</v>
      </c>
      <c r="T844" s="265" t="s">
        <v>34</v>
      </c>
      <c r="U844" s="266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149" t="s">
        <v>34</v>
      </c>
      <c r="T845" s="265" t="s">
        <v>34</v>
      </c>
      <c r="U845" s="266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150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150" t="s">
        <v>34</v>
      </c>
      <c r="T846" s="261" t="s">
        <v>34</v>
      </c>
      <c r="U846" s="26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149" t="s">
        <v>34</v>
      </c>
      <c r="T848" s="265" t="s">
        <v>34</v>
      </c>
      <c r="U848" s="266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149" t="s">
        <v>34</v>
      </c>
      <c r="T849" s="265" t="s">
        <v>34</v>
      </c>
      <c r="U849" s="266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150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150" t="s">
        <v>34</v>
      </c>
      <c r="T850" s="261" t="s">
        <v>34</v>
      </c>
      <c r="U850" s="26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149" t="s">
        <v>34</v>
      </c>
      <c r="T852" s="265" t="s">
        <v>34</v>
      </c>
      <c r="U852" s="266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149" t="s">
        <v>34</v>
      </c>
      <c r="T853" s="265" t="s">
        <v>34</v>
      </c>
      <c r="U853" s="266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150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150" t="s">
        <v>34</v>
      </c>
      <c r="T854" s="261" t="s">
        <v>34</v>
      </c>
      <c r="U854" s="26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149" t="s">
        <v>34</v>
      </c>
      <c r="T856" s="265" t="s">
        <v>34</v>
      </c>
      <c r="U856" s="266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149" t="s">
        <v>34</v>
      </c>
      <c r="T857" s="265" t="s">
        <v>34</v>
      </c>
      <c r="U857" s="266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150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150" t="s">
        <v>34</v>
      </c>
      <c r="T858" s="261" t="s">
        <v>34</v>
      </c>
      <c r="U858" s="26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149" t="s">
        <v>34</v>
      </c>
      <c r="T860" s="265" t="s">
        <v>34</v>
      </c>
      <c r="U860" s="266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149" t="s">
        <v>34</v>
      </c>
      <c r="T861" s="265" t="s">
        <v>34</v>
      </c>
      <c r="U861" s="266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150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150" t="s">
        <v>34</v>
      </c>
      <c r="T862" s="261" t="s">
        <v>34</v>
      </c>
      <c r="U862" s="26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149" t="s">
        <v>34</v>
      </c>
      <c r="T864" s="265" t="s">
        <v>34</v>
      </c>
      <c r="U864" s="266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149" t="s">
        <v>34</v>
      </c>
      <c r="T865" s="265" t="s">
        <v>34</v>
      </c>
      <c r="U865" s="266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150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150" t="s">
        <v>34</v>
      </c>
      <c r="T866" s="261" t="s">
        <v>34</v>
      </c>
      <c r="U866" s="26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149" t="s">
        <v>34</v>
      </c>
      <c r="T868" s="265" t="s">
        <v>34</v>
      </c>
      <c r="U868" s="266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149" t="s">
        <v>34</v>
      </c>
      <c r="T869" s="265" t="s">
        <v>34</v>
      </c>
      <c r="U869" s="266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150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150" t="s">
        <v>34</v>
      </c>
      <c r="T870" s="261" t="s">
        <v>34</v>
      </c>
      <c r="U870" s="26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149" t="s">
        <v>34</v>
      </c>
      <c r="T872" s="265" t="s">
        <v>34</v>
      </c>
      <c r="U872" s="266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149" t="s">
        <v>34</v>
      </c>
      <c r="T873" s="265" t="s">
        <v>34</v>
      </c>
      <c r="U873" s="266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150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150" t="s">
        <v>34</v>
      </c>
      <c r="T874" s="261" t="s">
        <v>34</v>
      </c>
      <c r="U874" s="26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149" t="s">
        <v>34</v>
      </c>
      <c r="T876" s="265" t="s">
        <v>34</v>
      </c>
      <c r="U876" s="266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149" t="s">
        <v>34</v>
      </c>
      <c r="T877" s="265" t="s">
        <v>34</v>
      </c>
      <c r="U877" s="266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150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150" t="s">
        <v>34</v>
      </c>
      <c r="T878" s="261" t="s">
        <v>34</v>
      </c>
      <c r="U878" s="26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149" t="s">
        <v>34</v>
      </c>
      <c r="T880" s="265" t="s">
        <v>34</v>
      </c>
      <c r="U880" s="266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149" t="s">
        <v>34</v>
      </c>
      <c r="T881" s="265" t="s">
        <v>34</v>
      </c>
      <c r="U881" s="266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150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150" t="s">
        <v>34</v>
      </c>
      <c r="T882" s="261" t="s">
        <v>34</v>
      </c>
      <c r="U882" s="26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149" t="s">
        <v>34</v>
      </c>
      <c r="T884" s="265" t="s">
        <v>34</v>
      </c>
      <c r="U884" s="266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149" t="s">
        <v>34</v>
      </c>
      <c r="T885" s="265" t="s">
        <v>34</v>
      </c>
      <c r="U885" s="266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150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150" t="s">
        <v>34</v>
      </c>
      <c r="T886" s="261" t="s">
        <v>34</v>
      </c>
      <c r="U886" s="26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149" t="s">
        <v>34</v>
      </c>
      <c r="T888" s="265" t="s">
        <v>34</v>
      </c>
      <c r="U888" s="266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149" t="s">
        <v>34</v>
      </c>
      <c r="T889" s="265" t="s">
        <v>34</v>
      </c>
      <c r="U889" s="266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150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150" t="s">
        <v>34</v>
      </c>
      <c r="T890" s="261" t="s">
        <v>34</v>
      </c>
      <c r="U890" s="26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149" t="s">
        <v>34</v>
      </c>
      <c r="T892" s="265" t="s">
        <v>34</v>
      </c>
      <c r="U892" s="266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149" t="s">
        <v>34</v>
      </c>
      <c r="T893" s="265" t="s">
        <v>34</v>
      </c>
      <c r="U893" s="266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150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150" t="s">
        <v>34</v>
      </c>
      <c r="T894" s="261" t="s">
        <v>34</v>
      </c>
      <c r="U894" s="26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149" t="s">
        <v>34</v>
      </c>
      <c r="T896" s="265" t="s">
        <v>34</v>
      </c>
      <c r="U896" s="266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149" t="s">
        <v>34</v>
      </c>
      <c r="T897" s="265" t="s">
        <v>34</v>
      </c>
      <c r="U897" s="266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150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150" t="s">
        <v>34</v>
      </c>
      <c r="T898" s="261" t="s">
        <v>34</v>
      </c>
      <c r="U898" s="26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149" t="s">
        <v>34</v>
      </c>
      <c r="T900" s="265" t="s">
        <v>34</v>
      </c>
      <c r="U900" s="266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149" t="s">
        <v>34</v>
      </c>
      <c r="T901" s="265" t="s">
        <v>34</v>
      </c>
      <c r="U901" s="266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150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150" t="s">
        <v>34</v>
      </c>
      <c r="T902" s="261" t="s">
        <v>34</v>
      </c>
      <c r="U902" s="26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149" t="s">
        <v>34</v>
      </c>
      <c r="T904" s="265" t="s">
        <v>34</v>
      </c>
      <c r="U904" s="266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149" t="s">
        <v>34</v>
      </c>
      <c r="T905" s="265" t="s">
        <v>34</v>
      </c>
      <c r="U905" s="266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150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150" t="s">
        <v>34</v>
      </c>
      <c r="T906" s="261" t="s">
        <v>34</v>
      </c>
      <c r="U906" s="26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149" t="s">
        <v>34</v>
      </c>
      <c r="T908" s="265" t="s">
        <v>34</v>
      </c>
      <c r="U908" s="266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149" t="s">
        <v>34</v>
      </c>
      <c r="T909" s="265" t="s">
        <v>34</v>
      </c>
      <c r="U909" s="266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150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150" t="s">
        <v>34</v>
      </c>
      <c r="T910" s="261" t="s">
        <v>34</v>
      </c>
      <c r="U910" s="26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149" t="s">
        <v>34</v>
      </c>
      <c r="T912" s="265" t="s">
        <v>34</v>
      </c>
      <c r="U912" s="266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149" t="s">
        <v>34</v>
      </c>
      <c r="T913" s="265" t="s">
        <v>34</v>
      </c>
      <c r="U913" s="266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150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150" t="s">
        <v>34</v>
      </c>
      <c r="T914" s="261" t="s">
        <v>34</v>
      </c>
      <c r="U914" s="26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149" t="s">
        <v>34</v>
      </c>
      <c r="T916" s="265" t="s">
        <v>34</v>
      </c>
      <c r="U916" s="266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149" t="s">
        <v>34</v>
      </c>
      <c r="T917" s="265" t="s">
        <v>34</v>
      </c>
      <c r="U917" s="266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150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150" t="s">
        <v>34</v>
      </c>
      <c r="T918" s="261" t="s">
        <v>34</v>
      </c>
      <c r="U918" s="26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149" t="s">
        <v>34</v>
      </c>
      <c r="T920" s="265" t="s">
        <v>34</v>
      </c>
      <c r="U920" s="266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149" t="s">
        <v>34</v>
      </c>
      <c r="T921" s="265" t="s">
        <v>34</v>
      </c>
      <c r="U921" s="266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150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150" t="s">
        <v>34</v>
      </c>
      <c r="T922" s="261" t="s">
        <v>34</v>
      </c>
      <c r="U922" s="26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149" t="s">
        <v>34</v>
      </c>
      <c r="T924" s="265" t="s">
        <v>34</v>
      </c>
      <c r="U924" s="266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149" t="s">
        <v>34</v>
      </c>
      <c r="T925" s="265" t="s">
        <v>34</v>
      </c>
      <c r="U925" s="266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150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150" t="s">
        <v>34</v>
      </c>
      <c r="T926" s="261" t="s">
        <v>34</v>
      </c>
      <c r="U926" s="26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149" t="s">
        <v>34</v>
      </c>
      <c r="T928" s="265" t="s">
        <v>34</v>
      </c>
      <c r="U928" s="266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149" t="s">
        <v>34</v>
      </c>
      <c r="T929" s="265" t="s">
        <v>34</v>
      </c>
      <c r="U929" s="266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150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150" t="s">
        <v>34</v>
      </c>
      <c r="T930" s="261" t="s">
        <v>34</v>
      </c>
      <c r="U930" s="26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149" t="s">
        <v>34</v>
      </c>
      <c r="T932" s="265" t="s">
        <v>34</v>
      </c>
      <c r="U932" s="266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149" t="s">
        <v>34</v>
      </c>
      <c r="T933" s="265" t="s">
        <v>34</v>
      </c>
      <c r="U933" s="266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150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150" t="s">
        <v>34</v>
      </c>
      <c r="T934" s="261" t="s">
        <v>34</v>
      </c>
      <c r="U934" s="26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149" t="s">
        <v>34</v>
      </c>
      <c r="T936" s="265" t="s">
        <v>34</v>
      </c>
      <c r="U936" s="266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149" t="s">
        <v>34</v>
      </c>
      <c r="T937" s="265" t="s">
        <v>34</v>
      </c>
      <c r="U937" s="266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150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150" t="s">
        <v>34</v>
      </c>
      <c r="T938" s="261" t="s">
        <v>34</v>
      </c>
      <c r="U938" s="26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149" t="s">
        <v>34</v>
      </c>
      <c r="T940" s="265" t="s">
        <v>34</v>
      </c>
      <c r="U940" s="266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149" t="s">
        <v>34</v>
      </c>
      <c r="T941" s="265" t="s">
        <v>34</v>
      </c>
      <c r="U941" s="266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150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150" t="s">
        <v>34</v>
      </c>
      <c r="T942" s="261" t="s">
        <v>34</v>
      </c>
      <c r="U942" s="26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149" t="s">
        <v>34</v>
      </c>
      <c r="T944" s="265" t="s">
        <v>34</v>
      </c>
      <c r="U944" s="266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149" t="s">
        <v>34</v>
      </c>
      <c r="T945" s="265" t="s">
        <v>34</v>
      </c>
      <c r="U945" s="266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150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150" t="s">
        <v>34</v>
      </c>
      <c r="T946" s="261" t="s">
        <v>34</v>
      </c>
      <c r="U946" s="26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149" t="s">
        <v>34</v>
      </c>
      <c r="T948" s="265" t="s">
        <v>34</v>
      </c>
      <c r="U948" s="266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149" t="s">
        <v>34</v>
      </c>
      <c r="T949" s="265" t="s">
        <v>34</v>
      </c>
      <c r="U949" s="266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150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150" t="s">
        <v>34</v>
      </c>
      <c r="T950" s="261" t="s">
        <v>34</v>
      </c>
      <c r="U950" s="26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149" t="s">
        <v>34</v>
      </c>
      <c r="T952" s="265" t="s">
        <v>34</v>
      </c>
      <c r="U952" s="266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149" t="s">
        <v>34</v>
      </c>
      <c r="T953" s="265" t="s">
        <v>34</v>
      </c>
      <c r="U953" s="266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150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150" t="s">
        <v>34</v>
      </c>
      <c r="T954" s="261" t="s">
        <v>34</v>
      </c>
      <c r="U954" s="26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149" t="s">
        <v>34</v>
      </c>
      <c r="T956" s="265" t="s">
        <v>34</v>
      </c>
      <c r="U956" s="266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149" t="s">
        <v>34</v>
      </c>
      <c r="T957" s="265" t="s">
        <v>34</v>
      </c>
      <c r="U957" s="266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150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150" t="s">
        <v>34</v>
      </c>
      <c r="T958" s="261" t="s">
        <v>34</v>
      </c>
      <c r="U958" s="26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149" t="s">
        <v>34</v>
      </c>
      <c r="T960" s="265" t="s">
        <v>34</v>
      </c>
      <c r="U960" s="266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149" t="s">
        <v>34</v>
      </c>
      <c r="T961" s="265" t="s">
        <v>34</v>
      </c>
      <c r="U961" s="266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150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150" t="s">
        <v>34</v>
      </c>
      <c r="T962" s="261" t="s">
        <v>34</v>
      </c>
      <c r="U962" s="26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149" t="s">
        <v>34</v>
      </c>
      <c r="T964" s="265" t="s">
        <v>34</v>
      </c>
      <c r="U964" s="266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149" t="s">
        <v>34</v>
      </c>
      <c r="T965" s="265" t="s">
        <v>34</v>
      </c>
      <c r="U965" s="266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150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150" t="s">
        <v>34</v>
      </c>
      <c r="T966" s="261" t="s">
        <v>34</v>
      </c>
      <c r="U966" s="26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149" t="s">
        <v>34</v>
      </c>
      <c r="T968" s="265" t="s">
        <v>34</v>
      </c>
      <c r="U968" s="266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149" t="s">
        <v>34</v>
      </c>
      <c r="T969" s="265" t="s">
        <v>34</v>
      </c>
      <c r="U969" s="266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150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150" t="s">
        <v>34</v>
      </c>
      <c r="T970" s="261" t="s">
        <v>34</v>
      </c>
      <c r="U970" s="26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149" t="s">
        <v>34</v>
      </c>
      <c r="T972" s="265" t="s">
        <v>34</v>
      </c>
      <c r="U972" s="266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149" t="s">
        <v>34</v>
      </c>
      <c r="T973" s="265" t="s">
        <v>34</v>
      </c>
      <c r="U973" s="266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150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150" t="s">
        <v>34</v>
      </c>
      <c r="T974" s="261" t="s">
        <v>34</v>
      </c>
      <c r="U974" s="26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149" t="s">
        <v>34</v>
      </c>
      <c r="T976" s="265" t="s">
        <v>34</v>
      </c>
      <c r="U976" s="266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149" t="s">
        <v>34</v>
      </c>
      <c r="T977" s="265" t="s">
        <v>34</v>
      </c>
      <c r="U977" s="266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150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150" t="s">
        <v>34</v>
      </c>
      <c r="T978" s="261" t="s">
        <v>34</v>
      </c>
      <c r="U978" s="26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149" t="s">
        <v>34</v>
      </c>
      <c r="T980" s="265" t="s">
        <v>34</v>
      </c>
      <c r="U980" s="266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149" t="s">
        <v>34</v>
      </c>
      <c r="T981" s="265" t="s">
        <v>34</v>
      </c>
      <c r="U981" s="266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150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150" t="s">
        <v>34</v>
      </c>
      <c r="T982" s="261" t="s">
        <v>34</v>
      </c>
      <c r="U982" s="26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149" t="s">
        <v>34</v>
      </c>
      <c r="T984" s="265" t="s">
        <v>34</v>
      </c>
      <c r="U984" s="266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149" t="s">
        <v>34</v>
      </c>
      <c r="T985" s="265" t="s">
        <v>34</v>
      </c>
      <c r="U985" s="266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150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150" t="s">
        <v>34</v>
      </c>
      <c r="T986" s="261" t="s">
        <v>34</v>
      </c>
      <c r="U986" s="26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149" t="s">
        <v>34</v>
      </c>
      <c r="T988" s="265" t="s">
        <v>34</v>
      </c>
      <c r="U988" s="266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149" t="s">
        <v>34</v>
      </c>
      <c r="T989" s="265" t="s">
        <v>34</v>
      </c>
      <c r="U989" s="266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150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150" t="s">
        <v>34</v>
      </c>
      <c r="T990" s="261" t="s">
        <v>34</v>
      </c>
      <c r="U990" s="26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149" t="s">
        <v>34</v>
      </c>
      <c r="T992" s="265" t="s">
        <v>34</v>
      </c>
      <c r="U992" s="266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149" t="s">
        <v>34</v>
      </c>
      <c r="T993" s="265" t="s">
        <v>34</v>
      </c>
      <c r="U993" s="266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150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150" t="s">
        <v>34</v>
      </c>
      <c r="T994" s="261" t="s">
        <v>34</v>
      </c>
      <c r="U994" s="26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149" t="s">
        <v>34</v>
      </c>
      <c r="T996" s="265" t="s">
        <v>34</v>
      </c>
      <c r="U996" s="266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149" t="s">
        <v>34</v>
      </c>
      <c r="T997" s="265" t="s">
        <v>34</v>
      </c>
      <c r="U997" s="266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150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150" t="s">
        <v>34</v>
      </c>
      <c r="T998" s="261" t="s">
        <v>34</v>
      </c>
      <c r="U998" s="26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149" t="s">
        <v>34</v>
      </c>
      <c r="T1000" s="265" t="s">
        <v>34</v>
      </c>
      <c r="U1000" s="266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149" t="s">
        <v>34</v>
      </c>
      <c r="T1001" s="265" t="s">
        <v>34</v>
      </c>
      <c r="U1001" s="266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150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150" t="s">
        <v>34</v>
      </c>
      <c r="T1002" s="261" t="s">
        <v>34</v>
      </c>
      <c r="U1002" s="26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149" t="s">
        <v>34</v>
      </c>
      <c r="T1004" s="265" t="s">
        <v>34</v>
      </c>
      <c r="U1004" s="266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149" t="s">
        <v>34</v>
      </c>
      <c r="T1005" s="265" t="s">
        <v>34</v>
      </c>
      <c r="U1005" s="266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150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150" t="s">
        <v>34</v>
      </c>
      <c r="T1006" s="261" t="s">
        <v>34</v>
      </c>
      <c r="U1006" s="26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149" t="s">
        <v>34</v>
      </c>
      <c r="T1008" s="265" t="s">
        <v>34</v>
      </c>
      <c r="U1008" s="266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149" t="s">
        <v>34</v>
      </c>
      <c r="T1009" s="265" t="s">
        <v>34</v>
      </c>
      <c r="U1009" s="266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150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150" t="s">
        <v>34</v>
      </c>
      <c r="T1010" s="261" t="s">
        <v>34</v>
      </c>
      <c r="U1010" s="26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149" t="s">
        <v>34</v>
      </c>
      <c r="T1012" s="265" t="s">
        <v>34</v>
      </c>
      <c r="U1012" s="266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149" t="s">
        <v>34</v>
      </c>
      <c r="T1013" s="265" t="s">
        <v>34</v>
      </c>
      <c r="U1013" s="266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150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150" t="s">
        <v>34</v>
      </c>
      <c r="T1014" s="261" t="s">
        <v>34</v>
      </c>
      <c r="U1014" s="26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149" t="s">
        <v>34</v>
      </c>
      <c r="T1016" s="265" t="s">
        <v>34</v>
      </c>
      <c r="U1016" s="266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149" t="s">
        <v>34</v>
      </c>
      <c r="T1017" s="265" t="s">
        <v>34</v>
      </c>
      <c r="U1017" s="266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150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150" t="s">
        <v>34</v>
      </c>
      <c r="T1018" s="261" t="s">
        <v>34</v>
      </c>
      <c r="U1018" s="26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149" t="s">
        <v>34</v>
      </c>
      <c r="T1020" s="265" t="s">
        <v>34</v>
      </c>
      <c r="U1020" s="266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149" t="s">
        <v>34</v>
      </c>
      <c r="T1021" s="265" t="s">
        <v>34</v>
      </c>
      <c r="U1021" s="266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150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150" t="s">
        <v>34</v>
      </c>
      <c r="T1022" s="261" t="s">
        <v>34</v>
      </c>
      <c r="U1022" s="26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149" t="s">
        <v>34</v>
      </c>
      <c r="T1024" s="265" t="s">
        <v>34</v>
      </c>
      <c r="U1024" s="266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149" t="s">
        <v>34</v>
      </c>
      <c r="T1025" s="265" t="s">
        <v>34</v>
      </c>
      <c r="U1025" s="266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150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150" t="s">
        <v>34</v>
      </c>
      <c r="T1026" s="261" t="s">
        <v>34</v>
      </c>
      <c r="U1026" s="26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149" t="s">
        <v>34</v>
      </c>
      <c r="T1028" s="265" t="s">
        <v>34</v>
      </c>
      <c r="U1028" s="266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149" t="s">
        <v>34</v>
      </c>
      <c r="T1029" s="265" t="s">
        <v>34</v>
      </c>
      <c r="U1029" s="266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150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150" t="s">
        <v>34</v>
      </c>
      <c r="T1030" s="261" t="s">
        <v>34</v>
      </c>
      <c r="U1030" s="26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149" t="s">
        <v>34</v>
      </c>
      <c r="T1032" s="265" t="s">
        <v>34</v>
      </c>
      <c r="U1032" s="266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149" t="s">
        <v>34</v>
      </c>
      <c r="T1033" s="265" t="s">
        <v>34</v>
      </c>
      <c r="U1033" s="266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150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150" t="s">
        <v>34</v>
      </c>
      <c r="T1034" s="261" t="s">
        <v>34</v>
      </c>
      <c r="U1034" s="26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149" t="s">
        <v>34</v>
      </c>
      <c r="T1036" s="265" t="s">
        <v>34</v>
      </c>
      <c r="U1036" s="266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149" t="s">
        <v>34</v>
      </c>
      <c r="T1037" s="265" t="s">
        <v>34</v>
      </c>
      <c r="U1037" s="266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150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150" t="s">
        <v>34</v>
      </c>
      <c r="T1038" s="261" t="s">
        <v>34</v>
      </c>
      <c r="U1038" s="26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149" t="s">
        <v>34</v>
      </c>
      <c r="T1040" s="265" t="s">
        <v>34</v>
      </c>
      <c r="U1040" s="266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149" t="s">
        <v>34</v>
      </c>
      <c r="T1041" s="265" t="s">
        <v>34</v>
      </c>
      <c r="U1041" s="266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150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150" t="s">
        <v>34</v>
      </c>
      <c r="T1042" s="261" t="s">
        <v>34</v>
      </c>
      <c r="U1042" s="26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149" t="s">
        <v>34</v>
      </c>
      <c r="T1044" s="265" t="s">
        <v>34</v>
      </c>
      <c r="U1044" s="266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149" t="s">
        <v>34</v>
      </c>
      <c r="T1045" s="265" t="s">
        <v>34</v>
      </c>
      <c r="U1045" s="266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150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150" t="s">
        <v>34</v>
      </c>
      <c r="T1046" s="261" t="s">
        <v>34</v>
      </c>
      <c r="U1046" s="26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149" t="s">
        <v>34</v>
      </c>
      <c r="T1048" s="265" t="s">
        <v>34</v>
      </c>
      <c r="U1048" s="266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149" t="s">
        <v>34</v>
      </c>
      <c r="T1049" s="265" t="s">
        <v>34</v>
      </c>
      <c r="U1049" s="266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150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150" t="s">
        <v>34</v>
      </c>
      <c r="T1050" s="261" t="s">
        <v>34</v>
      </c>
      <c r="U1050" s="26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149" t="s">
        <v>34</v>
      </c>
      <c r="T1052" s="265" t="s">
        <v>34</v>
      </c>
      <c r="U1052" s="266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149" t="s">
        <v>34</v>
      </c>
      <c r="T1053" s="265" t="s">
        <v>34</v>
      </c>
      <c r="U1053" s="266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150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150" t="s">
        <v>34</v>
      </c>
      <c r="T1054" s="261" t="s">
        <v>34</v>
      </c>
      <c r="U1054" s="26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149" t="s">
        <v>34</v>
      </c>
      <c r="T1056" s="265" t="s">
        <v>34</v>
      </c>
      <c r="U1056" s="266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149" t="s">
        <v>34</v>
      </c>
      <c r="T1057" s="265" t="s">
        <v>34</v>
      </c>
      <c r="U1057" s="266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150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150" t="s">
        <v>34</v>
      </c>
      <c r="T1058" s="261" t="s">
        <v>34</v>
      </c>
      <c r="U1058" s="26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149" t="s">
        <v>34</v>
      </c>
      <c r="T1060" s="265" t="s">
        <v>34</v>
      </c>
      <c r="U1060" s="266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149" t="s">
        <v>34</v>
      </c>
      <c r="T1061" s="265" t="s">
        <v>34</v>
      </c>
      <c r="U1061" s="266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150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150" t="s">
        <v>34</v>
      </c>
      <c r="T1062" s="261" t="s">
        <v>34</v>
      </c>
      <c r="U1062" s="26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149" t="s">
        <v>34</v>
      </c>
      <c r="T1064" s="265" t="s">
        <v>34</v>
      </c>
      <c r="U1064" s="266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149" t="s">
        <v>34</v>
      </c>
      <c r="T1065" s="265" t="s">
        <v>34</v>
      </c>
      <c r="U1065" s="266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150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150" t="s">
        <v>34</v>
      </c>
      <c r="T1066" s="261" t="s">
        <v>34</v>
      </c>
      <c r="U1066" s="26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149" t="s">
        <v>34</v>
      </c>
      <c r="T1068" s="265" t="s">
        <v>34</v>
      </c>
      <c r="U1068" s="266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149" t="s">
        <v>34</v>
      </c>
      <c r="T1069" s="265" t="s">
        <v>34</v>
      </c>
      <c r="U1069" s="266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150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150" t="s">
        <v>34</v>
      </c>
      <c r="T1070" s="261" t="s">
        <v>34</v>
      </c>
      <c r="U1070" s="26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149" t="s">
        <v>34</v>
      </c>
      <c r="T1072" s="265" t="s">
        <v>34</v>
      </c>
      <c r="U1072" s="266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149" t="s">
        <v>34</v>
      </c>
      <c r="T1073" s="265" t="s">
        <v>34</v>
      </c>
      <c r="U1073" s="266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150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150" t="s">
        <v>34</v>
      </c>
      <c r="T1074" s="261" t="s">
        <v>34</v>
      </c>
      <c r="U1074" s="26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149" t="s">
        <v>34</v>
      </c>
      <c r="T1076" s="265" t="s">
        <v>34</v>
      </c>
      <c r="U1076" s="266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149" t="s">
        <v>34</v>
      </c>
      <c r="T1077" s="265" t="s">
        <v>34</v>
      </c>
      <c r="U1077" s="266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150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150" t="s">
        <v>34</v>
      </c>
      <c r="T1078" s="261" t="s">
        <v>34</v>
      </c>
      <c r="U1078" s="26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149" t="s">
        <v>34</v>
      </c>
      <c r="T1080" s="265" t="s">
        <v>34</v>
      </c>
      <c r="U1080" s="266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149" t="s">
        <v>34</v>
      </c>
      <c r="T1081" s="265" t="s">
        <v>34</v>
      </c>
      <c r="U1081" s="266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150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150" t="s">
        <v>34</v>
      </c>
      <c r="T1082" s="261" t="s">
        <v>34</v>
      </c>
      <c r="U1082" s="26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149" t="s">
        <v>34</v>
      </c>
      <c r="T1084" s="265" t="s">
        <v>34</v>
      </c>
      <c r="U1084" s="266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149" t="s">
        <v>34</v>
      </c>
      <c r="T1085" s="265" t="s">
        <v>34</v>
      </c>
      <c r="U1085" s="266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150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150" t="s">
        <v>34</v>
      </c>
      <c r="T1086" s="261" t="s">
        <v>34</v>
      </c>
      <c r="U1086" s="26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149" t="s">
        <v>34</v>
      </c>
      <c r="T1088" s="265" t="s">
        <v>34</v>
      </c>
      <c r="U1088" s="266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149" t="s">
        <v>34</v>
      </c>
      <c r="T1089" s="265" t="s">
        <v>34</v>
      </c>
      <c r="U1089" s="266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150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150" t="s">
        <v>34</v>
      </c>
      <c r="T1090" s="261" t="s">
        <v>34</v>
      </c>
      <c r="U1090" s="26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149" t="s">
        <v>34</v>
      </c>
      <c r="T1092" s="265" t="s">
        <v>34</v>
      </c>
      <c r="U1092" s="266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149" t="s">
        <v>34</v>
      </c>
      <c r="T1093" s="265" t="s">
        <v>34</v>
      </c>
      <c r="U1093" s="266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150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150" t="s">
        <v>34</v>
      </c>
      <c r="T1094" s="261" t="s">
        <v>34</v>
      </c>
      <c r="U1094" s="26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149" t="s">
        <v>34</v>
      </c>
      <c r="T1096" s="265" t="s">
        <v>34</v>
      </c>
      <c r="U1096" s="266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149" t="s">
        <v>34</v>
      </c>
      <c r="T1097" s="265" t="s">
        <v>34</v>
      </c>
      <c r="U1097" s="266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150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150" t="s">
        <v>34</v>
      </c>
      <c r="T1098" s="261" t="s">
        <v>34</v>
      </c>
      <c r="U1098" s="26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149" t="s">
        <v>34</v>
      </c>
      <c r="T1100" s="265" t="s">
        <v>34</v>
      </c>
      <c r="U1100" s="266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149" t="s">
        <v>34</v>
      </c>
      <c r="T1101" s="265" t="s">
        <v>34</v>
      </c>
      <c r="U1101" s="266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150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150" t="s">
        <v>34</v>
      </c>
      <c r="T1102" s="261" t="s">
        <v>34</v>
      </c>
      <c r="U1102" s="26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149" t="s">
        <v>34</v>
      </c>
      <c r="T1104" s="265" t="s">
        <v>34</v>
      </c>
      <c r="U1104" s="266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149" t="s">
        <v>34</v>
      </c>
      <c r="T1105" s="265" t="s">
        <v>34</v>
      </c>
      <c r="U1105" s="266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150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150" t="s">
        <v>34</v>
      </c>
      <c r="T1106" s="261" t="s">
        <v>34</v>
      </c>
      <c r="U1106" s="26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149" t="s">
        <v>34</v>
      </c>
      <c r="T1108" s="265" t="s">
        <v>34</v>
      </c>
      <c r="U1108" s="266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149" t="s">
        <v>34</v>
      </c>
      <c r="T1109" s="265" t="s">
        <v>34</v>
      </c>
      <c r="U1109" s="266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150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150" t="s">
        <v>34</v>
      </c>
      <c r="T1110" s="261" t="s">
        <v>34</v>
      </c>
      <c r="U1110" s="26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149" t="s">
        <v>34</v>
      </c>
      <c r="T1112" s="265" t="s">
        <v>34</v>
      </c>
      <c r="U1112" s="266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149" t="s">
        <v>34</v>
      </c>
      <c r="T1113" s="265" t="s">
        <v>34</v>
      </c>
      <c r="U1113" s="266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150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150" t="s">
        <v>34</v>
      </c>
      <c r="T1114" s="261" t="s">
        <v>34</v>
      </c>
      <c r="U1114" s="26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149" t="s">
        <v>34</v>
      </c>
      <c r="T1116" s="265" t="s">
        <v>34</v>
      </c>
      <c r="U1116" s="266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149" t="s">
        <v>34</v>
      </c>
      <c r="T1117" s="265" t="s">
        <v>34</v>
      </c>
      <c r="U1117" s="266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150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150" t="s">
        <v>34</v>
      </c>
      <c r="T1118" s="261" t="s">
        <v>34</v>
      </c>
      <c r="U1118" s="26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149" t="s">
        <v>34</v>
      </c>
      <c r="T1120" s="265" t="s">
        <v>34</v>
      </c>
      <c r="U1120" s="266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149" t="s">
        <v>34</v>
      </c>
      <c r="T1121" s="265" t="s">
        <v>34</v>
      </c>
      <c r="U1121" s="266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150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150" t="s">
        <v>34</v>
      </c>
      <c r="T1122" s="261" t="s">
        <v>34</v>
      </c>
      <c r="U1122" s="26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149" t="s">
        <v>34</v>
      </c>
      <c r="T1124" s="265" t="s">
        <v>34</v>
      </c>
      <c r="U1124" s="266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149" t="s">
        <v>34</v>
      </c>
      <c r="T1125" s="265" t="s">
        <v>34</v>
      </c>
      <c r="U1125" s="266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150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150" t="s">
        <v>34</v>
      </c>
      <c r="T1126" s="261" t="s">
        <v>34</v>
      </c>
      <c r="U1126" s="26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149" t="s">
        <v>34</v>
      </c>
      <c r="T1128" s="265" t="s">
        <v>34</v>
      </c>
      <c r="U1128" s="266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149" t="s">
        <v>34</v>
      </c>
      <c r="T1129" s="265" t="s">
        <v>34</v>
      </c>
      <c r="U1129" s="266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150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150" t="s">
        <v>34</v>
      </c>
      <c r="T1130" s="261" t="s">
        <v>34</v>
      </c>
      <c r="U1130" s="26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149" t="s">
        <v>34</v>
      </c>
      <c r="T1132" s="265" t="s">
        <v>34</v>
      </c>
      <c r="U1132" s="266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149" t="s">
        <v>34</v>
      </c>
      <c r="T1133" s="265" t="s">
        <v>34</v>
      </c>
      <c r="U1133" s="266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150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150" t="s">
        <v>34</v>
      </c>
      <c r="T1134" s="261" t="s">
        <v>34</v>
      </c>
      <c r="U1134" s="26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149" t="s">
        <v>34</v>
      </c>
      <c r="T1136" s="265" t="s">
        <v>34</v>
      </c>
      <c r="U1136" s="266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149" t="s">
        <v>34</v>
      </c>
      <c r="T1137" s="265" t="s">
        <v>34</v>
      </c>
      <c r="U1137" s="266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150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150" t="s">
        <v>34</v>
      </c>
      <c r="T1138" s="261" t="s">
        <v>34</v>
      </c>
      <c r="U1138" s="26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149" t="s">
        <v>34</v>
      </c>
      <c r="T1140" s="265" t="s">
        <v>34</v>
      </c>
      <c r="U1140" s="266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149" t="s">
        <v>34</v>
      </c>
      <c r="T1141" s="265" t="s">
        <v>34</v>
      </c>
      <c r="U1141" s="266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150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150" t="s">
        <v>34</v>
      </c>
      <c r="T1142" s="261" t="s">
        <v>34</v>
      </c>
      <c r="U1142" s="26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149" t="s">
        <v>34</v>
      </c>
      <c r="T1144" s="265" t="s">
        <v>34</v>
      </c>
      <c r="U1144" s="266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149" t="s">
        <v>34</v>
      </c>
      <c r="T1145" s="265" t="s">
        <v>34</v>
      </c>
      <c r="U1145" s="266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150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150" t="s">
        <v>34</v>
      </c>
      <c r="T1146" s="261" t="s">
        <v>34</v>
      </c>
      <c r="U1146" s="26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149" t="s">
        <v>34</v>
      </c>
      <c r="T1148" s="265" t="s">
        <v>34</v>
      </c>
      <c r="U1148" s="266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149" t="s">
        <v>34</v>
      </c>
      <c r="T1149" s="265" t="s">
        <v>34</v>
      </c>
      <c r="U1149" s="266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150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150" t="s">
        <v>34</v>
      </c>
      <c r="T1150" s="261" t="s">
        <v>34</v>
      </c>
      <c r="U1150" s="26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149" t="s">
        <v>34</v>
      </c>
      <c r="T1152" s="265" t="s">
        <v>34</v>
      </c>
      <c r="U1152" s="266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149" t="s">
        <v>34</v>
      </c>
      <c r="T1153" s="265" t="s">
        <v>34</v>
      </c>
      <c r="U1153" s="266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150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150" t="s">
        <v>34</v>
      </c>
      <c r="T1154" s="261" t="s">
        <v>34</v>
      </c>
      <c r="U1154" s="26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149" t="s">
        <v>34</v>
      </c>
      <c r="T1156" s="265" t="s">
        <v>34</v>
      </c>
      <c r="U1156" s="266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149" t="s">
        <v>34</v>
      </c>
      <c r="T1157" s="265" t="s">
        <v>34</v>
      </c>
      <c r="U1157" s="266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150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150" t="s">
        <v>34</v>
      </c>
      <c r="T1158" s="261" t="s">
        <v>34</v>
      </c>
      <c r="U1158" s="26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149" t="s">
        <v>34</v>
      </c>
      <c r="T1160" s="265" t="s">
        <v>34</v>
      </c>
      <c r="U1160" s="266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149" t="s">
        <v>34</v>
      </c>
      <c r="T1161" s="265" t="s">
        <v>34</v>
      </c>
      <c r="U1161" s="266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150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150" t="s">
        <v>34</v>
      </c>
      <c r="T1162" s="261" t="s">
        <v>34</v>
      </c>
      <c r="U1162" s="26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149" t="s">
        <v>34</v>
      </c>
      <c r="T1164" s="265" t="s">
        <v>34</v>
      </c>
      <c r="U1164" s="266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149" t="s">
        <v>34</v>
      </c>
      <c r="T1165" s="265" t="s">
        <v>34</v>
      </c>
      <c r="U1165" s="266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150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150" t="s">
        <v>34</v>
      </c>
      <c r="T1166" s="261" t="s">
        <v>34</v>
      </c>
      <c r="U1166" s="26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149" t="s">
        <v>34</v>
      </c>
      <c r="T1168" s="265" t="s">
        <v>34</v>
      </c>
      <c r="U1168" s="266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149" t="s">
        <v>34</v>
      </c>
      <c r="T1169" s="265" t="s">
        <v>34</v>
      </c>
      <c r="U1169" s="266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150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150" t="s">
        <v>34</v>
      </c>
      <c r="T1170" s="261" t="s">
        <v>34</v>
      </c>
      <c r="U1170" s="26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149" t="s">
        <v>34</v>
      </c>
      <c r="T1172" s="265" t="s">
        <v>34</v>
      </c>
      <c r="U1172" s="266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149" t="s">
        <v>34</v>
      </c>
      <c r="T1173" s="265" t="s">
        <v>34</v>
      </c>
      <c r="U1173" s="266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150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150" t="s">
        <v>34</v>
      </c>
      <c r="T1174" s="261" t="s">
        <v>34</v>
      </c>
      <c r="U1174" s="26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149" t="s">
        <v>34</v>
      </c>
      <c r="T1176" s="265" t="s">
        <v>34</v>
      </c>
      <c r="U1176" s="266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149" t="s">
        <v>34</v>
      </c>
      <c r="T1177" s="265" t="s">
        <v>34</v>
      </c>
      <c r="U1177" s="266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150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150" t="s">
        <v>34</v>
      </c>
      <c r="T1178" s="261" t="s">
        <v>34</v>
      </c>
      <c r="U1178" s="26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149" t="s">
        <v>34</v>
      </c>
      <c r="T1180" s="265" t="s">
        <v>34</v>
      </c>
      <c r="U1180" s="266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149" t="s">
        <v>34</v>
      </c>
      <c r="T1181" s="265" t="s">
        <v>34</v>
      </c>
      <c r="U1181" s="266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150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150" t="s">
        <v>34</v>
      </c>
      <c r="T1182" s="261" t="s">
        <v>34</v>
      </c>
      <c r="U1182" s="26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149" t="s">
        <v>34</v>
      </c>
      <c r="T1184" s="265" t="s">
        <v>34</v>
      </c>
      <c r="U1184" s="266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149" t="s">
        <v>34</v>
      </c>
      <c r="T1185" s="265" t="s">
        <v>34</v>
      </c>
      <c r="U1185" s="266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150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150" t="s">
        <v>34</v>
      </c>
      <c r="T1186" s="261" t="s">
        <v>34</v>
      </c>
      <c r="U1186" s="26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149" t="s">
        <v>34</v>
      </c>
      <c r="T1188" s="265" t="s">
        <v>34</v>
      </c>
      <c r="U1188" s="266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149" t="s">
        <v>34</v>
      </c>
      <c r="T1189" s="265" t="s">
        <v>34</v>
      </c>
      <c r="U1189" s="266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150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150" t="s">
        <v>34</v>
      </c>
      <c r="T1190" s="261" t="s">
        <v>34</v>
      </c>
      <c r="U1190" s="26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149" t="s">
        <v>34</v>
      </c>
      <c r="T1192" s="265" t="s">
        <v>34</v>
      </c>
      <c r="U1192" s="266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149" t="s">
        <v>34</v>
      </c>
      <c r="T1193" s="265" t="s">
        <v>34</v>
      </c>
      <c r="U1193" s="266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150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150" t="s">
        <v>34</v>
      </c>
      <c r="T1194" s="261" t="s">
        <v>34</v>
      </c>
      <c r="U1194" s="26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149" t="s">
        <v>34</v>
      </c>
      <c r="T1196" s="265" t="s">
        <v>34</v>
      </c>
      <c r="U1196" s="266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149" t="s">
        <v>34</v>
      </c>
      <c r="T1197" s="265" t="s">
        <v>34</v>
      </c>
      <c r="U1197" s="266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150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150" t="s">
        <v>34</v>
      </c>
      <c r="T1198" s="261" t="s">
        <v>34</v>
      </c>
      <c r="U1198" s="26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149" t="s">
        <v>34</v>
      </c>
      <c r="T1200" s="265" t="s">
        <v>34</v>
      </c>
      <c r="U1200" s="266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149" t="s">
        <v>34</v>
      </c>
      <c r="T1201" s="265" t="s">
        <v>34</v>
      </c>
      <c r="U1201" s="266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150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150" t="s">
        <v>34</v>
      </c>
      <c r="T1202" s="261" t="s">
        <v>34</v>
      </c>
      <c r="U1202" s="26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149" t="s">
        <v>34</v>
      </c>
      <c r="T1204" s="265" t="s">
        <v>34</v>
      </c>
      <c r="U1204" s="266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149" t="s">
        <v>34</v>
      </c>
      <c r="T1205" s="265" t="s">
        <v>34</v>
      </c>
      <c r="U1205" s="266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150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150" t="s">
        <v>34</v>
      </c>
      <c r="T1206" s="261" t="s">
        <v>34</v>
      </c>
      <c r="U1206" s="26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149" t="s">
        <v>34</v>
      </c>
      <c r="T1208" s="265" t="s">
        <v>34</v>
      </c>
      <c r="U1208" s="266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149" t="s">
        <v>34</v>
      </c>
      <c r="T1209" s="265" t="s">
        <v>34</v>
      </c>
      <c r="U1209" s="266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150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150" t="s">
        <v>34</v>
      </c>
      <c r="T1210" s="261" t="s">
        <v>34</v>
      </c>
      <c r="U1210" s="26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149" t="s">
        <v>34</v>
      </c>
      <c r="T1212" s="265" t="s">
        <v>34</v>
      </c>
      <c r="U1212" s="266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149" t="s">
        <v>34</v>
      </c>
      <c r="T1213" s="265" t="s">
        <v>34</v>
      </c>
      <c r="U1213" s="266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150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150" t="s">
        <v>34</v>
      </c>
      <c r="T1214" s="261" t="s">
        <v>34</v>
      </c>
      <c r="U1214" s="26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149" t="s">
        <v>34</v>
      </c>
      <c r="T1216" s="265" t="s">
        <v>34</v>
      </c>
      <c r="U1216" s="266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149" t="s">
        <v>34</v>
      </c>
      <c r="T1217" s="265" t="s">
        <v>34</v>
      </c>
      <c r="U1217" s="266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150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150" t="s">
        <v>34</v>
      </c>
      <c r="T1218" s="261" t="s">
        <v>34</v>
      </c>
      <c r="U1218" s="26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149" t="s">
        <v>34</v>
      </c>
      <c r="T1220" s="265" t="s">
        <v>34</v>
      </c>
      <c r="U1220" s="266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149" t="s">
        <v>34</v>
      </c>
      <c r="T1221" s="265" t="s">
        <v>34</v>
      </c>
      <c r="U1221" s="266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150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150" t="s">
        <v>34</v>
      </c>
      <c r="T1222" s="261" t="s">
        <v>34</v>
      </c>
      <c r="U1222" s="26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149" t="s">
        <v>34</v>
      </c>
      <c r="T1224" s="265" t="s">
        <v>34</v>
      </c>
      <c r="U1224" s="266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149" t="s">
        <v>34</v>
      </c>
      <c r="T1225" s="265" t="s">
        <v>34</v>
      </c>
      <c r="U1225" s="266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150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150" t="s">
        <v>34</v>
      </c>
      <c r="T1226" s="261" t="s">
        <v>34</v>
      </c>
      <c r="U1226" s="26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149" t="s">
        <v>34</v>
      </c>
      <c r="T1228" s="265" t="s">
        <v>34</v>
      </c>
      <c r="U1228" s="266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149" t="s">
        <v>34</v>
      </c>
      <c r="T1229" s="265" t="s">
        <v>34</v>
      </c>
      <c r="U1229" s="266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150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150" t="s">
        <v>34</v>
      </c>
      <c r="T1230" s="261" t="s">
        <v>34</v>
      </c>
      <c r="U1230" s="26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149" t="s">
        <v>34</v>
      </c>
      <c r="T1232" s="265" t="s">
        <v>34</v>
      </c>
      <c r="U1232" s="266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149" t="s">
        <v>34</v>
      </c>
      <c r="T1233" s="265" t="s">
        <v>34</v>
      </c>
      <c r="U1233" s="266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150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150" t="s">
        <v>34</v>
      </c>
      <c r="T1234" s="261" t="s">
        <v>34</v>
      </c>
      <c r="U1234" s="26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149" t="s">
        <v>34</v>
      </c>
      <c r="T1236" s="265" t="s">
        <v>34</v>
      </c>
      <c r="U1236" s="266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149" t="s">
        <v>34</v>
      </c>
      <c r="T1237" s="265" t="s">
        <v>34</v>
      </c>
      <c r="U1237" s="266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150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150" t="s">
        <v>34</v>
      </c>
      <c r="T1238" s="261" t="s">
        <v>34</v>
      </c>
      <c r="U1238" s="26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149" t="s">
        <v>34</v>
      </c>
      <c r="T1240" s="265" t="s">
        <v>34</v>
      </c>
      <c r="U1240" s="266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149" t="s">
        <v>34</v>
      </c>
      <c r="T1241" s="265" t="s">
        <v>34</v>
      </c>
      <c r="U1241" s="266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150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150" t="s">
        <v>34</v>
      </c>
      <c r="T1242" s="261" t="s">
        <v>34</v>
      </c>
      <c r="U1242" s="26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149" t="s">
        <v>34</v>
      </c>
      <c r="T1244" s="265" t="s">
        <v>34</v>
      </c>
      <c r="U1244" s="266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149" t="s">
        <v>34</v>
      </c>
      <c r="T1245" s="265" t="s">
        <v>34</v>
      </c>
      <c r="U1245" s="266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150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150" t="s">
        <v>34</v>
      </c>
      <c r="T1246" s="261" t="s">
        <v>34</v>
      </c>
      <c r="U1246" s="26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149" t="s">
        <v>34</v>
      </c>
      <c r="T1248" s="265" t="s">
        <v>34</v>
      </c>
      <c r="U1248" s="266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149" t="s">
        <v>34</v>
      </c>
      <c r="T1249" s="265" t="s">
        <v>34</v>
      </c>
      <c r="U1249" s="266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150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150" t="s">
        <v>34</v>
      </c>
      <c r="T1250" s="261" t="s">
        <v>34</v>
      </c>
      <c r="U1250" s="26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149" t="s">
        <v>34</v>
      </c>
      <c r="T1252" s="265" t="s">
        <v>34</v>
      </c>
      <c r="U1252" s="266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149" t="s">
        <v>34</v>
      </c>
      <c r="T1253" s="265" t="s">
        <v>34</v>
      </c>
      <c r="U1253" s="266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150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150" t="s">
        <v>34</v>
      </c>
      <c r="T1254" s="261" t="s">
        <v>34</v>
      </c>
      <c r="U1254" s="26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149" t="s">
        <v>34</v>
      </c>
      <c r="T1256" s="265" t="s">
        <v>34</v>
      </c>
      <c r="U1256" s="266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149" t="s">
        <v>34</v>
      </c>
      <c r="T1257" s="265" t="s">
        <v>34</v>
      </c>
      <c r="U1257" s="266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150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150" t="s">
        <v>34</v>
      </c>
      <c r="T1258" s="261" t="s">
        <v>34</v>
      </c>
      <c r="U1258" s="26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149" t="s">
        <v>34</v>
      </c>
      <c r="T1260" s="265" t="s">
        <v>34</v>
      </c>
      <c r="U1260" s="266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149" t="s">
        <v>34</v>
      </c>
      <c r="T1261" s="265" t="s">
        <v>34</v>
      </c>
      <c r="U1261" s="266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150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150" t="s">
        <v>34</v>
      </c>
      <c r="T1262" s="261" t="s">
        <v>34</v>
      </c>
      <c r="U1262" s="26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149" t="s">
        <v>34</v>
      </c>
      <c r="T1264" s="265" t="s">
        <v>34</v>
      </c>
      <c r="U1264" s="266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149" t="s">
        <v>34</v>
      </c>
      <c r="T1265" s="265" t="s">
        <v>34</v>
      </c>
      <c r="U1265" s="266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150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150" t="s">
        <v>34</v>
      </c>
      <c r="T1266" s="261" t="s">
        <v>34</v>
      </c>
      <c r="U1266" s="26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149" t="s">
        <v>34</v>
      </c>
      <c r="T1268" s="265" t="s">
        <v>34</v>
      </c>
      <c r="U1268" s="266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149" t="s">
        <v>34</v>
      </c>
      <c r="T1269" s="265" t="s">
        <v>34</v>
      </c>
      <c r="U1269" s="266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150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150" t="s">
        <v>34</v>
      </c>
      <c r="T1270" s="261" t="s">
        <v>34</v>
      </c>
      <c r="U1270" s="26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149" t="s">
        <v>34</v>
      </c>
      <c r="T1272" s="265" t="s">
        <v>34</v>
      </c>
      <c r="U1272" s="266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149" t="s">
        <v>34</v>
      </c>
      <c r="T1273" s="265" t="s">
        <v>34</v>
      </c>
      <c r="U1273" s="266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150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150" t="s">
        <v>34</v>
      </c>
      <c r="T1274" s="261" t="s">
        <v>34</v>
      </c>
      <c r="U1274" s="26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149" t="s">
        <v>34</v>
      </c>
      <c r="T1276" s="265" t="s">
        <v>34</v>
      </c>
      <c r="U1276" s="266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149" t="s">
        <v>34</v>
      </c>
      <c r="T1277" s="265" t="s">
        <v>34</v>
      </c>
      <c r="U1277" s="266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150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150" t="s">
        <v>34</v>
      </c>
      <c r="T1278" s="261" t="s">
        <v>34</v>
      </c>
      <c r="U1278" s="26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149" t="s">
        <v>34</v>
      </c>
      <c r="T1280" s="265" t="s">
        <v>34</v>
      </c>
      <c r="U1280" s="266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149" t="s">
        <v>34</v>
      </c>
      <c r="T1281" s="265" t="s">
        <v>34</v>
      </c>
      <c r="U1281" s="266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150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150" t="s">
        <v>34</v>
      </c>
      <c r="T1282" s="261" t="s">
        <v>34</v>
      </c>
      <c r="U1282" s="26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149" t="s">
        <v>34</v>
      </c>
      <c r="T1284" s="265" t="s">
        <v>34</v>
      </c>
      <c r="U1284" s="266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 x14ac:dyDescent="0.5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149" t="s">
        <v>34</v>
      </c>
      <c r="T1285" s="265" t="s">
        <v>34</v>
      </c>
      <c r="U1285" s="266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 x14ac:dyDescent="0.5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150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150" t="s">
        <v>34</v>
      </c>
      <c r="T1286" s="261" t="s">
        <v>34</v>
      </c>
      <c r="U1286" s="26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149" t="s">
        <v>34</v>
      </c>
      <c r="T1288" s="265" t="s">
        <v>34</v>
      </c>
      <c r="U1288" s="266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149" t="s">
        <v>34</v>
      </c>
      <c r="T1289" s="265" t="s">
        <v>34</v>
      </c>
      <c r="U1289" s="266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150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150" t="s">
        <v>34</v>
      </c>
      <c r="T1290" s="261" t="s">
        <v>34</v>
      </c>
      <c r="U1290" s="26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291"/>
  <sheetViews>
    <sheetView showGridLines="0" tabSelected="1" zoomScale="90" zoomScaleNormal="90" zoomScaleSheetLayoutView="100" workbookViewId="0">
      <pane ySplit="11" topLeftCell="A12" activePane="bottomLeft" state="frozen"/>
      <selection activeCell="AF10" sqref="AF10"/>
      <selection pane="bottomLeft" activeCell="D12" sqref="D12"/>
    </sheetView>
  </sheetViews>
  <sheetFormatPr defaultColWidth="9.140625" defaultRowHeight="21.75" x14ac:dyDescent="0.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 x14ac:dyDescent="0.7">
      <c r="A1" s="281" t="s">
        <v>63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9.75" customHeight="1" x14ac:dyDescent="0.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 x14ac:dyDescent="0.5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 x14ac:dyDescent="0.5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 x14ac:dyDescent="0.5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6" customHeight="1" x14ac:dyDescent="0.5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 x14ac:dyDescent="0.5">
      <c r="A7" s="282" t="s">
        <v>74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115"/>
      <c r="W7" s="115"/>
      <c r="X7" s="115"/>
      <c r="Y7" s="115"/>
    </row>
    <row r="8" spans="1:33" s="121" customFormat="1" ht="20.100000000000001" customHeight="1" x14ac:dyDescent="0.5">
      <c r="A8" s="117"/>
      <c r="B8" s="118" t="s">
        <v>13</v>
      </c>
      <c r="C8" s="118" t="s">
        <v>19</v>
      </c>
      <c r="D8" s="119" t="s">
        <v>75</v>
      </c>
      <c r="E8" s="120"/>
      <c r="F8" s="283" t="s">
        <v>76</v>
      </c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6" t="s">
        <v>7</v>
      </c>
      <c r="W8" s="287"/>
      <c r="X8" s="288"/>
      <c r="Y8" s="289" t="s">
        <v>38</v>
      </c>
      <c r="Z8" s="276" t="s">
        <v>17</v>
      </c>
      <c r="AA8" s="277"/>
      <c r="AB8" s="277"/>
      <c r="AC8" s="277"/>
      <c r="AD8" s="278"/>
    </row>
    <row r="9" spans="1:33" s="121" customFormat="1" ht="20.100000000000001" customHeight="1" x14ac:dyDescent="0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292" t="s">
        <v>27</v>
      </c>
      <c r="G9" s="292"/>
      <c r="H9" s="292"/>
      <c r="I9" s="292"/>
      <c r="J9" s="292"/>
      <c r="K9" s="292"/>
      <c r="L9" s="267" t="s">
        <v>15</v>
      </c>
      <c r="M9" s="270" t="s">
        <v>21</v>
      </c>
      <c r="N9" s="292" t="s">
        <v>28</v>
      </c>
      <c r="O9" s="292"/>
      <c r="P9" s="292"/>
      <c r="Q9" s="292"/>
      <c r="R9" s="292"/>
      <c r="S9" s="292"/>
      <c r="T9" s="267" t="s">
        <v>15</v>
      </c>
      <c r="U9" s="270" t="s">
        <v>21</v>
      </c>
      <c r="V9" s="152" t="s">
        <v>1</v>
      </c>
      <c r="W9" s="152" t="s">
        <v>78</v>
      </c>
      <c r="X9" s="153" t="s">
        <v>79</v>
      </c>
      <c r="Y9" s="290"/>
      <c r="Z9" s="273" t="s">
        <v>18</v>
      </c>
      <c r="AA9" s="274"/>
      <c r="AB9" s="274"/>
      <c r="AC9" s="274"/>
      <c r="AD9" s="275"/>
    </row>
    <row r="10" spans="1:33" s="121" customFormat="1" ht="20.100000000000001" customHeight="1" x14ac:dyDescent="0.4">
      <c r="A10" s="122" t="s">
        <v>6</v>
      </c>
      <c r="B10" s="122"/>
      <c r="C10" s="122"/>
      <c r="D10" s="123"/>
      <c r="E10" s="122" t="s">
        <v>32</v>
      </c>
      <c r="F10" s="292"/>
      <c r="G10" s="292"/>
      <c r="H10" s="292"/>
      <c r="I10" s="292"/>
      <c r="J10" s="292"/>
      <c r="K10" s="292"/>
      <c r="L10" s="268"/>
      <c r="M10" s="271"/>
      <c r="N10" s="292"/>
      <c r="O10" s="292"/>
      <c r="P10" s="292"/>
      <c r="Q10" s="292"/>
      <c r="R10" s="292"/>
      <c r="S10" s="292"/>
      <c r="T10" s="268"/>
      <c r="U10" s="271"/>
      <c r="V10" s="126">
        <v>40</v>
      </c>
      <c r="W10" s="126">
        <v>3.5</v>
      </c>
      <c r="X10" s="126">
        <v>1.2749999999999999</v>
      </c>
      <c r="Y10" s="290"/>
      <c r="Z10" s="276" t="s">
        <v>11</v>
      </c>
      <c r="AA10" s="277"/>
      <c r="AB10" s="277"/>
      <c r="AC10" s="278"/>
      <c r="AD10" s="279" t="s">
        <v>12</v>
      </c>
    </row>
    <row r="11" spans="1:33" s="121" customFormat="1" ht="20.100000000000001" customHeight="1" x14ac:dyDescent="0.5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269"/>
      <c r="M11" s="272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269"/>
      <c r="U11" s="272"/>
      <c r="V11" s="151" t="s">
        <v>16</v>
      </c>
      <c r="W11" s="151" t="s">
        <v>16</v>
      </c>
      <c r="X11" s="154" t="s">
        <v>4</v>
      </c>
      <c r="Y11" s="291"/>
      <c r="Z11" s="273"/>
      <c r="AA11" s="274"/>
      <c r="AB11" s="274"/>
      <c r="AC11" s="275"/>
      <c r="AD11" s="280"/>
    </row>
    <row r="12" spans="1:33" ht="17.25" customHeight="1" x14ac:dyDescent="0.5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149" t="s">
        <v>34</v>
      </c>
      <c r="L12" s="265" t="s">
        <v>34</v>
      </c>
      <c r="M12" s="266"/>
      <c r="N12" s="33"/>
      <c r="O12" s="34"/>
      <c r="P12" s="34"/>
      <c r="Q12" s="35"/>
      <c r="R12" s="35"/>
      <c r="S12" s="149" t="s">
        <v>34</v>
      </c>
      <c r="T12" s="265" t="s">
        <v>34</v>
      </c>
      <c r="U12" s="266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 x14ac:dyDescent="0.5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149" t="s">
        <v>34</v>
      </c>
      <c r="L13" s="265" t="s">
        <v>34</v>
      </c>
      <c r="M13" s="266"/>
      <c r="N13" s="33"/>
      <c r="O13" s="34"/>
      <c r="P13" s="34"/>
      <c r="Q13" s="35"/>
      <c r="R13" s="35"/>
      <c r="S13" s="149" t="s">
        <v>34</v>
      </c>
      <c r="T13" s="265" t="s">
        <v>34</v>
      </c>
      <c r="U13" s="266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 x14ac:dyDescent="0.5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 t="shared" ref="G14:J14" si="0">IF(G12="","",G12-G13)</f>
        <v/>
      </c>
      <c r="H14" s="27" t="str">
        <f t="shared" si="0"/>
        <v/>
      </c>
      <c r="I14" s="28" t="str">
        <f t="shared" si="0"/>
        <v/>
      </c>
      <c r="J14" s="28" t="str">
        <f t="shared" si="0"/>
        <v/>
      </c>
      <c r="K14" s="150" t="s">
        <v>34</v>
      </c>
      <c r="L14" s="261" t="s">
        <v>34</v>
      </c>
      <c r="M14" s="262"/>
      <c r="N14" s="27" t="str">
        <f>IF(N12="","",N12-N13)</f>
        <v/>
      </c>
      <c r="O14" s="27" t="str">
        <f t="shared" ref="O14:R14" si="1">IF(O12="","",O12-O13)</f>
        <v/>
      </c>
      <c r="P14" s="27" t="str">
        <f t="shared" si="1"/>
        <v/>
      </c>
      <c r="Q14" s="28" t="str">
        <f t="shared" si="1"/>
        <v/>
      </c>
      <c r="R14" s="28" t="str">
        <f t="shared" si="1"/>
        <v/>
      </c>
      <c r="S14" s="150" t="s">
        <v>34</v>
      </c>
      <c r="T14" s="261" t="s">
        <v>34</v>
      </c>
      <c r="U14" s="26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 x14ac:dyDescent="0.5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 t="shared" ref="G15:J15" si="2">IF(G12="","",G14*10/$D12)</f>
        <v/>
      </c>
      <c r="H15" s="29" t="str">
        <f t="shared" si="2"/>
        <v/>
      </c>
      <c r="I15" s="30" t="str">
        <f t="shared" si="2"/>
        <v/>
      </c>
      <c r="J15" s="30" t="str">
        <f t="shared" si="2"/>
        <v/>
      </c>
      <c r="K15" s="31" t="str">
        <f>IFERROR(AVERAGE(F15:H15)," ")</f>
        <v xml:space="preserve"> </v>
      </c>
      <c r="L15" s="263" t="str">
        <f>IFERROR((1-((MAX(F15:H15)-MIN(F15:H15))/(2*AVERAGE(F15:H15))))*100," ")</f>
        <v xml:space="preserve"> </v>
      </c>
      <c r="M15" s="264"/>
      <c r="N15" s="29" t="str">
        <f>IF(N12="","",N14*10/$D12)</f>
        <v/>
      </c>
      <c r="O15" s="29" t="str">
        <f t="shared" ref="O15:R15" si="3">IF(O12="","",O14*10/$D12)</f>
        <v/>
      </c>
      <c r="P15" s="29" t="str">
        <f t="shared" si="3"/>
        <v/>
      </c>
      <c r="Q15" s="30" t="str">
        <f t="shared" si="3"/>
        <v/>
      </c>
      <c r="R15" s="30" t="str">
        <f t="shared" si="3"/>
        <v/>
      </c>
      <c r="S15" s="31" t="str">
        <f>IFERROR(AVERAGE(N15:P15)," ")</f>
        <v xml:space="preserve"> </v>
      </c>
      <c r="T15" s="263" t="str">
        <f>IFERROR((1-((MAX(N15:P15)-MIN(N15:P15))/(2*AVERAGE(N15:P15))))*100," ")</f>
        <v xml:space="preserve"> </v>
      </c>
      <c r="U15" s="26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 x14ac:dyDescent="0.5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149" t="s">
        <v>34</v>
      </c>
      <c r="L16" s="265" t="s">
        <v>34</v>
      </c>
      <c r="M16" s="266"/>
      <c r="N16" s="33"/>
      <c r="O16" s="34"/>
      <c r="P16" s="34"/>
      <c r="Q16" s="35"/>
      <c r="R16" s="35"/>
      <c r="S16" s="149" t="s">
        <v>34</v>
      </c>
      <c r="T16" s="265" t="s">
        <v>34</v>
      </c>
      <c r="U16" s="266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 x14ac:dyDescent="0.5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149" t="s">
        <v>34</v>
      </c>
      <c r="L17" s="265" t="s">
        <v>34</v>
      </c>
      <c r="M17" s="266"/>
      <c r="N17" s="33"/>
      <c r="O17" s="34"/>
      <c r="P17" s="34"/>
      <c r="Q17" s="35"/>
      <c r="R17" s="35"/>
      <c r="S17" s="149" t="s">
        <v>34</v>
      </c>
      <c r="T17" s="265" t="s">
        <v>34</v>
      </c>
      <c r="U17" s="266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 x14ac:dyDescent="0.5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 t="shared" ref="G18:J18" si="4">IF(G16="","",G16-G17)</f>
        <v/>
      </c>
      <c r="H18" s="27" t="str">
        <f t="shared" si="4"/>
        <v/>
      </c>
      <c r="I18" s="28" t="str">
        <f t="shared" si="4"/>
        <v/>
      </c>
      <c r="J18" s="28" t="str">
        <f t="shared" si="4"/>
        <v/>
      </c>
      <c r="K18" s="150" t="s">
        <v>34</v>
      </c>
      <c r="L18" s="261" t="s">
        <v>34</v>
      </c>
      <c r="M18" s="262"/>
      <c r="N18" s="27" t="str">
        <f>IF(N16="","",N16-N17)</f>
        <v/>
      </c>
      <c r="O18" s="27" t="str">
        <f t="shared" ref="O18:R18" si="5">IF(O16="","",O16-O17)</f>
        <v/>
      </c>
      <c r="P18" s="27" t="str">
        <f t="shared" si="5"/>
        <v/>
      </c>
      <c r="Q18" s="28" t="str">
        <f t="shared" si="5"/>
        <v/>
      </c>
      <c r="R18" s="28" t="str">
        <f t="shared" si="5"/>
        <v/>
      </c>
      <c r="S18" s="150" t="s">
        <v>34</v>
      </c>
      <c r="T18" s="261" t="s">
        <v>34</v>
      </c>
      <c r="U18" s="26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 x14ac:dyDescent="0.5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 t="shared" ref="G19:J19" si="6">IF(G16="","",G18*10/$D16)</f>
        <v/>
      </c>
      <c r="H19" s="29" t="str">
        <f t="shared" si="6"/>
        <v/>
      </c>
      <c r="I19" s="30" t="str">
        <f t="shared" si="6"/>
        <v/>
      </c>
      <c r="J19" s="30" t="str">
        <f t="shared" si="6"/>
        <v/>
      </c>
      <c r="K19" s="31" t="str">
        <f>IFERROR(AVERAGE(F19:H19)," ")</f>
        <v xml:space="preserve"> </v>
      </c>
      <c r="L19" s="263" t="str">
        <f>IFERROR((1-((MAX(F19:H19)-MIN(F19:H19))/(2*AVERAGE(F19:H19))))*100," ")</f>
        <v xml:space="preserve"> </v>
      </c>
      <c r="M19" s="264"/>
      <c r="N19" s="29" t="str">
        <f>IF(N16="","",N18*10/$D16)</f>
        <v/>
      </c>
      <c r="O19" s="29" t="str">
        <f t="shared" ref="O19:R19" si="7">IF(O16="","",O18*10/$D16)</f>
        <v/>
      </c>
      <c r="P19" s="29" t="str">
        <f t="shared" si="7"/>
        <v/>
      </c>
      <c r="Q19" s="30" t="str">
        <f t="shared" si="7"/>
        <v/>
      </c>
      <c r="R19" s="30" t="str">
        <f t="shared" si="7"/>
        <v/>
      </c>
      <c r="S19" s="31" t="str">
        <f>IFERROR(AVERAGE(N19:P19)," ")</f>
        <v xml:space="preserve"> </v>
      </c>
      <c r="T19" s="263" t="str">
        <f>IFERROR((1-((MAX(N19:P19)-MIN(N19:P19))/(2*AVERAGE(N19:P19))))*100," ")</f>
        <v xml:space="preserve"> </v>
      </c>
      <c r="U19" s="26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 x14ac:dyDescent="0.5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149" t="s">
        <v>34</v>
      </c>
      <c r="L20" s="265" t="s">
        <v>34</v>
      </c>
      <c r="M20" s="266"/>
      <c r="N20" s="33"/>
      <c r="O20" s="34"/>
      <c r="P20" s="34"/>
      <c r="Q20" s="35"/>
      <c r="R20" s="35"/>
      <c r="S20" s="149" t="s">
        <v>34</v>
      </c>
      <c r="T20" s="265" t="s">
        <v>34</v>
      </c>
      <c r="U20" s="266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 x14ac:dyDescent="0.5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149" t="s">
        <v>34</v>
      </c>
      <c r="L21" s="265" t="s">
        <v>34</v>
      </c>
      <c r="M21" s="266"/>
      <c r="N21" s="33"/>
      <c r="O21" s="34"/>
      <c r="P21" s="34"/>
      <c r="Q21" s="35"/>
      <c r="R21" s="35"/>
      <c r="S21" s="149" t="s">
        <v>34</v>
      </c>
      <c r="T21" s="265" t="s">
        <v>34</v>
      </c>
      <c r="U21" s="266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 x14ac:dyDescent="0.5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 t="shared" ref="G22:J22" si="8">IF(G20="","",G20-G21)</f>
        <v/>
      </c>
      <c r="H22" s="27" t="str">
        <f t="shared" si="8"/>
        <v/>
      </c>
      <c r="I22" s="28" t="str">
        <f t="shared" si="8"/>
        <v/>
      </c>
      <c r="J22" s="28" t="str">
        <f t="shared" si="8"/>
        <v/>
      </c>
      <c r="K22" s="150" t="s">
        <v>34</v>
      </c>
      <c r="L22" s="261" t="s">
        <v>34</v>
      </c>
      <c r="M22" s="262"/>
      <c r="N22" s="27" t="str">
        <f>IF(N20="","",N20-N21)</f>
        <v/>
      </c>
      <c r="O22" s="27" t="str">
        <f t="shared" ref="O22:R22" si="9">IF(O20="","",O20-O21)</f>
        <v/>
      </c>
      <c r="P22" s="27" t="str">
        <f t="shared" si="9"/>
        <v/>
      </c>
      <c r="Q22" s="28" t="str">
        <f t="shared" si="9"/>
        <v/>
      </c>
      <c r="R22" s="28" t="str">
        <f t="shared" si="9"/>
        <v/>
      </c>
      <c r="S22" s="150" t="s">
        <v>34</v>
      </c>
      <c r="T22" s="261" t="s">
        <v>34</v>
      </c>
      <c r="U22" s="26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 x14ac:dyDescent="0.5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 t="shared" ref="G23:J23" si="10">IF(G20="","",G22*10/$D20)</f>
        <v/>
      </c>
      <c r="H23" s="29" t="str">
        <f t="shared" si="10"/>
        <v/>
      </c>
      <c r="I23" s="30" t="str">
        <f t="shared" si="10"/>
        <v/>
      </c>
      <c r="J23" s="30" t="str">
        <f t="shared" si="10"/>
        <v/>
      </c>
      <c r="K23" s="31" t="str">
        <f>IFERROR(AVERAGE(F23:H23)," ")</f>
        <v xml:space="preserve"> </v>
      </c>
      <c r="L23" s="263" t="str">
        <f>IFERROR((1-((MAX(F23:H23)-MIN(F23:H23))/(2*AVERAGE(F23:H23))))*100," ")</f>
        <v xml:space="preserve"> </v>
      </c>
      <c r="M23" s="264"/>
      <c r="N23" s="29" t="str">
        <f>IF(N20="","",N22*10/$D20)</f>
        <v/>
      </c>
      <c r="O23" s="29" t="str">
        <f t="shared" ref="O23:R23" si="11">IF(O20="","",O22*10/$D20)</f>
        <v/>
      </c>
      <c r="P23" s="29" t="str">
        <f t="shared" si="11"/>
        <v/>
      </c>
      <c r="Q23" s="30" t="str">
        <f t="shared" si="11"/>
        <v/>
      </c>
      <c r="R23" s="30" t="str">
        <f t="shared" si="11"/>
        <v/>
      </c>
      <c r="S23" s="31" t="str">
        <f>IFERROR(AVERAGE(N23:P23)," ")</f>
        <v xml:space="preserve"> </v>
      </c>
      <c r="T23" s="263" t="str">
        <f>IFERROR((1-((MAX(N23:P23)-MIN(N23:P23))/(2*AVERAGE(N23:P23))))*100," ")</f>
        <v xml:space="preserve"> </v>
      </c>
      <c r="U23" s="26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 x14ac:dyDescent="0.5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149" t="s">
        <v>34</v>
      </c>
      <c r="L24" s="265" t="s">
        <v>34</v>
      </c>
      <c r="M24" s="266"/>
      <c r="N24" s="33"/>
      <c r="O24" s="34"/>
      <c r="P24" s="34"/>
      <c r="Q24" s="35"/>
      <c r="R24" s="35"/>
      <c r="S24" s="149" t="s">
        <v>34</v>
      </c>
      <c r="T24" s="265" t="s">
        <v>34</v>
      </c>
      <c r="U24" s="266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 x14ac:dyDescent="0.5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149" t="s">
        <v>34</v>
      </c>
      <c r="L25" s="265" t="s">
        <v>34</v>
      </c>
      <c r="M25" s="266"/>
      <c r="N25" s="33"/>
      <c r="O25" s="34"/>
      <c r="P25" s="34"/>
      <c r="Q25" s="35"/>
      <c r="R25" s="35"/>
      <c r="S25" s="149" t="s">
        <v>34</v>
      </c>
      <c r="T25" s="265" t="s">
        <v>34</v>
      </c>
      <c r="U25" s="266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 x14ac:dyDescent="0.5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 t="shared" ref="G26:J26" si="12">IF(G24="","",G24-G25)</f>
        <v/>
      </c>
      <c r="H26" s="27" t="str">
        <f t="shared" si="12"/>
        <v/>
      </c>
      <c r="I26" s="28" t="str">
        <f t="shared" si="12"/>
        <v/>
      </c>
      <c r="J26" s="28" t="str">
        <f t="shared" si="12"/>
        <v/>
      </c>
      <c r="K26" s="150" t="s">
        <v>34</v>
      </c>
      <c r="L26" s="261" t="s">
        <v>34</v>
      </c>
      <c r="M26" s="262"/>
      <c r="N26" s="27" t="str">
        <f>IF(N24="","",N24-N25)</f>
        <v/>
      </c>
      <c r="O26" s="27" t="str">
        <f t="shared" ref="O26:R26" si="13">IF(O24="","",O24-O25)</f>
        <v/>
      </c>
      <c r="P26" s="27" t="str">
        <f t="shared" si="13"/>
        <v/>
      </c>
      <c r="Q26" s="28" t="str">
        <f t="shared" si="13"/>
        <v/>
      </c>
      <c r="R26" s="28" t="str">
        <f t="shared" si="13"/>
        <v/>
      </c>
      <c r="S26" s="150" t="s">
        <v>34</v>
      </c>
      <c r="T26" s="261" t="s">
        <v>34</v>
      </c>
      <c r="U26" s="26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 x14ac:dyDescent="0.5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 t="shared" ref="G27:J27" si="14">IF(G24="","",G26*10/$D24)</f>
        <v/>
      </c>
      <c r="H27" s="29" t="str">
        <f t="shared" si="14"/>
        <v/>
      </c>
      <c r="I27" s="30" t="str">
        <f t="shared" si="14"/>
        <v/>
      </c>
      <c r="J27" s="30" t="str">
        <f t="shared" si="14"/>
        <v/>
      </c>
      <c r="K27" s="31" t="str">
        <f>IFERROR(AVERAGE(F27:H27)," ")</f>
        <v xml:space="preserve"> </v>
      </c>
      <c r="L27" s="263" t="str">
        <f>IFERROR((1-((MAX(F27:H27)-MIN(F27:H27))/(2*AVERAGE(F27:H27))))*100," ")</f>
        <v xml:space="preserve"> </v>
      </c>
      <c r="M27" s="264"/>
      <c r="N27" s="29" t="str">
        <f>IF(N24="","",N26*10/$D24)</f>
        <v/>
      </c>
      <c r="O27" s="29" t="str">
        <f t="shared" ref="O27:R27" si="15">IF(O24="","",O26*10/$D24)</f>
        <v/>
      </c>
      <c r="P27" s="29" t="str">
        <f t="shared" si="15"/>
        <v/>
      </c>
      <c r="Q27" s="30" t="str">
        <f t="shared" si="15"/>
        <v/>
      </c>
      <c r="R27" s="30" t="str">
        <f t="shared" si="15"/>
        <v/>
      </c>
      <c r="S27" s="31" t="str">
        <f>IFERROR(AVERAGE(N27:P27)," ")</f>
        <v xml:space="preserve"> </v>
      </c>
      <c r="T27" s="263" t="str">
        <f>IFERROR((1-((MAX(N27:P27)-MIN(N27:P27))/(2*AVERAGE(N27:P27))))*100," ")</f>
        <v xml:space="preserve"> </v>
      </c>
      <c r="U27" s="26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 x14ac:dyDescent="0.5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149" t="s">
        <v>34</v>
      </c>
      <c r="L28" s="265" t="s">
        <v>34</v>
      </c>
      <c r="M28" s="266"/>
      <c r="N28" s="33"/>
      <c r="O28" s="34"/>
      <c r="P28" s="34"/>
      <c r="Q28" s="35"/>
      <c r="R28" s="35"/>
      <c r="S28" s="149" t="s">
        <v>34</v>
      </c>
      <c r="T28" s="265" t="s">
        <v>34</v>
      </c>
      <c r="U28" s="266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 x14ac:dyDescent="0.5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149" t="s">
        <v>34</v>
      </c>
      <c r="L29" s="265" t="s">
        <v>34</v>
      </c>
      <c r="M29" s="266"/>
      <c r="N29" s="33"/>
      <c r="O29" s="34"/>
      <c r="P29" s="34"/>
      <c r="Q29" s="35"/>
      <c r="R29" s="35"/>
      <c r="S29" s="149" t="s">
        <v>34</v>
      </c>
      <c r="T29" s="265" t="s">
        <v>34</v>
      </c>
      <c r="U29" s="266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 x14ac:dyDescent="0.5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 t="shared" ref="G30:J30" si="16">IF(G28="","",G28-G29)</f>
        <v/>
      </c>
      <c r="H30" s="27" t="str">
        <f t="shared" si="16"/>
        <v/>
      </c>
      <c r="I30" s="28" t="str">
        <f t="shared" si="16"/>
        <v/>
      </c>
      <c r="J30" s="28" t="str">
        <f t="shared" si="16"/>
        <v/>
      </c>
      <c r="K30" s="150" t="s">
        <v>34</v>
      </c>
      <c r="L30" s="261" t="s">
        <v>34</v>
      </c>
      <c r="M30" s="262"/>
      <c r="N30" s="27" t="str">
        <f>IF(N28="","",N28-N29)</f>
        <v/>
      </c>
      <c r="O30" s="27" t="str">
        <f t="shared" ref="O30:R30" si="17">IF(O28="","",O28-O29)</f>
        <v/>
      </c>
      <c r="P30" s="27" t="str">
        <f t="shared" si="17"/>
        <v/>
      </c>
      <c r="Q30" s="28" t="str">
        <f t="shared" si="17"/>
        <v/>
      </c>
      <c r="R30" s="28" t="str">
        <f t="shared" si="17"/>
        <v/>
      </c>
      <c r="S30" s="150" t="s">
        <v>34</v>
      </c>
      <c r="T30" s="261" t="s">
        <v>34</v>
      </c>
      <c r="U30" s="26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 x14ac:dyDescent="0.5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 t="shared" ref="G31:J31" si="18">IF(G28="","",G30*10/$D28)</f>
        <v/>
      </c>
      <c r="H31" s="29" t="str">
        <f t="shared" si="18"/>
        <v/>
      </c>
      <c r="I31" s="30" t="str">
        <f t="shared" si="18"/>
        <v/>
      </c>
      <c r="J31" s="30" t="str">
        <f t="shared" si="18"/>
        <v/>
      </c>
      <c r="K31" s="31" t="str">
        <f>IFERROR(AVERAGE(F31:H31)," ")</f>
        <v xml:space="preserve"> </v>
      </c>
      <c r="L31" s="263" t="str">
        <f>IFERROR((1-((MAX(F31:H31)-MIN(F31:H31))/(2*AVERAGE(F31:H31))))*100," ")</f>
        <v xml:space="preserve"> </v>
      </c>
      <c r="M31" s="264"/>
      <c r="N31" s="29" t="str">
        <f>IF(N28="","",N30*10/$D28)</f>
        <v/>
      </c>
      <c r="O31" s="29" t="str">
        <f t="shared" ref="O31:R31" si="19">IF(O28="","",O30*10/$D28)</f>
        <v/>
      </c>
      <c r="P31" s="29" t="str">
        <f t="shared" si="19"/>
        <v/>
      </c>
      <c r="Q31" s="30" t="str">
        <f t="shared" si="19"/>
        <v/>
      </c>
      <c r="R31" s="30" t="str">
        <f t="shared" si="19"/>
        <v/>
      </c>
      <c r="S31" s="31" t="str">
        <f>IFERROR(AVERAGE(N31:P31)," ")</f>
        <v xml:space="preserve"> </v>
      </c>
      <c r="T31" s="263" t="str">
        <f>IFERROR((1-((MAX(N31:P31)-MIN(N31:P31))/(2*AVERAGE(N31:P31))))*100," ")</f>
        <v xml:space="preserve"> </v>
      </c>
      <c r="U31" s="26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 x14ac:dyDescent="0.5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149" t="s">
        <v>34</v>
      </c>
      <c r="L32" s="265" t="s">
        <v>34</v>
      </c>
      <c r="M32" s="266"/>
      <c r="N32" s="33"/>
      <c r="O32" s="34"/>
      <c r="P32" s="34"/>
      <c r="Q32" s="35"/>
      <c r="R32" s="35"/>
      <c r="S32" s="149" t="s">
        <v>34</v>
      </c>
      <c r="T32" s="265" t="s">
        <v>34</v>
      </c>
      <c r="U32" s="266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 x14ac:dyDescent="0.5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149" t="s">
        <v>34</v>
      </c>
      <c r="L33" s="265" t="s">
        <v>34</v>
      </c>
      <c r="M33" s="266"/>
      <c r="N33" s="33"/>
      <c r="O33" s="34"/>
      <c r="P33" s="34"/>
      <c r="Q33" s="35"/>
      <c r="R33" s="35"/>
      <c r="S33" s="149" t="s">
        <v>34</v>
      </c>
      <c r="T33" s="265" t="s">
        <v>34</v>
      </c>
      <c r="U33" s="266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 x14ac:dyDescent="0.5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 t="shared" ref="G34:J34" si="20">IF(G32="","",G32-G33)</f>
        <v/>
      </c>
      <c r="H34" s="27" t="str">
        <f t="shared" si="20"/>
        <v/>
      </c>
      <c r="I34" s="28" t="str">
        <f t="shared" si="20"/>
        <v/>
      </c>
      <c r="J34" s="28" t="str">
        <f t="shared" si="20"/>
        <v/>
      </c>
      <c r="K34" s="150" t="s">
        <v>34</v>
      </c>
      <c r="L34" s="261" t="s">
        <v>34</v>
      </c>
      <c r="M34" s="262"/>
      <c r="N34" s="27" t="str">
        <f>IF(N32="","",N32-N33)</f>
        <v/>
      </c>
      <c r="O34" s="27" t="str">
        <f t="shared" ref="O34:R34" si="21">IF(O32="","",O32-O33)</f>
        <v/>
      </c>
      <c r="P34" s="27" t="str">
        <f t="shared" si="21"/>
        <v/>
      </c>
      <c r="Q34" s="28" t="str">
        <f t="shared" si="21"/>
        <v/>
      </c>
      <c r="R34" s="28" t="str">
        <f t="shared" si="21"/>
        <v/>
      </c>
      <c r="S34" s="150" t="s">
        <v>34</v>
      </c>
      <c r="T34" s="261" t="s">
        <v>34</v>
      </c>
      <c r="U34" s="26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 x14ac:dyDescent="0.5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 t="shared" ref="G35:J35" si="22">IF(G32="","",G34*10/$D32)</f>
        <v/>
      </c>
      <c r="H35" s="29" t="str">
        <f t="shared" si="22"/>
        <v/>
      </c>
      <c r="I35" s="30" t="str">
        <f t="shared" si="22"/>
        <v/>
      </c>
      <c r="J35" s="30" t="str">
        <f t="shared" si="22"/>
        <v/>
      </c>
      <c r="K35" s="31" t="str">
        <f>IFERROR(AVERAGE(F35:H35)," ")</f>
        <v xml:space="preserve"> </v>
      </c>
      <c r="L35" s="263" t="str">
        <f>IFERROR((1-((MAX(F35:H35)-MIN(F35:H35))/(2*AVERAGE(F35:H35))))*100," ")</f>
        <v xml:space="preserve"> </v>
      </c>
      <c r="M35" s="264"/>
      <c r="N35" s="29" t="str">
        <f>IF(N32="","",N34*10/$D32)</f>
        <v/>
      </c>
      <c r="O35" s="29" t="str">
        <f t="shared" ref="O35:R35" si="23">IF(O32="","",O34*10/$D32)</f>
        <v/>
      </c>
      <c r="P35" s="29" t="str">
        <f t="shared" si="23"/>
        <v/>
      </c>
      <c r="Q35" s="30" t="str">
        <f t="shared" si="23"/>
        <v/>
      </c>
      <c r="R35" s="30" t="str">
        <f t="shared" si="23"/>
        <v/>
      </c>
      <c r="S35" s="31" t="str">
        <f>IFERROR(AVERAGE(N35:P35)," ")</f>
        <v xml:space="preserve"> </v>
      </c>
      <c r="T35" s="263" t="str">
        <f>IFERROR((1-((MAX(N35:P35)-MIN(N35:P35))/(2*AVERAGE(N35:P35))))*100," ")</f>
        <v xml:space="preserve"> </v>
      </c>
      <c r="U35" s="26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 x14ac:dyDescent="0.5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149" t="s">
        <v>34</v>
      </c>
      <c r="L36" s="265" t="s">
        <v>34</v>
      </c>
      <c r="M36" s="266"/>
      <c r="N36" s="33"/>
      <c r="O36" s="34"/>
      <c r="P36" s="34"/>
      <c r="Q36" s="35"/>
      <c r="R36" s="35"/>
      <c r="S36" s="149" t="s">
        <v>34</v>
      </c>
      <c r="T36" s="265" t="s">
        <v>34</v>
      </c>
      <c r="U36" s="266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 x14ac:dyDescent="0.5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149" t="s">
        <v>34</v>
      </c>
      <c r="L37" s="265" t="s">
        <v>34</v>
      </c>
      <c r="M37" s="266"/>
      <c r="N37" s="33"/>
      <c r="O37" s="34"/>
      <c r="P37" s="34"/>
      <c r="Q37" s="35"/>
      <c r="R37" s="35"/>
      <c r="S37" s="149" t="s">
        <v>34</v>
      </c>
      <c r="T37" s="265" t="s">
        <v>34</v>
      </c>
      <c r="U37" s="266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 x14ac:dyDescent="0.5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 t="shared" ref="G38:J38" si="24">IF(G36="","",G36-G37)</f>
        <v/>
      </c>
      <c r="H38" s="27" t="str">
        <f t="shared" si="24"/>
        <v/>
      </c>
      <c r="I38" s="28" t="str">
        <f t="shared" si="24"/>
        <v/>
      </c>
      <c r="J38" s="28" t="str">
        <f t="shared" si="24"/>
        <v/>
      </c>
      <c r="K38" s="150" t="s">
        <v>34</v>
      </c>
      <c r="L38" s="261" t="s">
        <v>34</v>
      </c>
      <c r="M38" s="262"/>
      <c r="N38" s="27" t="str">
        <f>IF(N36="","",N36-N37)</f>
        <v/>
      </c>
      <c r="O38" s="27" t="str">
        <f t="shared" ref="O38:R38" si="25">IF(O36="","",O36-O37)</f>
        <v/>
      </c>
      <c r="P38" s="27" t="str">
        <f t="shared" si="25"/>
        <v/>
      </c>
      <c r="Q38" s="28" t="str">
        <f t="shared" si="25"/>
        <v/>
      </c>
      <c r="R38" s="28" t="str">
        <f t="shared" si="25"/>
        <v/>
      </c>
      <c r="S38" s="150" t="s">
        <v>34</v>
      </c>
      <c r="T38" s="261" t="s">
        <v>34</v>
      </c>
      <c r="U38" s="26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 x14ac:dyDescent="0.5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 t="shared" ref="G39:J39" si="26">IF(G36="","",G38*10/$D36)</f>
        <v/>
      </c>
      <c r="H39" s="29" t="str">
        <f t="shared" si="26"/>
        <v/>
      </c>
      <c r="I39" s="30" t="str">
        <f t="shared" si="26"/>
        <v/>
      </c>
      <c r="J39" s="30" t="str">
        <f t="shared" si="26"/>
        <v/>
      </c>
      <c r="K39" s="31" t="str">
        <f>IFERROR(AVERAGE(F39:H39)," ")</f>
        <v xml:space="preserve"> </v>
      </c>
      <c r="L39" s="263" t="str">
        <f>IFERROR((1-((MAX(F39:H39)-MIN(F39:H39))/(2*AVERAGE(F39:H39))))*100," ")</f>
        <v xml:space="preserve"> </v>
      </c>
      <c r="M39" s="264"/>
      <c r="N39" s="29" t="str">
        <f>IF(N36="","",N38*10/$D36)</f>
        <v/>
      </c>
      <c r="O39" s="29" t="str">
        <f t="shared" ref="O39:R39" si="27">IF(O36="","",O38*10/$D36)</f>
        <v/>
      </c>
      <c r="P39" s="29" t="str">
        <f t="shared" si="27"/>
        <v/>
      </c>
      <c r="Q39" s="30" t="str">
        <f t="shared" si="27"/>
        <v/>
      </c>
      <c r="R39" s="30" t="str">
        <f t="shared" si="27"/>
        <v/>
      </c>
      <c r="S39" s="31" t="str">
        <f>IFERROR(AVERAGE(N39:P39)," ")</f>
        <v xml:space="preserve"> </v>
      </c>
      <c r="T39" s="263" t="str">
        <f>IFERROR((1-((MAX(N39:P39)-MIN(N39:P39))/(2*AVERAGE(N39:P39))))*100," ")</f>
        <v xml:space="preserve"> </v>
      </c>
      <c r="U39" s="26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 x14ac:dyDescent="0.5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149" t="s">
        <v>34</v>
      </c>
      <c r="L40" s="265" t="s">
        <v>34</v>
      </c>
      <c r="M40" s="266"/>
      <c r="N40" s="33"/>
      <c r="O40" s="34"/>
      <c r="P40" s="34"/>
      <c r="Q40" s="35"/>
      <c r="R40" s="35"/>
      <c r="S40" s="149" t="s">
        <v>34</v>
      </c>
      <c r="T40" s="265" t="s">
        <v>34</v>
      </c>
      <c r="U40" s="266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 x14ac:dyDescent="0.5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149" t="s">
        <v>34</v>
      </c>
      <c r="L41" s="265" t="s">
        <v>34</v>
      </c>
      <c r="M41" s="266"/>
      <c r="N41" s="33"/>
      <c r="O41" s="34"/>
      <c r="P41" s="34"/>
      <c r="Q41" s="35"/>
      <c r="R41" s="35"/>
      <c r="S41" s="149" t="s">
        <v>34</v>
      </c>
      <c r="T41" s="265" t="s">
        <v>34</v>
      </c>
      <c r="U41" s="266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 x14ac:dyDescent="0.5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 t="shared" ref="G42:J42" si="28">IF(G40="","",G40-G41)</f>
        <v/>
      </c>
      <c r="H42" s="27" t="str">
        <f t="shared" si="28"/>
        <v/>
      </c>
      <c r="I42" s="28" t="str">
        <f t="shared" si="28"/>
        <v/>
      </c>
      <c r="J42" s="28" t="str">
        <f t="shared" si="28"/>
        <v/>
      </c>
      <c r="K42" s="150" t="s">
        <v>34</v>
      </c>
      <c r="L42" s="261" t="s">
        <v>34</v>
      </c>
      <c r="M42" s="262"/>
      <c r="N42" s="27" t="str">
        <f>IF(N40="","",N40-N41)</f>
        <v/>
      </c>
      <c r="O42" s="27" t="str">
        <f t="shared" ref="O42:R42" si="29">IF(O40="","",O40-O41)</f>
        <v/>
      </c>
      <c r="P42" s="27" t="str">
        <f t="shared" si="29"/>
        <v/>
      </c>
      <c r="Q42" s="28" t="str">
        <f t="shared" si="29"/>
        <v/>
      </c>
      <c r="R42" s="28" t="str">
        <f t="shared" si="29"/>
        <v/>
      </c>
      <c r="S42" s="150" t="s">
        <v>34</v>
      </c>
      <c r="T42" s="261" t="s">
        <v>34</v>
      </c>
      <c r="U42" s="26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 x14ac:dyDescent="0.5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 t="shared" ref="G43:J43" si="30">IF(G40="","",G42*10/$D40)</f>
        <v/>
      </c>
      <c r="H43" s="29" t="str">
        <f t="shared" si="30"/>
        <v/>
      </c>
      <c r="I43" s="30" t="str">
        <f t="shared" si="30"/>
        <v/>
      </c>
      <c r="J43" s="30" t="str">
        <f t="shared" si="30"/>
        <v/>
      </c>
      <c r="K43" s="31" t="str">
        <f>IFERROR(AVERAGE(F43:H43)," ")</f>
        <v xml:space="preserve"> </v>
      </c>
      <c r="L43" s="263" t="str">
        <f>IFERROR((1-((MAX(F43:H43)-MIN(F43:H43))/(2*AVERAGE(F43:H43))))*100," ")</f>
        <v xml:space="preserve"> </v>
      </c>
      <c r="M43" s="264"/>
      <c r="N43" s="29" t="str">
        <f>IF(N40="","",N42*10/$D40)</f>
        <v/>
      </c>
      <c r="O43" s="29" t="str">
        <f t="shared" ref="O43:R43" si="31">IF(O40="","",O42*10/$D40)</f>
        <v/>
      </c>
      <c r="P43" s="29" t="str">
        <f t="shared" si="31"/>
        <v/>
      </c>
      <c r="Q43" s="30" t="str">
        <f t="shared" si="31"/>
        <v/>
      </c>
      <c r="R43" s="30" t="str">
        <f t="shared" si="31"/>
        <v/>
      </c>
      <c r="S43" s="31" t="str">
        <f>IFERROR(AVERAGE(N43:P43)," ")</f>
        <v xml:space="preserve"> </v>
      </c>
      <c r="T43" s="263" t="str">
        <f>IFERROR((1-((MAX(N43:P43)-MIN(N43:P43))/(2*AVERAGE(N43:P43))))*100," ")</f>
        <v xml:space="preserve"> </v>
      </c>
      <c r="U43" s="26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 x14ac:dyDescent="0.5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265" t="s">
        <v>34</v>
      </c>
      <c r="M44" s="266"/>
      <c r="N44" s="33"/>
      <c r="O44" s="34"/>
      <c r="P44" s="34"/>
      <c r="Q44" s="35"/>
      <c r="R44" s="35"/>
      <c r="S44" s="149" t="s">
        <v>34</v>
      </c>
      <c r="T44" s="265" t="s">
        <v>34</v>
      </c>
      <c r="U44" s="266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 x14ac:dyDescent="0.5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265" t="s">
        <v>34</v>
      </c>
      <c r="M45" s="266"/>
      <c r="N45" s="33"/>
      <c r="O45" s="34"/>
      <c r="P45" s="34"/>
      <c r="Q45" s="35"/>
      <c r="R45" s="35"/>
      <c r="S45" s="149" t="s">
        <v>34</v>
      </c>
      <c r="T45" s="265" t="s">
        <v>34</v>
      </c>
      <c r="U45" s="266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 x14ac:dyDescent="0.5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 t="shared" ref="G46:J46" si="32">IF(G44="","",G44-G45)</f>
        <v/>
      </c>
      <c r="H46" s="27" t="str">
        <f t="shared" si="32"/>
        <v/>
      </c>
      <c r="I46" s="28" t="str">
        <f t="shared" si="32"/>
        <v/>
      </c>
      <c r="J46" s="28" t="str">
        <f t="shared" si="32"/>
        <v/>
      </c>
      <c r="K46" s="150" t="s">
        <v>34</v>
      </c>
      <c r="L46" s="261" t="s">
        <v>34</v>
      </c>
      <c r="M46" s="262"/>
      <c r="N46" s="27" t="str">
        <f>IF(N44="","",N44-N45)</f>
        <v/>
      </c>
      <c r="O46" s="27" t="str">
        <f t="shared" ref="O46:R46" si="33">IF(O44="","",O44-O45)</f>
        <v/>
      </c>
      <c r="P46" s="27" t="str">
        <f t="shared" si="33"/>
        <v/>
      </c>
      <c r="Q46" s="28" t="str">
        <f t="shared" si="33"/>
        <v/>
      </c>
      <c r="R46" s="28" t="str">
        <f t="shared" si="33"/>
        <v/>
      </c>
      <c r="S46" s="150" t="s">
        <v>34</v>
      </c>
      <c r="T46" s="261" t="s">
        <v>34</v>
      </c>
      <c r="U46" s="26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 x14ac:dyDescent="0.5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 t="shared" ref="G47:J47" si="34">IF(G44="","",G46*10/$D44)</f>
        <v/>
      </c>
      <c r="H47" s="29" t="str">
        <f t="shared" si="34"/>
        <v/>
      </c>
      <c r="I47" s="30" t="str">
        <f t="shared" si="34"/>
        <v/>
      </c>
      <c r="J47" s="30" t="str">
        <f t="shared" si="34"/>
        <v/>
      </c>
      <c r="K47" s="31" t="str">
        <f>IFERROR(AVERAGE(F47:H47)," ")</f>
        <v xml:space="preserve"> </v>
      </c>
      <c r="L47" s="263" t="str">
        <f>IFERROR((1-((MAX(F47:H47)-MIN(F47:H47))/(2*AVERAGE(F47:H47))))*100," ")</f>
        <v xml:space="preserve"> </v>
      </c>
      <c r="M47" s="264"/>
      <c r="N47" s="29" t="str">
        <f>IF(N44="","",N46*10/$D44)</f>
        <v/>
      </c>
      <c r="O47" s="29" t="str">
        <f t="shared" ref="O47:R47" si="35">IF(O44="","",O46*10/$D44)</f>
        <v/>
      </c>
      <c r="P47" s="29" t="str">
        <f t="shared" si="35"/>
        <v/>
      </c>
      <c r="Q47" s="30" t="str">
        <f t="shared" si="35"/>
        <v/>
      </c>
      <c r="R47" s="30" t="str">
        <f t="shared" si="35"/>
        <v/>
      </c>
      <c r="S47" s="31" t="str">
        <f>IFERROR(AVERAGE(N47:P47)," ")</f>
        <v xml:space="preserve"> </v>
      </c>
      <c r="T47" s="263" t="str">
        <f>IFERROR((1-((MAX(N47:P47)-MIN(N47:P47))/(2*AVERAGE(N47:P47))))*100," ")</f>
        <v xml:space="preserve"> </v>
      </c>
      <c r="U47" s="26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 x14ac:dyDescent="0.5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265" t="s">
        <v>34</v>
      </c>
      <c r="M48" s="266"/>
      <c r="N48" s="33"/>
      <c r="O48" s="34"/>
      <c r="P48" s="34"/>
      <c r="Q48" s="35"/>
      <c r="R48" s="35"/>
      <c r="S48" s="149" t="s">
        <v>34</v>
      </c>
      <c r="T48" s="265" t="s">
        <v>34</v>
      </c>
      <c r="U48" s="266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 x14ac:dyDescent="0.5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265" t="s">
        <v>34</v>
      </c>
      <c r="M49" s="266"/>
      <c r="N49" s="33"/>
      <c r="O49" s="34"/>
      <c r="P49" s="34"/>
      <c r="Q49" s="35"/>
      <c r="R49" s="35"/>
      <c r="S49" s="149" t="s">
        <v>34</v>
      </c>
      <c r="T49" s="265" t="s">
        <v>34</v>
      </c>
      <c r="U49" s="266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 x14ac:dyDescent="0.5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 t="shared" ref="G50:J50" si="36">IF(G48="","",G48-G49)</f>
        <v/>
      </c>
      <c r="H50" s="27" t="str">
        <f t="shared" si="36"/>
        <v/>
      </c>
      <c r="I50" s="28" t="str">
        <f t="shared" si="36"/>
        <v/>
      </c>
      <c r="J50" s="28" t="str">
        <f t="shared" si="36"/>
        <v/>
      </c>
      <c r="K50" s="150" t="s">
        <v>34</v>
      </c>
      <c r="L50" s="261" t="s">
        <v>34</v>
      </c>
      <c r="M50" s="262"/>
      <c r="N50" s="27" t="str">
        <f>IF(N48="","",N48-N49)</f>
        <v/>
      </c>
      <c r="O50" s="27" t="str">
        <f t="shared" ref="O50:R50" si="37">IF(O48="","",O48-O49)</f>
        <v/>
      </c>
      <c r="P50" s="27" t="str">
        <f t="shared" si="37"/>
        <v/>
      </c>
      <c r="Q50" s="28" t="str">
        <f t="shared" si="37"/>
        <v/>
      </c>
      <c r="R50" s="28" t="str">
        <f t="shared" si="37"/>
        <v/>
      </c>
      <c r="S50" s="150" t="s">
        <v>34</v>
      </c>
      <c r="T50" s="261" t="s">
        <v>34</v>
      </c>
      <c r="U50" s="26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 x14ac:dyDescent="0.5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 t="shared" ref="G51:J51" si="38">IF(G48="","",G50*10/$D48)</f>
        <v/>
      </c>
      <c r="H51" s="29" t="str">
        <f t="shared" si="38"/>
        <v/>
      </c>
      <c r="I51" s="30" t="str">
        <f t="shared" si="38"/>
        <v/>
      </c>
      <c r="J51" s="30" t="str">
        <f t="shared" si="38"/>
        <v/>
      </c>
      <c r="K51" s="31" t="str">
        <f>IFERROR(AVERAGE(F51:H51)," ")</f>
        <v xml:space="preserve"> </v>
      </c>
      <c r="L51" s="263" t="str">
        <f>IFERROR((1-((MAX(F51:H51)-MIN(F51:H51))/(2*AVERAGE(F51:H51))))*100," ")</f>
        <v xml:space="preserve"> </v>
      </c>
      <c r="M51" s="264"/>
      <c r="N51" s="29" t="str">
        <f>IF(N48="","",N50*10/$D48)</f>
        <v/>
      </c>
      <c r="O51" s="29" t="str">
        <f t="shared" ref="O51:R51" si="39">IF(O48="","",O50*10/$D48)</f>
        <v/>
      </c>
      <c r="P51" s="29" t="str">
        <f t="shared" si="39"/>
        <v/>
      </c>
      <c r="Q51" s="30" t="str">
        <f t="shared" si="39"/>
        <v/>
      </c>
      <c r="R51" s="30" t="str">
        <f t="shared" si="39"/>
        <v/>
      </c>
      <c r="S51" s="31" t="str">
        <f>IFERROR(AVERAGE(N51:P51)," ")</f>
        <v xml:space="preserve"> </v>
      </c>
      <c r="T51" s="263" t="str">
        <f>IFERROR((1-((MAX(N51:P51)-MIN(N51:P51))/(2*AVERAGE(N51:P51))))*100," ")</f>
        <v xml:space="preserve"> </v>
      </c>
      <c r="U51" s="26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 x14ac:dyDescent="0.5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265" t="s">
        <v>34</v>
      </c>
      <c r="M52" s="266"/>
      <c r="N52" s="33"/>
      <c r="O52" s="34"/>
      <c r="P52" s="34"/>
      <c r="Q52" s="35"/>
      <c r="R52" s="35"/>
      <c r="S52" s="149" t="s">
        <v>34</v>
      </c>
      <c r="T52" s="265" t="s">
        <v>34</v>
      </c>
      <c r="U52" s="266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 x14ac:dyDescent="0.5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265" t="s">
        <v>34</v>
      </c>
      <c r="M53" s="266"/>
      <c r="N53" s="33"/>
      <c r="O53" s="34"/>
      <c r="P53" s="34"/>
      <c r="Q53" s="35"/>
      <c r="R53" s="35"/>
      <c r="S53" s="149" t="s">
        <v>34</v>
      </c>
      <c r="T53" s="265" t="s">
        <v>34</v>
      </c>
      <c r="U53" s="266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 x14ac:dyDescent="0.5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 t="shared" ref="G54:J54" si="40">IF(G52="","",G52-G53)</f>
        <v/>
      </c>
      <c r="H54" s="27" t="str">
        <f t="shared" si="40"/>
        <v/>
      </c>
      <c r="I54" s="28" t="str">
        <f t="shared" si="40"/>
        <v/>
      </c>
      <c r="J54" s="28" t="str">
        <f t="shared" si="40"/>
        <v/>
      </c>
      <c r="K54" s="150" t="s">
        <v>34</v>
      </c>
      <c r="L54" s="261" t="s">
        <v>34</v>
      </c>
      <c r="M54" s="262"/>
      <c r="N54" s="27" t="str">
        <f>IF(N52="","",N52-N53)</f>
        <v/>
      </c>
      <c r="O54" s="27" t="str">
        <f t="shared" ref="O54:R54" si="41">IF(O52="","",O52-O53)</f>
        <v/>
      </c>
      <c r="P54" s="27" t="str">
        <f t="shared" si="41"/>
        <v/>
      </c>
      <c r="Q54" s="28" t="str">
        <f t="shared" si="41"/>
        <v/>
      </c>
      <c r="R54" s="28" t="str">
        <f t="shared" si="41"/>
        <v/>
      </c>
      <c r="S54" s="150" t="s">
        <v>34</v>
      </c>
      <c r="T54" s="261" t="s">
        <v>34</v>
      </c>
      <c r="U54" s="26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 x14ac:dyDescent="0.5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 t="shared" ref="G55:J55" si="42">IF(G52="","",G54*10/$D52)</f>
        <v/>
      </c>
      <c r="H55" s="29" t="str">
        <f t="shared" si="42"/>
        <v/>
      </c>
      <c r="I55" s="30" t="str">
        <f t="shared" si="42"/>
        <v/>
      </c>
      <c r="J55" s="30" t="str">
        <f t="shared" si="42"/>
        <v/>
      </c>
      <c r="K55" s="31" t="str">
        <f>IFERROR(AVERAGE(F55:H55)," ")</f>
        <v xml:space="preserve"> </v>
      </c>
      <c r="L55" s="263" t="str">
        <f>IFERROR((1-((MAX(F55:H55)-MIN(F55:H55))/(2*AVERAGE(F55:H55))))*100," ")</f>
        <v xml:space="preserve"> </v>
      </c>
      <c r="M55" s="264"/>
      <c r="N55" s="29" t="str">
        <f>IF(N52="","",N54*10/$D52)</f>
        <v/>
      </c>
      <c r="O55" s="29" t="str">
        <f t="shared" ref="O55:R55" si="43">IF(O52="","",O54*10/$D52)</f>
        <v/>
      </c>
      <c r="P55" s="29" t="str">
        <f t="shared" si="43"/>
        <v/>
      </c>
      <c r="Q55" s="30" t="str">
        <f t="shared" si="43"/>
        <v/>
      </c>
      <c r="R55" s="30" t="str">
        <f t="shared" si="43"/>
        <v/>
      </c>
      <c r="S55" s="31" t="str">
        <f>IFERROR(AVERAGE(N55:P55)," ")</f>
        <v xml:space="preserve"> </v>
      </c>
      <c r="T55" s="263" t="str">
        <f>IFERROR((1-((MAX(N55:P55)-MIN(N55:P55))/(2*AVERAGE(N55:P55))))*100," ")</f>
        <v xml:space="preserve"> </v>
      </c>
      <c r="U55" s="26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 x14ac:dyDescent="0.5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265" t="s">
        <v>34</v>
      </c>
      <c r="M56" s="266"/>
      <c r="N56" s="33"/>
      <c r="O56" s="34"/>
      <c r="P56" s="34"/>
      <c r="Q56" s="35"/>
      <c r="R56" s="35"/>
      <c r="S56" s="149" t="s">
        <v>34</v>
      </c>
      <c r="T56" s="265" t="s">
        <v>34</v>
      </c>
      <c r="U56" s="266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 x14ac:dyDescent="0.5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265" t="s">
        <v>34</v>
      </c>
      <c r="M57" s="266"/>
      <c r="N57" s="33"/>
      <c r="O57" s="34"/>
      <c r="P57" s="34"/>
      <c r="Q57" s="35"/>
      <c r="R57" s="35"/>
      <c r="S57" s="149" t="s">
        <v>34</v>
      </c>
      <c r="T57" s="265" t="s">
        <v>34</v>
      </c>
      <c r="U57" s="266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 x14ac:dyDescent="0.5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 t="shared" ref="G58:J58" si="44">IF(G56="","",G56-G57)</f>
        <v/>
      </c>
      <c r="H58" s="27" t="str">
        <f t="shared" si="44"/>
        <v/>
      </c>
      <c r="I58" s="28" t="str">
        <f t="shared" si="44"/>
        <v/>
      </c>
      <c r="J58" s="28" t="str">
        <f t="shared" si="44"/>
        <v/>
      </c>
      <c r="K58" s="150" t="s">
        <v>34</v>
      </c>
      <c r="L58" s="261" t="s">
        <v>34</v>
      </c>
      <c r="M58" s="262"/>
      <c r="N58" s="27" t="str">
        <f>IF(N56="","",N56-N57)</f>
        <v/>
      </c>
      <c r="O58" s="27" t="str">
        <f t="shared" ref="O58:R58" si="45">IF(O56="","",O56-O57)</f>
        <v/>
      </c>
      <c r="P58" s="27" t="str">
        <f t="shared" si="45"/>
        <v/>
      </c>
      <c r="Q58" s="28" t="str">
        <f t="shared" si="45"/>
        <v/>
      </c>
      <c r="R58" s="28" t="str">
        <f t="shared" si="45"/>
        <v/>
      </c>
      <c r="S58" s="150" t="s">
        <v>34</v>
      </c>
      <c r="T58" s="261" t="s">
        <v>34</v>
      </c>
      <c r="U58" s="26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 x14ac:dyDescent="0.5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 t="shared" ref="G59:J59" si="46">IF(G56="","",G58*10/$D56)</f>
        <v/>
      </c>
      <c r="H59" s="29" t="str">
        <f t="shared" si="46"/>
        <v/>
      </c>
      <c r="I59" s="30" t="str">
        <f t="shared" si="46"/>
        <v/>
      </c>
      <c r="J59" s="30" t="str">
        <f t="shared" si="46"/>
        <v/>
      </c>
      <c r="K59" s="31" t="str">
        <f>IFERROR(AVERAGE(F59:H59)," ")</f>
        <v xml:space="preserve"> </v>
      </c>
      <c r="L59" s="263" t="str">
        <f>IFERROR((1-((MAX(F59:H59)-MIN(F59:H59))/(2*AVERAGE(F59:H59))))*100," ")</f>
        <v xml:space="preserve"> </v>
      </c>
      <c r="M59" s="264"/>
      <c r="N59" s="29" t="str">
        <f>IF(N56="","",N58*10/$D56)</f>
        <v/>
      </c>
      <c r="O59" s="29" t="str">
        <f t="shared" ref="O59:R59" si="47">IF(O56="","",O58*10/$D56)</f>
        <v/>
      </c>
      <c r="P59" s="29" t="str">
        <f t="shared" si="47"/>
        <v/>
      </c>
      <c r="Q59" s="30" t="str">
        <f t="shared" si="47"/>
        <v/>
      </c>
      <c r="R59" s="30" t="str">
        <f t="shared" si="47"/>
        <v/>
      </c>
      <c r="S59" s="31" t="str">
        <f>IFERROR(AVERAGE(N59:P59)," ")</f>
        <v xml:space="preserve"> </v>
      </c>
      <c r="T59" s="263" t="str">
        <f>IFERROR((1-((MAX(N59:P59)-MIN(N59:P59))/(2*AVERAGE(N59:P59))))*100," ")</f>
        <v xml:space="preserve"> </v>
      </c>
      <c r="U59" s="26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 x14ac:dyDescent="0.5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149" t="s">
        <v>34</v>
      </c>
      <c r="L60" s="265" t="s">
        <v>34</v>
      </c>
      <c r="M60" s="266"/>
      <c r="N60" s="33"/>
      <c r="O60" s="34"/>
      <c r="P60" s="34"/>
      <c r="Q60" s="35"/>
      <c r="R60" s="35"/>
      <c r="S60" s="149" t="s">
        <v>34</v>
      </c>
      <c r="T60" s="265" t="s">
        <v>34</v>
      </c>
      <c r="U60" s="266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 x14ac:dyDescent="0.5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149" t="s">
        <v>34</v>
      </c>
      <c r="L61" s="265" t="s">
        <v>34</v>
      </c>
      <c r="M61" s="266"/>
      <c r="N61" s="33"/>
      <c r="O61" s="34"/>
      <c r="P61" s="34"/>
      <c r="Q61" s="35"/>
      <c r="R61" s="35"/>
      <c r="S61" s="149" t="s">
        <v>34</v>
      </c>
      <c r="T61" s="265" t="s">
        <v>34</v>
      </c>
      <c r="U61" s="266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 x14ac:dyDescent="0.5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 t="shared" ref="G62:J62" si="48">IF(G60="","",G60-G61)</f>
        <v/>
      </c>
      <c r="H62" s="27" t="str">
        <f t="shared" si="48"/>
        <v/>
      </c>
      <c r="I62" s="28" t="str">
        <f t="shared" si="48"/>
        <v/>
      </c>
      <c r="J62" s="28" t="str">
        <f t="shared" si="48"/>
        <v/>
      </c>
      <c r="K62" s="150" t="s">
        <v>34</v>
      </c>
      <c r="L62" s="261" t="s">
        <v>34</v>
      </c>
      <c r="M62" s="262"/>
      <c r="N62" s="27" t="str">
        <f>IF(N60="","",N60-N61)</f>
        <v/>
      </c>
      <c r="O62" s="27" t="str">
        <f t="shared" ref="O62:R62" si="49">IF(O60="","",O60-O61)</f>
        <v/>
      </c>
      <c r="P62" s="27" t="str">
        <f t="shared" si="49"/>
        <v/>
      </c>
      <c r="Q62" s="28" t="str">
        <f t="shared" si="49"/>
        <v/>
      </c>
      <c r="R62" s="28" t="str">
        <f t="shared" si="49"/>
        <v/>
      </c>
      <c r="S62" s="150" t="s">
        <v>34</v>
      </c>
      <c r="T62" s="261" t="s">
        <v>34</v>
      </c>
      <c r="U62" s="26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 x14ac:dyDescent="0.5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 t="shared" ref="G63:J63" si="50">IF(G60="","",G62*10/$D60)</f>
        <v/>
      </c>
      <c r="H63" s="29" t="str">
        <f t="shared" si="50"/>
        <v/>
      </c>
      <c r="I63" s="30" t="str">
        <f t="shared" si="50"/>
        <v/>
      </c>
      <c r="J63" s="30" t="str">
        <f t="shared" si="50"/>
        <v/>
      </c>
      <c r="K63" s="31" t="str">
        <f>IFERROR(AVERAGE(F63:H63)," ")</f>
        <v xml:space="preserve"> </v>
      </c>
      <c r="L63" s="263" t="str">
        <f>IFERROR((1-((MAX(F63:H63)-MIN(F63:H63))/(2*AVERAGE(F63:H63))))*100," ")</f>
        <v xml:space="preserve"> </v>
      </c>
      <c r="M63" s="264"/>
      <c r="N63" s="29" t="str">
        <f>IF(N60="","",N62*10/$D60)</f>
        <v/>
      </c>
      <c r="O63" s="29" t="str">
        <f t="shared" ref="O63:R63" si="51">IF(O60="","",O62*10/$D60)</f>
        <v/>
      </c>
      <c r="P63" s="29" t="str">
        <f t="shared" si="51"/>
        <v/>
      </c>
      <c r="Q63" s="30" t="str">
        <f t="shared" si="51"/>
        <v/>
      </c>
      <c r="R63" s="30" t="str">
        <f t="shared" si="51"/>
        <v/>
      </c>
      <c r="S63" s="31" t="str">
        <f>IFERROR(AVERAGE(N63:P63)," ")</f>
        <v xml:space="preserve"> </v>
      </c>
      <c r="T63" s="263" t="str">
        <f>IFERROR((1-((MAX(N63:P63)-MIN(N63:P63))/(2*AVERAGE(N63:P63))))*100," ")</f>
        <v xml:space="preserve"> </v>
      </c>
      <c r="U63" s="26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 x14ac:dyDescent="0.5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265" t="s">
        <v>34</v>
      </c>
      <c r="M64" s="266"/>
      <c r="N64" s="33"/>
      <c r="O64" s="34"/>
      <c r="P64" s="34"/>
      <c r="Q64" s="35"/>
      <c r="R64" s="35"/>
      <c r="S64" s="149" t="s">
        <v>34</v>
      </c>
      <c r="T64" s="265" t="s">
        <v>34</v>
      </c>
      <c r="U64" s="266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 x14ac:dyDescent="0.5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265" t="s">
        <v>34</v>
      </c>
      <c r="M65" s="266"/>
      <c r="N65" s="33"/>
      <c r="O65" s="34"/>
      <c r="P65" s="34"/>
      <c r="Q65" s="35"/>
      <c r="R65" s="35"/>
      <c r="S65" s="149" t="s">
        <v>34</v>
      </c>
      <c r="T65" s="265" t="s">
        <v>34</v>
      </c>
      <c r="U65" s="266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 x14ac:dyDescent="0.5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 t="shared" ref="G66:J66" si="52">IF(G64="","",G64-G65)</f>
        <v/>
      </c>
      <c r="H66" s="27" t="str">
        <f t="shared" si="52"/>
        <v/>
      </c>
      <c r="I66" s="28" t="str">
        <f t="shared" si="52"/>
        <v/>
      </c>
      <c r="J66" s="28" t="str">
        <f t="shared" si="52"/>
        <v/>
      </c>
      <c r="K66" s="150" t="s">
        <v>34</v>
      </c>
      <c r="L66" s="261" t="s">
        <v>34</v>
      </c>
      <c r="M66" s="262"/>
      <c r="N66" s="27" t="str">
        <f>IF(N64="","",N64-N65)</f>
        <v/>
      </c>
      <c r="O66" s="27" t="str">
        <f t="shared" ref="O66:R66" si="53">IF(O64="","",O64-O65)</f>
        <v/>
      </c>
      <c r="P66" s="27" t="str">
        <f t="shared" si="53"/>
        <v/>
      </c>
      <c r="Q66" s="28" t="str">
        <f t="shared" si="53"/>
        <v/>
      </c>
      <c r="R66" s="28" t="str">
        <f t="shared" si="53"/>
        <v/>
      </c>
      <c r="S66" s="150" t="s">
        <v>34</v>
      </c>
      <c r="T66" s="261" t="s">
        <v>34</v>
      </c>
      <c r="U66" s="26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 x14ac:dyDescent="0.5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 t="shared" ref="G67:J67" si="54">IF(G64="","",G66*10/$D64)</f>
        <v/>
      </c>
      <c r="H67" s="29" t="str">
        <f t="shared" si="54"/>
        <v/>
      </c>
      <c r="I67" s="30" t="str">
        <f t="shared" si="54"/>
        <v/>
      </c>
      <c r="J67" s="30" t="str">
        <f t="shared" si="54"/>
        <v/>
      </c>
      <c r="K67" s="31" t="str">
        <f>IFERROR(AVERAGE(F67:H67)," ")</f>
        <v xml:space="preserve"> </v>
      </c>
      <c r="L67" s="263" t="str">
        <f>IFERROR((1-((MAX(F67:H67)-MIN(F67:H67))/(2*AVERAGE(F67:H67))))*100," ")</f>
        <v xml:space="preserve"> </v>
      </c>
      <c r="M67" s="264"/>
      <c r="N67" s="29" t="str">
        <f>IF(N64="","",N66*10/$D64)</f>
        <v/>
      </c>
      <c r="O67" s="29" t="str">
        <f t="shared" ref="O67:R67" si="55">IF(O64="","",O66*10/$D64)</f>
        <v/>
      </c>
      <c r="P67" s="29" t="str">
        <f t="shared" si="55"/>
        <v/>
      </c>
      <c r="Q67" s="30" t="str">
        <f t="shared" si="55"/>
        <v/>
      </c>
      <c r="R67" s="30" t="str">
        <f t="shared" si="55"/>
        <v/>
      </c>
      <c r="S67" s="31" t="str">
        <f>IFERROR(AVERAGE(N67:P67)," ")</f>
        <v xml:space="preserve"> </v>
      </c>
      <c r="T67" s="263" t="str">
        <f>IFERROR((1-((MAX(N67:P67)-MIN(N67:P67))/(2*AVERAGE(N67:P67))))*100," ")</f>
        <v xml:space="preserve"> </v>
      </c>
      <c r="U67" s="26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 x14ac:dyDescent="0.5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265" t="s">
        <v>34</v>
      </c>
      <c r="M68" s="266"/>
      <c r="N68" s="33"/>
      <c r="O68" s="34"/>
      <c r="P68" s="34"/>
      <c r="Q68" s="35"/>
      <c r="R68" s="35"/>
      <c r="S68" s="149" t="s">
        <v>34</v>
      </c>
      <c r="T68" s="265" t="s">
        <v>34</v>
      </c>
      <c r="U68" s="266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 x14ac:dyDescent="0.5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265" t="s">
        <v>34</v>
      </c>
      <c r="M69" s="266"/>
      <c r="N69" s="33"/>
      <c r="O69" s="34"/>
      <c r="P69" s="34"/>
      <c r="Q69" s="35"/>
      <c r="R69" s="35"/>
      <c r="S69" s="149" t="s">
        <v>34</v>
      </c>
      <c r="T69" s="265" t="s">
        <v>34</v>
      </c>
      <c r="U69" s="266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 x14ac:dyDescent="0.5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 t="shared" ref="G70:J70" si="56">IF(G68="","",G68-G69)</f>
        <v/>
      </c>
      <c r="H70" s="27" t="str">
        <f t="shared" si="56"/>
        <v/>
      </c>
      <c r="I70" s="28" t="str">
        <f t="shared" si="56"/>
        <v/>
      </c>
      <c r="J70" s="28" t="str">
        <f t="shared" si="56"/>
        <v/>
      </c>
      <c r="K70" s="150" t="s">
        <v>34</v>
      </c>
      <c r="L70" s="261" t="s">
        <v>34</v>
      </c>
      <c r="M70" s="262"/>
      <c r="N70" s="27" t="str">
        <f>IF(N68="","",N68-N69)</f>
        <v/>
      </c>
      <c r="O70" s="27" t="str">
        <f t="shared" ref="O70:R70" si="57">IF(O68="","",O68-O69)</f>
        <v/>
      </c>
      <c r="P70" s="27" t="str">
        <f t="shared" si="57"/>
        <v/>
      </c>
      <c r="Q70" s="28" t="str">
        <f t="shared" si="57"/>
        <v/>
      </c>
      <c r="R70" s="28" t="str">
        <f t="shared" si="57"/>
        <v/>
      </c>
      <c r="S70" s="150" t="s">
        <v>34</v>
      </c>
      <c r="T70" s="261" t="s">
        <v>34</v>
      </c>
      <c r="U70" s="26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 x14ac:dyDescent="0.5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 t="shared" ref="G71:J71" si="58">IF(G68="","",G70*10/$D68)</f>
        <v/>
      </c>
      <c r="H71" s="29" t="str">
        <f t="shared" si="58"/>
        <v/>
      </c>
      <c r="I71" s="30" t="str">
        <f t="shared" si="58"/>
        <v/>
      </c>
      <c r="J71" s="30" t="str">
        <f t="shared" si="58"/>
        <v/>
      </c>
      <c r="K71" s="31" t="str">
        <f>IFERROR(AVERAGE(F71:H71)," ")</f>
        <v xml:space="preserve"> </v>
      </c>
      <c r="L71" s="263" t="str">
        <f>IFERROR((1-((MAX(F71:H71)-MIN(F71:H71))/(2*AVERAGE(F71:H71))))*100," ")</f>
        <v xml:space="preserve"> </v>
      </c>
      <c r="M71" s="264"/>
      <c r="N71" s="29" t="str">
        <f>IF(N68="","",N70*10/$D68)</f>
        <v/>
      </c>
      <c r="O71" s="29" t="str">
        <f t="shared" ref="O71:R71" si="59">IF(O68="","",O70*10/$D68)</f>
        <v/>
      </c>
      <c r="P71" s="29" t="str">
        <f t="shared" si="59"/>
        <v/>
      </c>
      <c r="Q71" s="30" t="str">
        <f t="shared" si="59"/>
        <v/>
      </c>
      <c r="R71" s="30" t="str">
        <f t="shared" si="59"/>
        <v/>
      </c>
      <c r="S71" s="31" t="str">
        <f>IFERROR(AVERAGE(N71:P71)," ")</f>
        <v xml:space="preserve"> </v>
      </c>
      <c r="T71" s="263" t="str">
        <f>IFERROR((1-((MAX(N71:P71)-MIN(N71:P71))/(2*AVERAGE(N71:P71))))*100," ")</f>
        <v xml:space="preserve"> </v>
      </c>
      <c r="U71" s="26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 x14ac:dyDescent="0.5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265" t="s">
        <v>34</v>
      </c>
      <c r="M72" s="266"/>
      <c r="N72" s="33"/>
      <c r="O72" s="34"/>
      <c r="P72" s="34"/>
      <c r="Q72" s="35"/>
      <c r="R72" s="35"/>
      <c r="S72" s="149" t="s">
        <v>34</v>
      </c>
      <c r="T72" s="265" t="s">
        <v>34</v>
      </c>
      <c r="U72" s="266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 x14ac:dyDescent="0.5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265" t="s">
        <v>34</v>
      </c>
      <c r="M73" s="266"/>
      <c r="N73" s="33"/>
      <c r="O73" s="34"/>
      <c r="P73" s="34"/>
      <c r="Q73" s="35"/>
      <c r="R73" s="35"/>
      <c r="S73" s="149" t="s">
        <v>34</v>
      </c>
      <c r="T73" s="265" t="s">
        <v>34</v>
      </c>
      <c r="U73" s="266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 x14ac:dyDescent="0.5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 t="shared" ref="G74:J74" si="60">IF(G72="","",G72-G73)</f>
        <v/>
      </c>
      <c r="H74" s="27" t="str">
        <f t="shared" si="60"/>
        <v/>
      </c>
      <c r="I74" s="28" t="str">
        <f t="shared" si="60"/>
        <v/>
      </c>
      <c r="J74" s="28" t="str">
        <f t="shared" si="60"/>
        <v/>
      </c>
      <c r="K74" s="150" t="s">
        <v>34</v>
      </c>
      <c r="L74" s="261" t="s">
        <v>34</v>
      </c>
      <c r="M74" s="262"/>
      <c r="N74" s="27" t="str">
        <f>IF(N72="","",N72-N73)</f>
        <v/>
      </c>
      <c r="O74" s="27" t="str">
        <f t="shared" ref="O74:R74" si="61">IF(O72="","",O72-O73)</f>
        <v/>
      </c>
      <c r="P74" s="27" t="str">
        <f t="shared" si="61"/>
        <v/>
      </c>
      <c r="Q74" s="28" t="str">
        <f t="shared" si="61"/>
        <v/>
      </c>
      <c r="R74" s="28" t="str">
        <f t="shared" si="61"/>
        <v/>
      </c>
      <c r="S74" s="150" t="s">
        <v>34</v>
      </c>
      <c r="T74" s="261" t="s">
        <v>34</v>
      </c>
      <c r="U74" s="26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 x14ac:dyDescent="0.5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 t="shared" ref="G75:J75" si="62">IF(G72="","",G74*10/$D72)</f>
        <v/>
      </c>
      <c r="H75" s="29" t="str">
        <f t="shared" si="62"/>
        <v/>
      </c>
      <c r="I75" s="30" t="str">
        <f t="shared" si="62"/>
        <v/>
      </c>
      <c r="J75" s="30" t="str">
        <f t="shared" si="62"/>
        <v/>
      </c>
      <c r="K75" s="31" t="str">
        <f>IFERROR(AVERAGE(F75:H75)," ")</f>
        <v xml:space="preserve"> </v>
      </c>
      <c r="L75" s="263" t="str">
        <f>IFERROR((1-((MAX(F75:H75)-MIN(F75:H75))/(2*AVERAGE(F75:H75))))*100," ")</f>
        <v xml:space="preserve"> </v>
      </c>
      <c r="M75" s="264"/>
      <c r="N75" s="29" t="str">
        <f>IF(N72="","",N74*10/$D72)</f>
        <v/>
      </c>
      <c r="O75" s="29" t="str">
        <f t="shared" ref="O75:R75" si="63">IF(O72="","",O74*10/$D72)</f>
        <v/>
      </c>
      <c r="P75" s="29" t="str">
        <f t="shared" si="63"/>
        <v/>
      </c>
      <c r="Q75" s="30" t="str">
        <f t="shared" si="63"/>
        <v/>
      </c>
      <c r="R75" s="30" t="str">
        <f t="shared" si="63"/>
        <v/>
      </c>
      <c r="S75" s="31" t="str">
        <f>IFERROR(AVERAGE(N75:P75)," ")</f>
        <v xml:space="preserve"> </v>
      </c>
      <c r="T75" s="263" t="str">
        <f>IFERROR((1-((MAX(N75:P75)-MIN(N75:P75))/(2*AVERAGE(N75:P75))))*100," ")</f>
        <v xml:space="preserve"> </v>
      </c>
      <c r="U75" s="26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 x14ac:dyDescent="0.5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265" t="s">
        <v>34</v>
      </c>
      <c r="M76" s="266"/>
      <c r="N76" s="33"/>
      <c r="O76" s="34"/>
      <c r="P76" s="34"/>
      <c r="Q76" s="35"/>
      <c r="R76" s="35"/>
      <c r="S76" s="149" t="s">
        <v>34</v>
      </c>
      <c r="T76" s="265" t="s">
        <v>34</v>
      </c>
      <c r="U76" s="266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 x14ac:dyDescent="0.5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265" t="s">
        <v>34</v>
      </c>
      <c r="M77" s="266"/>
      <c r="N77" s="33"/>
      <c r="O77" s="34"/>
      <c r="P77" s="34"/>
      <c r="Q77" s="35"/>
      <c r="R77" s="35"/>
      <c r="S77" s="149" t="s">
        <v>34</v>
      </c>
      <c r="T77" s="265" t="s">
        <v>34</v>
      </c>
      <c r="U77" s="266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 x14ac:dyDescent="0.5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 t="shared" ref="G78:J78" si="64">IF(G76="","",G76-G77)</f>
        <v/>
      </c>
      <c r="H78" s="27" t="str">
        <f t="shared" si="64"/>
        <v/>
      </c>
      <c r="I78" s="28" t="str">
        <f t="shared" si="64"/>
        <v/>
      </c>
      <c r="J78" s="28" t="str">
        <f t="shared" si="64"/>
        <v/>
      </c>
      <c r="K78" s="150" t="s">
        <v>34</v>
      </c>
      <c r="L78" s="261" t="s">
        <v>34</v>
      </c>
      <c r="M78" s="262"/>
      <c r="N78" s="27" t="str">
        <f>IF(N76="","",N76-N77)</f>
        <v/>
      </c>
      <c r="O78" s="27" t="str">
        <f t="shared" ref="O78:R78" si="65">IF(O76="","",O76-O77)</f>
        <v/>
      </c>
      <c r="P78" s="27" t="str">
        <f t="shared" si="65"/>
        <v/>
      </c>
      <c r="Q78" s="28" t="str">
        <f t="shared" si="65"/>
        <v/>
      </c>
      <c r="R78" s="28" t="str">
        <f t="shared" si="65"/>
        <v/>
      </c>
      <c r="S78" s="150" t="s">
        <v>34</v>
      </c>
      <c r="T78" s="261" t="s">
        <v>34</v>
      </c>
      <c r="U78" s="26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 x14ac:dyDescent="0.5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 t="shared" ref="G79:J79" si="66">IF(G76="","",G78*10/$D76)</f>
        <v/>
      </c>
      <c r="H79" s="29" t="str">
        <f t="shared" si="66"/>
        <v/>
      </c>
      <c r="I79" s="30" t="str">
        <f t="shared" si="66"/>
        <v/>
      </c>
      <c r="J79" s="30" t="str">
        <f t="shared" si="66"/>
        <v/>
      </c>
      <c r="K79" s="31" t="str">
        <f>IFERROR(AVERAGE(F79:H79)," ")</f>
        <v xml:space="preserve"> </v>
      </c>
      <c r="L79" s="263" t="str">
        <f>IFERROR((1-((MAX(F79:H79)-MIN(F79:H79))/(2*AVERAGE(F79:H79))))*100," ")</f>
        <v xml:space="preserve"> </v>
      </c>
      <c r="M79" s="264"/>
      <c r="N79" s="29" t="str">
        <f>IF(N76="","",N78*10/$D76)</f>
        <v/>
      </c>
      <c r="O79" s="29" t="str">
        <f t="shared" ref="O79:R79" si="67">IF(O76="","",O78*10/$D76)</f>
        <v/>
      </c>
      <c r="P79" s="29" t="str">
        <f t="shared" si="67"/>
        <v/>
      </c>
      <c r="Q79" s="30" t="str">
        <f t="shared" si="67"/>
        <v/>
      </c>
      <c r="R79" s="30" t="str">
        <f t="shared" si="67"/>
        <v/>
      </c>
      <c r="S79" s="31" t="str">
        <f>IFERROR(AVERAGE(N79:P79)," ")</f>
        <v xml:space="preserve"> </v>
      </c>
      <c r="T79" s="263" t="str">
        <f>IFERROR((1-((MAX(N79:P79)-MIN(N79:P79))/(2*AVERAGE(N79:P79))))*100," ")</f>
        <v xml:space="preserve"> </v>
      </c>
      <c r="U79" s="26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 x14ac:dyDescent="0.5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265" t="s">
        <v>34</v>
      </c>
      <c r="M80" s="266"/>
      <c r="N80" s="33"/>
      <c r="O80" s="34"/>
      <c r="P80" s="34"/>
      <c r="Q80" s="35"/>
      <c r="R80" s="35"/>
      <c r="S80" s="149" t="s">
        <v>34</v>
      </c>
      <c r="T80" s="265" t="s">
        <v>34</v>
      </c>
      <c r="U80" s="266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 x14ac:dyDescent="0.5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265" t="s">
        <v>34</v>
      </c>
      <c r="M81" s="266"/>
      <c r="N81" s="33"/>
      <c r="O81" s="34"/>
      <c r="P81" s="34"/>
      <c r="Q81" s="35"/>
      <c r="R81" s="35"/>
      <c r="S81" s="149" t="s">
        <v>34</v>
      </c>
      <c r="T81" s="265" t="s">
        <v>34</v>
      </c>
      <c r="U81" s="266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 x14ac:dyDescent="0.5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 t="shared" ref="G82:J82" si="68">IF(G80="","",G80-G81)</f>
        <v/>
      </c>
      <c r="H82" s="27" t="str">
        <f t="shared" si="68"/>
        <v/>
      </c>
      <c r="I82" s="28" t="str">
        <f t="shared" si="68"/>
        <v/>
      </c>
      <c r="J82" s="28" t="str">
        <f t="shared" si="68"/>
        <v/>
      </c>
      <c r="K82" s="150" t="s">
        <v>34</v>
      </c>
      <c r="L82" s="261" t="s">
        <v>34</v>
      </c>
      <c r="M82" s="262"/>
      <c r="N82" s="27" t="str">
        <f>IF(N80="","",N80-N81)</f>
        <v/>
      </c>
      <c r="O82" s="27" t="str">
        <f t="shared" ref="O82:R82" si="69">IF(O80="","",O80-O81)</f>
        <v/>
      </c>
      <c r="P82" s="27" t="str">
        <f t="shared" si="69"/>
        <v/>
      </c>
      <c r="Q82" s="28" t="str">
        <f t="shared" si="69"/>
        <v/>
      </c>
      <c r="R82" s="28" t="str">
        <f t="shared" si="69"/>
        <v/>
      </c>
      <c r="S82" s="150" t="s">
        <v>34</v>
      </c>
      <c r="T82" s="261" t="s">
        <v>34</v>
      </c>
      <c r="U82" s="26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 x14ac:dyDescent="0.5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 t="shared" ref="G83:J83" si="70">IF(G80="","",G82*10/$D80)</f>
        <v/>
      </c>
      <c r="H83" s="29" t="str">
        <f t="shared" si="70"/>
        <v/>
      </c>
      <c r="I83" s="30" t="str">
        <f t="shared" si="70"/>
        <v/>
      </c>
      <c r="J83" s="30" t="str">
        <f t="shared" si="70"/>
        <v/>
      </c>
      <c r="K83" s="31" t="str">
        <f>IFERROR(AVERAGE(F83:H83)," ")</f>
        <v xml:space="preserve"> </v>
      </c>
      <c r="L83" s="263" t="str">
        <f>IFERROR((1-((MAX(F83:H83)-MIN(F83:H83))/(2*AVERAGE(F83:H83))))*100," ")</f>
        <v xml:space="preserve"> </v>
      </c>
      <c r="M83" s="264"/>
      <c r="N83" s="29" t="str">
        <f>IF(N80="","",N82*10/$D80)</f>
        <v/>
      </c>
      <c r="O83" s="29" t="str">
        <f t="shared" ref="O83:R83" si="71">IF(O80="","",O82*10/$D80)</f>
        <v/>
      </c>
      <c r="P83" s="29" t="str">
        <f t="shared" si="71"/>
        <v/>
      </c>
      <c r="Q83" s="30" t="str">
        <f t="shared" si="71"/>
        <v/>
      </c>
      <c r="R83" s="30" t="str">
        <f t="shared" si="71"/>
        <v/>
      </c>
      <c r="S83" s="31" t="str">
        <f>IFERROR(AVERAGE(N83:P83)," ")</f>
        <v xml:space="preserve"> </v>
      </c>
      <c r="T83" s="263" t="str">
        <f>IFERROR((1-((MAX(N83:P83)-MIN(N83:P83))/(2*AVERAGE(N83:P83))))*100," ")</f>
        <v xml:space="preserve"> </v>
      </c>
      <c r="U83" s="26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 x14ac:dyDescent="0.5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265" t="s">
        <v>34</v>
      </c>
      <c r="M84" s="266"/>
      <c r="N84" s="33"/>
      <c r="O84" s="34"/>
      <c r="P84" s="34"/>
      <c r="Q84" s="35"/>
      <c r="R84" s="35"/>
      <c r="S84" s="149" t="s">
        <v>34</v>
      </c>
      <c r="T84" s="265" t="s">
        <v>34</v>
      </c>
      <c r="U84" s="266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 x14ac:dyDescent="0.5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265" t="s">
        <v>34</v>
      </c>
      <c r="M85" s="266"/>
      <c r="N85" s="33"/>
      <c r="O85" s="34"/>
      <c r="P85" s="34"/>
      <c r="Q85" s="35"/>
      <c r="R85" s="35"/>
      <c r="S85" s="149" t="s">
        <v>34</v>
      </c>
      <c r="T85" s="265" t="s">
        <v>34</v>
      </c>
      <c r="U85" s="266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 x14ac:dyDescent="0.5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 t="shared" ref="G86:J86" si="72">IF(G84="","",G84-G85)</f>
        <v/>
      </c>
      <c r="H86" s="27" t="str">
        <f t="shared" si="72"/>
        <v/>
      </c>
      <c r="I86" s="28" t="str">
        <f t="shared" si="72"/>
        <v/>
      </c>
      <c r="J86" s="28" t="str">
        <f t="shared" si="72"/>
        <v/>
      </c>
      <c r="K86" s="150" t="s">
        <v>34</v>
      </c>
      <c r="L86" s="261" t="s">
        <v>34</v>
      </c>
      <c r="M86" s="262"/>
      <c r="N86" s="27" t="str">
        <f>IF(N84="","",N84-N85)</f>
        <v/>
      </c>
      <c r="O86" s="27" t="str">
        <f t="shared" ref="O86:R86" si="73">IF(O84="","",O84-O85)</f>
        <v/>
      </c>
      <c r="P86" s="27" t="str">
        <f t="shared" si="73"/>
        <v/>
      </c>
      <c r="Q86" s="28" t="str">
        <f t="shared" si="73"/>
        <v/>
      </c>
      <c r="R86" s="28" t="str">
        <f t="shared" si="73"/>
        <v/>
      </c>
      <c r="S86" s="150" t="s">
        <v>34</v>
      </c>
      <c r="T86" s="261" t="s">
        <v>34</v>
      </c>
      <c r="U86" s="26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 x14ac:dyDescent="0.5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 t="shared" ref="G87:J87" si="74">IF(G84="","",G86*10/$D84)</f>
        <v/>
      </c>
      <c r="H87" s="29" t="str">
        <f t="shared" si="74"/>
        <v/>
      </c>
      <c r="I87" s="30" t="str">
        <f t="shared" si="74"/>
        <v/>
      </c>
      <c r="J87" s="30" t="str">
        <f t="shared" si="74"/>
        <v/>
      </c>
      <c r="K87" s="31" t="str">
        <f>IFERROR(AVERAGE(F87:H87)," ")</f>
        <v xml:space="preserve"> </v>
      </c>
      <c r="L87" s="263" t="str">
        <f>IFERROR((1-((MAX(F87:H87)-MIN(F87:H87))/(2*AVERAGE(F87:H87))))*100," ")</f>
        <v xml:space="preserve"> </v>
      </c>
      <c r="M87" s="264"/>
      <c r="N87" s="29" t="str">
        <f>IF(N84="","",N86*10/$D84)</f>
        <v/>
      </c>
      <c r="O87" s="29" t="str">
        <f t="shared" ref="O87:R87" si="75">IF(O84="","",O86*10/$D84)</f>
        <v/>
      </c>
      <c r="P87" s="29" t="str">
        <f t="shared" si="75"/>
        <v/>
      </c>
      <c r="Q87" s="30" t="str">
        <f t="shared" si="75"/>
        <v/>
      </c>
      <c r="R87" s="30" t="str">
        <f t="shared" si="75"/>
        <v/>
      </c>
      <c r="S87" s="31" t="str">
        <f>IFERROR(AVERAGE(N87:P87)," ")</f>
        <v xml:space="preserve"> </v>
      </c>
      <c r="T87" s="263" t="str">
        <f>IFERROR((1-((MAX(N87:P87)-MIN(N87:P87))/(2*AVERAGE(N87:P87))))*100," ")</f>
        <v xml:space="preserve"> </v>
      </c>
      <c r="U87" s="26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 x14ac:dyDescent="0.5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265" t="s">
        <v>34</v>
      </c>
      <c r="M88" s="266"/>
      <c r="N88" s="33"/>
      <c r="O88" s="34"/>
      <c r="P88" s="34"/>
      <c r="Q88" s="35"/>
      <c r="R88" s="35"/>
      <c r="S88" s="149" t="s">
        <v>34</v>
      </c>
      <c r="T88" s="265" t="s">
        <v>34</v>
      </c>
      <c r="U88" s="266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 x14ac:dyDescent="0.5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265" t="s">
        <v>34</v>
      </c>
      <c r="M89" s="266"/>
      <c r="N89" s="33"/>
      <c r="O89" s="34"/>
      <c r="P89" s="34"/>
      <c r="Q89" s="35"/>
      <c r="R89" s="35"/>
      <c r="S89" s="149" t="s">
        <v>34</v>
      </c>
      <c r="T89" s="265" t="s">
        <v>34</v>
      </c>
      <c r="U89" s="266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 x14ac:dyDescent="0.5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 t="shared" ref="G90:J90" si="76">IF(G88="","",G88-G89)</f>
        <v/>
      </c>
      <c r="H90" s="27" t="str">
        <f t="shared" si="76"/>
        <v/>
      </c>
      <c r="I90" s="28" t="str">
        <f t="shared" si="76"/>
        <v/>
      </c>
      <c r="J90" s="28" t="str">
        <f t="shared" si="76"/>
        <v/>
      </c>
      <c r="K90" s="150" t="s">
        <v>34</v>
      </c>
      <c r="L90" s="261" t="s">
        <v>34</v>
      </c>
      <c r="M90" s="262"/>
      <c r="N90" s="27" t="str">
        <f>IF(N88="","",N88-N89)</f>
        <v/>
      </c>
      <c r="O90" s="27" t="str">
        <f t="shared" ref="O90:R90" si="77">IF(O88="","",O88-O89)</f>
        <v/>
      </c>
      <c r="P90" s="27" t="str">
        <f t="shared" si="77"/>
        <v/>
      </c>
      <c r="Q90" s="28" t="str">
        <f t="shared" si="77"/>
        <v/>
      </c>
      <c r="R90" s="28" t="str">
        <f t="shared" si="77"/>
        <v/>
      </c>
      <c r="S90" s="150" t="s">
        <v>34</v>
      </c>
      <c r="T90" s="261" t="s">
        <v>34</v>
      </c>
      <c r="U90" s="26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 x14ac:dyDescent="0.5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 t="shared" ref="G91:J91" si="78">IF(G88="","",G90*10/$D88)</f>
        <v/>
      </c>
      <c r="H91" s="29" t="str">
        <f t="shared" si="78"/>
        <v/>
      </c>
      <c r="I91" s="30" t="str">
        <f t="shared" si="78"/>
        <v/>
      </c>
      <c r="J91" s="30" t="str">
        <f t="shared" si="78"/>
        <v/>
      </c>
      <c r="K91" s="31" t="str">
        <f>IFERROR(AVERAGE(F91:H91)," ")</f>
        <v xml:space="preserve"> </v>
      </c>
      <c r="L91" s="263" t="str">
        <f>IFERROR((1-((MAX(F91:H91)-MIN(F91:H91))/(2*AVERAGE(F91:H91))))*100," ")</f>
        <v xml:space="preserve"> </v>
      </c>
      <c r="M91" s="264"/>
      <c r="N91" s="29" t="str">
        <f>IF(N88="","",N90*10/$D88)</f>
        <v/>
      </c>
      <c r="O91" s="29" t="str">
        <f t="shared" ref="O91:R91" si="79">IF(O88="","",O90*10/$D88)</f>
        <v/>
      </c>
      <c r="P91" s="29" t="str">
        <f t="shared" si="79"/>
        <v/>
      </c>
      <c r="Q91" s="30" t="str">
        <f t="shared" si="79"/>
        <v/>
      </c>
      <c r="R91" s="30" t="str">
        <f t="shared" si="79"/>
        <v/>
      </c>
      <c r="S91" s="31" t="str">
        <f>IFERROR(AVERAGE(N91:P91)," ")</f>
        <v xml:space="preserve"> </v>
      </c>
      <c r="T91" s="263" t="str">
        <f>IFERROR((1-((MAX(N91:P91)-MIN(N91:P91))/(2*AVERAGE(N91:P91))))*100," ")</f>
        <v xml:space="preserve"> </v>
      </c>
      <c r="U91" s="26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 x14ac:dyDescent="0.5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265" t="s">
        <v>34</v>
      </c>
      <c r="M92" s="266"/>
      <c r="N92" s="33"/>
      <c r="O92" s="34"/>
      <c r="P92" s="34"/>
      <c r="Q92" s="35"/>
      <c r="R92" s="35"/>
      <c r="S92" s="149" t="s">
        <v>34</v>
      </c>
      <c r="T92" s="265" t="s">
        <v>34</v>
      </c>
      <c r="U92" s="266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 x14ac:dyDescent="0.5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265" t="s">
        <v>34</v>
      </c>
      <c r="M93" s="266"/>
      <c r="N93" s="33"/>
      <c r="O93" s="34"/>
      <c r="P93" s="34"/>
      <c r="Q93" s="35"/>
      <c r="R93" s="35"/>
      <c r="S93" s="149" t="s">
        <v>34</v>
      </c>
      <c r="T93" s="265" t="s">
        <v>34</v>
      </c>
      <c r="U93" s="266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 x14ac:dyDescent="0.5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 t="shared" ref="G94:J94" si="80">IF(G92="","",G92-G93)</f>
        <v/>
      </c>
      <c r="H94" s="27" t="str">
        <f t="shared" si="80"/>
        <v/>
      </c>
      <c r="I94" s="28" t="str">
        <f t="shared" si="80"/>
        <v/>
      </c>
      <c r="J94" s="28" t="str">
        <f t="shared" si="80"/>
        <v/>
      </c>
      <c r="K94" s="150" t="s">
        <v>34</v>
      </c>
      <c r="L94" s="261" t="s">
        <v>34</v>
      </c>
      <c r="M94" s="262"/>
      <c r="N94" s="27" t="str">
        <f>IF(N92="","",N92-N93)</f>
        <v/>
      </c>
      <c r="O94" s="27" t="str">
        <f t="shared" ref="O94:R94" si="81">IF(O92="","",O92-O93)</f>
        <v/>
      </c>
      <c r="P94" s="27" t="str">
        <f t="shared" si="81"/>
        <v/>
      </c>
      <c r="Q94" s="28" t="str">
        <f t="shared" si="81"/>
        <v/>
      </c>
      <c r="R94" s="28" t="str">
        <f t="shared" si="81"/>
        <v/>
      </c>
      <c r="S94" s="150" t="s">
        <v>34</v>
      </c>
      <c r="T94" s="261" t="s">
        <v>34</v>
      </c>
      <c r="U94" s="26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 x14ac:dyDescent="0.5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 t="shared" ref="G95:J95" si="82">IF(G92="","",G94*10/$D92)</f>
        <v/>
      </c>
      <c r="H95" s="29" t="str">
        <f t="shared" si="82"/>
        <v/>
      </c>
      <c r="I95" s="30" t="str">
        <f t="shared" si="82"/>
        <v/>
      </c>
      <c r="J95" s="30" t="str">
        <f t="shared" si="82"/>
        <v/>
      </c>
      <c r="K95" s="31" t="str">
        <f>IFERROR(AVERAGE(F95:H95)," ")</f>
        <v xml:space="preserve"> </v>
      </c>
      <c r="L95" s="263" t="str">
        <f>IFERROR((1-((MAX(F95:H95)-MIN(F95:H95))/(2*AVERAGE(F95:H95))))*100," ")</f>
        <v xml:space="preserve"> </v>
      </c>
      <c r="M95" s="264"/>
      <c r="N95" s="29" t="str">
        <f>IF(N92="","",N94*10/$D92)</f>
        <v/>
      </c>
      <c r="O95" s="29" t="str">
        <f t="shared" ref="O95:R95" si="83">IF(O92="","",O94*10/$D92)</f>
        <v/>
      </c>
      <c r="P95" s="29" t="str">
        <f t="shared" si="83"/>
        <v/>
      </c>
      <c r="Q95" s="30" t="str">
        <f t="shared" si="83"/>
        <v/>
      </c>
      <c r="R95" s="30" t="str">
        <f t="shared" si="83"/>
        <v/>
      </c>
      <c r="S95" s="31" t="str">
        <f>IFERROR(AVERAGE(N95:P95)," ")</f>
        <v xml:space="preserve"> </v>
      </c>
      <c r="T95" s="263" t="str">
        <f>IFERROR((1-((MAX(N95:P95)-MIN(N95:P95))/(2*AVERAGE(N95:P95))))*100," ")</f>
        <v xml:space="preserve"> </v>
      </c>
      <c r="U95" s="26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 x14ac:dyDescent="0.5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265" t="s">
        <v>34</v>
      </c>
      <c r="M96" s="266"/>
      <c r="N96" s="33"/>
      <c r="O96" s="34"/>
      <c r="P96" s="34"/>
      <c r="Q96" s="35"/>
      <c r="R96" s="35"/>
      <c r="S96" s="149" t="s">
        <v>34</v>
      </c>
      <c r="T96" s="265" t="s">
        <v>34</v>
      </c>
      <c r="U96" s="266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 x14ac:dyDescent="0.5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265" t="s">
        <v>34</v>
      </c>
      <c r="M97" s="266"/>
      <c r="N97" s="33"/>
      <c r="O97" s="34"/>
      <c r="P97" s="34"/>
      <c r="Q97" s="35"/>
      <c r="R97" s="35"/>
      <c r="S97" s="149" t="s">
        <v>34</v>
      </c>
      <c r="T97" s="265" t="s">
        <v>34</v>
      </c>
      <c r="U97" s="266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 x14ac:dyDescent="0.5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 t="shared" ref="G98:J98" si="84">IF(G96="","",G96-G97)</f>
        <v/>
      </c>
      <c r="H98" s="27" t="str">
        <f t="shared" si="84"/>
        <v/>
      </c>
      <c r="I98" s="28" t="str">
        <f t="shared" si="84"/>
        <v/>
      </c>
      <c r="J98" s="28" t="str">
        <f t="shared" si="84"/>
        <v/>
      </c>
      <c r="K98" s="150" t="s">
        <v>34</v>
      </c>
      <c r="L98" s="261" t="s">
        <v>34</v>
      </c>
      <c r="M98" s="262"/>
      <c r="N98" s="27" t="str">
        <f>IF(N96="","",N96-N97)</f>
        <v/>
      </c>
      <c r="O98" s="27" t="str">
        <f t="shared" ref="O98:R98" si="85">IF(O96="","",O96-O97)</f>
        <v/>
      </c>
      <c r="P98" s="27" t="str">
        <f t="shared" si="85"/>
        <v/>
      </c>
      <c r="Q98" s="28" t="str">
        <f t="shared" si="85"/>
        <v/>
      </c>
      <c r="R98" s="28" t="str">
        <f t="shared" si="85"/>
        <v/>
      </c>
      <c r="S98" s="150" t="s">
        <v>34</v>
      </c>
      <c r="T98" s="261" t="s">
        <v>34</v>
      </c>
      <c r="U98" s="26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 x14ac:dyDescent="0.5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 t="shared" ref="G99:J99" si="86">IF(G96="","",G98*10/$D96)</f>
        <v/>
      </c>
      <c r="H99" s="29" t="str">
        <f t="shared" si="86"/>
        <v/>
      </c>
      <c r="I99" s="30" t="str">
        <f t="shared" si="86"/>
        <v/>
      </c>
      <c r="J99" s="30" t="str">
        <f t="shared" si="86"/>
        <v/>
      </c>
      <c r="K99" s="31" t="str">
        <f>IFERROR(AVERAGE(F99:H99)," ")</f>
        <v xml:space="preserve"> </v>
      </c>
      <c r="L99" s="263" t="str">
        <f>IFERROR((1-((MAX(F99:H99)-MIN(F99:H99))/(2*AVERAGE(F99:H99))))*100," ")</f>
        <v xml:space="preserve"> </v>
      </c>
      <c r="M99" s="264"/>
      <c r="N99" s="29" t="str">
        <f>IF(N96="","",N98*10/$D96)</f>
        <v/>
      </c>
      <c r="O99" s="29" t="str">
        <f t="shared" ref="O99:R99" si="87">IF(O96="","",O98*10/$D96)</f>
        <v/>
      </c>
      <c r="P99" s="29" t="str">
        <f t="shared" si="87"/>
        <v/>
      </c>
      <c r="Q99" s="30" t="str">
        <f t="shared" si="87"/>
        <v/>
      </c>
      <c r="R99" s="30" t="str">
        <f t="shared" si="87"/>
        <v/>
      </c>
      <c r="S99" s="31" t="str">
        <f>IFERROR(AVERAGE(N99:P99)," ")</f>
        <v xml:space="preserve"> </v>
      </c>
      <c r="T99" s="263" t="str">
        <f>IFERROR((1-((MAX(N99:P99)-MIN(N99:P99))/(2*AVERAGE(N99:P99))))*100," ")</f>
        <v xml:space="preserve"> </v>
      </c>
      <c r="U99" s="26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 x14ac:dyDescent="0.5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265" t="s">
        <v>34</v>
      </c>
      <c r="M100" s="266"/>
      <c r="N100" s="33"/>
      <c r="O100" s="34"/>
      <c r="P100" s="34"/>
      <c r="Q100" s="35"/>
      <c r="R100" s="35"/>
      <c r="S100" s="149" t="s">
        <v>34</v>
      </c>
      <c r="T100" s="265" t="s">
        <v>34</v>
      </c>
      <c r="U100" s="266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 x14ac:dyDescent="0.5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265" t="s">
        <v>34</v>
      </c>
      <c r="M101" s="266"/>
      <c r="N101" s="33"/>
      <c r="O101" s="34"/>
      <c r="P101" s="34"/>
      <c r="Q101" s="35"/>
      <c r="R101" s="35"/>
      <c r="S101" s="149" t="s">
        <v>34</v>
      </c>
      <c r="T101" s="265" t="s">
        <v>34</v>
      </c>
      <c r="U101" s="266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 x14ac:dyDescent="0.5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 t="shared" ref="G102:J102" si="88">IF(G100="","",G100-G101)</f>
        <v/>
      </c>
      <c r="H102" s="27" t="str">
        <f t="shared" si="88"/>
        <v/>
      </c>
      <c r="I102" s="28" t="str">
        <f t="shared" si="88"/>
        <v/>
      </c>
      <c r="J102" s="28" t="str">
        <f t="shared" si="88"/>
        <v/>
      </c>
      <c r="K102" s="150" t="s">
        <v>34</v>
      </c>
      <c r="L102" s="261" t="s">
        <v>34</v>
      </c>
      <c r="M102" s="262"/>
      <c r="N102" s="27" t="str">
        <f>IF(N100="","",N100-N101)</f>
        <v/>
      </c>
      <c r="O102" s="27" t="str">
        <f t="shared" ref="O102:R102" si="89">IF(O100="","",O100-O101)</f>
        <v/>
      </c>
      <c r="P102" s="27" t="str">
        <f t="shared" si="89"/>
        <v/>
      </c>
      <c r="Q102" s="28" t="str">
        <f t="shared" si="89"/>
        <v/>
      </c>
      <c r="R102" s="28" t="str">
        <f t="shared" si="89"/>
        <v/>
      </c>
      <c r="S102" s="150" t="s">
        <v>34</v>
      </c>
      <c r="T102" s="261" t="s">
        <v>34</v>
      </c>
      <c r="U102" s="26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 x14ac:dyDescent="0.5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 t="shared" ref="G103:J103" si="90">IF(G100="","",G102*10/$D100)</f>
        <v/>
      </c>
      <c r="H103" s="29" t="str">
        <f t="shared" si="90"/>
        <v/>
      </c>
      <c r="I103" s="30" t="str">
        <f t="shared" si="90"/>
        <v/>
      </c>
      <c r="J103" s="30" t="str">
        <f t="shared" si="90"/>
        <v/>
      </c>
      <c r="K103" s="31" t="str">
        <f>IFERROR(AVERAGE(F103:H103)," ")</f>
        <v xml:space="preserve"> </v>
      </c>
      <c r="L103" s="263" t="str">
        <f>IFERROR((1-((MAX(F103:H103)-MIN(F103:H103))/(2*AVERAGE(F103:H103))))*100," ")</f>
        <v xml:space="preserve"> </v>
      </c>
      <c r="M103" s="264"/>
      <c r="N103" s="29" t="str">
        <f>IF(N100="","",N102*10/$D100)</f>
        <v/>
      </c>
      <c r="O103" s="29" t="str">
        <f t="shared" ref="O103:R103" si="91">IF(O100="","",O102*10/$D100)</f>
        <v/>
      </c>
      <c r="P103" s="29" t="str">
        <f t="shared" si="91"/>
        <v/>
      </c>
      <c r="Q103" s="30" t="str">
        <f t="shared" si="91"/>
        <v/>
      </c>
      <c r="R103" s="30" t="str">
        <f t="shared" si="91"/>
        <v/>
      </c>
      <c r="S103" s="31" t="str">
        <f>IFERROR(AVERAGE(N103:P103)," ")</f>
        <v xml:space="preserve"> </v>
      </c>
      <c r="T103" s="263" t="str">
        <f>IFERROR((1-((MAX(N103:P103)-MIN(N103:P103))/(2*AVERAGE(N103:P103))))*100," ")</f>
        <v xml:space="preserve"> </v>
      </c>
      <c r="U103" s="26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 x14ac:dyDescent="0.5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265" t="s">
        <v>34</v>
      </c>
      <c r="M104" s="266"/>
      <c r="N104" s="33"/>
      <c r="O104" s="34"/>
      <c r="P104" s="34"/>
      <c r="Q104" s="35"/>
      <c r="R104" s="35"/>
      <c r="S104" s="149" t="s">
        <v>34</v>
      </c>
      <c r="T104" s="265" t="s">
        <v>34</v>
      </c>
      <c r="U104" s="266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 x14ac:dyDescent="0.5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265" t="s">
        <v>34</v>
      </c>
      <c r="M105" s="266"/>
      <c r="N105" s="33"/>
      <c r="O105" s="34"/>
      <c r="P105" s="34"/>
      <c r="Q105" s="35"/>
      <c r="R105" s="35"/>
      <c r="S105" s="149" t="s">
        <v>34</v>
      </c>
      <c r="T105" s="265" t="s">
        <v>34</v>
      </c>
      <c r="U105" s="266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 x14ac:dyDescent="0.5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 t="shared" ref="G106:J106" si="92">IF(G104="","",G104-G105)</f>
        <v/>
      </c>
      <c r="H106" s="27" t="str">
        <f t="shared" si="92"/>
        <v/>
      </c>
      <c r="I106" s="28" t="str">
        <f t="shared" si="92"/>
        <v/>
      </c>
      <c r="J106" s="28" t="str">
        <f t="shared" si="92"/>
        <v/>
      </c>
      <c r="K106" s="150" t="s">
        <v>34</v>
      </c>
      <c r="L106" s="261" t="s">
        <v>34</v>
      </c>
      <c r="M106" s="262"/>
      <c r="N106" s="27" t="str">
        <f>IF(N104="","",N104-N105)</f>
        <v/>
      </c>
      <c r="O106" s="27" t="str">
        <f t="shared" ref="O106:R106" si="93">IF(O104="","",O104-O105)</f>
        <v/>
      </c>
      <c r="P106" s="27" t="str">
        <f t="shared" si="93"/>
        <v/>
      </c>
      <c r="Q106" s="28" t="str">
        <f t="shared" si="93"/>
        <v/>
      </c>
      <c r="R106" s="28" t="str">
        <f t="shared" si="93"/>
        <v/>
      </c>
      <c r="S106" s="150" t="s">
        <v>34</v>
      </c>
      <c r="T106" s="261" t="s">
        <v>34</v>
      </c>
      <c r="U106" s="26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 x14ac:dyDescent="0.5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 t="shared" ref="G107:J107" si="94">IF(G104="","",G106*10/$D104)</f>
        <v/>
      </c>
      <c r="H107" s="29" t="str">
        <f t="shared" si="94"/>
        <v/>
      </c>
      <c r="I107" s="30" t="str">
        <f t="shared" si="94"/>
        <v/>
      </c>
      <c r="J107" s="30" t="str">
        <f t="shared" si="94"/>
        <v/>
      </c>
      <c r="K107" s="31" t="str">
        <f>IFERROR(AVERAGE(F107:H107)," ")</f>
        <v xml:space="preserve"> </v>
      </c>
      <c r="L107" s="263" t="str">
        <f>IFERROR((1-((MAX(F107:H107)-MIN(F107:H107))/(2*AVERAGE(F107:H107))))*100," ")</f>
        <v xml:space="preserve"> </v>
      </c>
      <c r="M107" s="264"/>
      <c r="N107" s="29" t="str">
        <f>IF(N104="","",N106*10/$D104)</f>
        <v/>
      </c>
      <c r="O107" s="29" t="str">
        <f t="shared" ref="O107:R107" si="95">IF(O104="","",O106*10/$D104)</f>
        <v/>
      </c>
      <c r="P107" s="29" t="str">
        <f t="shared" si="95"/>
        <v/>
      </c>
      <c r="Q107" s="30" t="str">
        <f t="shared" si="95"/>
        <v/>
      </c>
      <c r="R107" s="30" t="str">
        <f t="shared" si="95"/>
        <v/>
      </c>
      <c r="S107" s="31" t="str">
        <f>IFERROR(AVERAGE(N107:P107)," ")</f>
        <v xml:space="preserve"> </v>
      </c>
      <c r="T107" s="263" t="str">
        <f>IFERROR((1-((MAX(N107:P107)-MIN(N107:P107))/(2*AVERAGE(N107:P107))))*100," ")</f>
        <v xml:space="preserve"> </v>
      </c>
      <c r="U107" s="26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 x14ac:dyDescent="0.5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265" t="s">
        <v>34</v>
      </c>
      <c r="M108" s="266"/>
      <c r="N108" s="33"/>
      <c r="O108" s="34"/>
      <c r="P108" s="34"/>
      <c r="Q108" s="35"/>
      <c r="R108" s="35"/>
      <c r="S108" s="149" t="s">
        <v>34</v>
      </c>
      <c r="T108" s="265" t="s">
        <v>34</v>
      </c>
      <c r="U108" s="266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 x14ac:dyDescent="0.5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265" t="s">
        <v>34</v>
      </c>
      <c r="M109" s="266"/>
      <c r="N109" s="33"/>
      <c r="O109" s="34"/>
      <c r="P109" s="34"/>
      <c r="Q109" s="35"/>
      <c r="R109" s="35"/>
      <c r="S109" s="149" t="s">
        <v>34</v>
      </c>
      <c r="T109" s="265" t="s">
        <v>34</v>
      </c>
      <c r="U109" s="266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 x14ac:dyDescent="0.5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 t="shared" ref="G110:J110" si="96">IF(G108="","",G108-G109)</f>
        <v/>
      </c>
      <c r="H110" s="27" t="str">
        <f t="shared" si="96"/>
        <v/>
      </c>
      <c r="I110" s="28" t="str">
        <f t="shared" si="96"/>
        <v/>
      </c>
      <c r="J110" s="28" t="str">
        <f t="shared" si="96"/>
        <v/>
      </c>
      <c r="K110" s="150" t="s">
        <v>34</v>
      </c>
      <c r="L110" s="261" t="s">
        <v>34</v>
      </c>
      <c r="M110" s="262"/>
      <c r="N110" s="27" t="str">
        <f>IF(N108="","",N108-N109)</f>
        <v/>
      </c>
      <c r="O110" s="27" t="str">
        <f t="shared" ref="O110:R110" si="97">IF(O108="","",O108-O109)</f>
        <v/>
      </c>
      <c r="P110" s="27" t="str">
        <f t="shared" si="97"/>
        <v/>
      </c>
      <c r="Q110" s="28" t="str">
        <f t="shared" si="97"/>
        <v/>
      </c>
      <c r="R110" s="28" t="str">
        <f t="shared" si="97"/>
        <v/>
      </c>
      <c r="S110" s="150" t="s">
        <v>34</v>
      </c>
      <c r="T110" s="261" t="s">
        <v>34</v>
      </c>
      <c r="U110" s="26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 x14ac:dyDescent="0.5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 t="shared" ref="G111:J111" si="98">IF(G108="","",G110*10/$D108)</f>
        <v/>
      </c>
      <c r="H111" s="29" t="str">
        <f t="shared" si="98"/>
        <v/>
      </c>
      <c r="I111" s="30" t="str">
        <f t="shared" si="98"/>
        <v/>
      </c>
      <c r="J111" s="30" t="str">
        <f t="shared" si="98"/>
        <v/>
      </c>
      <c r="K111" s="31" t="str">
        <f>IFERROR(AVERAGE(F111:H111)," ")</f>
        <v xml:space="preserve"> </v>
      </c>
      <c r="L111" s="263" t="str">
        <f>IFERROR((1-((MAX(F111:H111)-MIN(F111:H111))/(2*AVERAGE(F111:H111))))*100," ")</f>
        <v xml:space="preserve"> </v>
      </c>
      <c r="M111" s="264"/>
      <c r="N111" s="29" t="str">
        <f>IF(N108="","",N110*10/$D108)</f>
        <v/>
      </c>
      <c r="O111" s="29" t="str">
        <f t="shared" ref="O111:R111" si="99">IF(O108="","",O110*10/$D108)</f>
        <v/>
      </c>
      <c r="P111" s="29" t="str">
        <f t="shared" si="99"/>
        <v/>
      </c>
      <c r="Q111" s="30" t="str">
        <f t="shared" si="99"/>
        <v/>
      </c>
      <c r="R111" s="30" t="str">
        <f t="shared" si="99"/>
        <v/>
      </c>
      <c r="S111" s="31" t="str">
        <f>IFERROR(AVERAGE(N111:P111)," ")</f>
        <v xml:space="preserve"> </v>
      </c>
      <c r="T111" s="263" t="str">
        <f>IFERROR((1-((MAX(N111:P111)-MIN(N111:P111))/(2*AVERAGE(N111:P111))))*100," ")</f>
        <v xml:space="preserve"> </v>
      </c>
      <c r="U111" s="26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 x14ac:dyDescent="0.5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265" t="s">
        <v>34</v>
      </c>
      <c r="M112" s="266"/>
      <c r="N112" s="33"/>
      <c r="O112" s="34"/>
      <c r="P112" s="34"/>
      <c r="Q112" s="35"/>
      <c r="R112" s="35"/>
      <c r="S112" s="149" t="s">
        <v>34</v>
      </c>
      <c r="T112" s="265" t="s">
        <v>34</v>
      </c>
      <c r="U112" s="266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 x14ac:dyDescent="0.5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265" t="s">
        <v>34</v>
      </c>
      <c r="M113" s="266"/>
      <c r="N113" s="33"/>
      <c r="O113" s="34"/>
      <c r="P113" s="34"/>
      <c r="Q113" s="35"/>
      <c r="R113" s="35"/>
      <c r="S113" s="149" t="s">
        <v>34</v>
      </c>
      <c r="T113" s="265" t="s">
        <v>34</v>
      </c>
      <c r="U113" s="266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 x14ac:dyDescent="0.5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 t="shared" ref="G114:J114" si="100">IF(G112="","",G112-G113)</f>
        <v/>
      </c>
      <c r="H114" s="27" t="str">
        <f t="shared" si="100"/>
        <v/>
      </c>
      <c r="I114" s="28" t="str">
        <f t="shared" si="100"/>
        <v/>
      </c>
      <c r="J114" s="28" t="str">
        <f t="shared" si="100"/>
        <v/>
      </c>
      <c r="K114" s="150" t="s">
        <v>34</v>
      </c>
      <c r="L114" s="261" t="s">
        <v>34</v>
      </c>
      <c r="M114" s="262"/>
      <c r="N114" s="27" t="str">
        <f>IF(N112="","",N112-N113)</f>
        <v/>
      </c>
      <c r="O114" s="27" t="str">
        <f t="shared" ref="O114:R114" si="101">IF(O112="","",O112-O113)</f>
        <v/>
      </c>
      <c r="P114" s="27" t="str">
        <f t="shared" si="101"/>
        <v/>
      </c>
      <c r="Q114" s="28" t="str">
        <f t="shared" si="101"/>
        <v/>
      </c>
      <c r="R114" s="28" t="str">
        <f t="shared" si="101"/>
        <v/>
      </c>
      <c r="S114" s="150" t="s">
        <v>34</v>
      </c>
      <c r="T114" s="261" t="s">
        <v>34</v>
      </c>
      <c r="U114" s="26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 x14ac:dyDescent="0.5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 t="shared" ref="G115:J115" si="102">IF(G112="","",G114*10/$D112)</f>
        <v/>
      </c>
      <c r="H115" s="29" t="str">
        <f t="shared" si="102"/>
        <v/>
      </c>
      <c r="I115" s="30" t="str">
        <f t="shared" si="102"/>
        <v/>
      </c>
      <c r="J115" s="30" t="str">
        <f t="shared" si="102"/>
        <v/>
      </c>
      <c r="K115" s="31" t="str">
        <f>IFERROR(AVERAGE(F115:H115)," ")</f>
        <v xml:space="preserve"> </v>
      </c>
      <c r="L115" s="263" t="str">
        <f>IFERROR((1-((MAX(F115:H115)-MIN(F115:H115))/(2*AVERAGE(F115:H115))))*100," ")</f>
        <v xml:space="preserve"> </v>
      </c>
      <c r="M115" s="264"/>
      <c r="N115" s="29" t="str">
        <f>IF(N112="","",N114*10/$D112)</f>
        <v/>
      </c>
      <c r="O115" s="29" t="str">
        <f t="shared" ref="O115:R115" si="103">IF(O112="","",O114*10/$D112)</f>
        <v/>
      </c>
      <c r="P115" s="29" t="str">
        <f t="shared" si="103"/>
        <v/>
      </c>
      <c r="Q115" s="30" t="str">
        <f t="shared" si="103"/>
        <v/>
      </c>
      <c r="R115" s="30" t="str">
        <f t="shared" si="103"/>
        <v/>
      </c>
      <c r="S115" s="31" t="str">
        <f>IFERROR(AVERAGE(N115:P115)," ")</f>
        <v xml:space="preserve"> </v>
      </c>
      <c r="T115" s="263" t="str">
        <f>IFERROR((1-((MAX(N115:P115)-MIN(N115:P115))/(2*AVERAGE(N115:P115))))*100," ")</f>
        <v xml:space="preserve"> </v>
      </c>
      <c r="U115" s="26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 x14ac:dyDescent="0.5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265" t="s">
        <v>34</v>
      </c>
      <c r="M116" s="266"/>
      <c r="N116" s="33"/>
      <c r="O116" s="34"/>
      <c r="P116" s="34"/>
      <c r="Q116" s="35"/>
      <c r="R116" s="35"/>
      <c r="S116" s="149" t="s">
        <v>34</v>
      </c>
      <c r="T116" s="265" t="s">
        <v>34</v>
      </c>
      <c r="U116" s="266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 x14ac:dyDescent="0.5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265" t="s">
        <v>34</v>
      </c>
      <c r="M117" s="266"/>
      <c r="N117" s="33"/>
      <c r="O117" s="34"/>
      <c r="P117" s="34"/>
      <c r="Q117" s="35"/>
      <c r="R117" s="35"/>
      <c r="S117" s="149" t="s">
        <v>34</v>
      </c>
      <c r="T117" s="265" t="s">
        <v>34</v>
      </c>
      <c r="U117" s="266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 x14ac:dyDescent="0.5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 t="shared" ref="G118:J118" si="104">IF(G116="","",G116-G117)</f>
        <v/>
      </c>
      <c r="H118" s="27" t="str">
        <f t="shared" si="104"/>
        <v/>
      </c>
      <c r="I118" s="28" t="str">
        <f t="shared" si="104"/>
        <v/>
      </c>
      <c r="J118" s="28" t="str">
        <f t="shared" si="104"/>
        <v/>
      </c>
      <c r="K118" s="150" t="s">
        <v>34</v>
      </c>
      <c r="L118" s="261" t="s">
        <v>34</v>
      </c>
      <c r="M118" s="262"/>
      <c r="N118" s="27" t="str">
        <f>IF(N116="","",N116-N117)</f>
        <v/>
      </c>
      <c r="O118" s="27" t="str">
        <f t="shared" ref="O118:R118" si="105">IF(O116="","",O116-O117)</f>
        <v/>
      </c>
      <c r="P118" s="27" t="str">
        <f t="shared" si="105"/>
        <v/>
      </c>
      <c r="Q118" s="28" t="str">
        <f t="shared" si="105"/>
        <v/>
      </c>
      <c r="R118" s="28" t="str">
        <f t="shared" si="105"/>
        <v/>
      </c>
      <c r="S118" s="150" t="s">
        <v>34</v>
      </c>
      <c r="T118" s="261" t="s">
        <v>34</v>
      </c>
      <c r="U118" s="26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 x14ac:dyDescent="0.5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 t="shared" ref="G119:J119" si="106">IF(G116="","",G118*10/$D116)</f>
        <v/>
      </c>
      <c r="H119" s="29" t="str">
        <f t="shared" si="106"/>
        <v/>
      </c>
      <c r="I119" s="30" t="str">
        <f t="shared" si="106"/>
        <v/>
      </c>
      <c r="J119" s="30" t="str">
        <f t="shared" si="106"/>
        <v/>
      </c>
      <c r="K119" s="31" t="str">
        <f>IFERROR(AVERAGE(F119:H119)," ")</f>
        <v xml:space="preserve"> </v>
      </c>
      <c r="L119" s="263" t="str">
        <f>IFERROR((1-((MAX(F119:H119)-MIN(F119:H119))/(2*AVERAGE(F119:H119))))*100," ")</f>
        <v xml:space="preserve"> </v>
      </c>
      <c r="M119" s="264"/>
      <c r="N119" s="29" t="str">
        <f>IF(N116="","",N118*10/$D116)</f>
        <v/>
      </c>
      <c r="O119" s="29" t="str">
        <f t="shared" ref="O119:R119" si="107">IF(O116="","",O118*10/$D116)</f>
        <v/>
      </c>
      <c r="P119" s="29" t="str">
        <f t="shared" si="107"/>
        <v/>
      </c>
      <c r="Q119" s="30" t="str">
        <f t="shared" si="107"/>
        <v/>
      </c>
      <c r="R119" s="30" t="str">
        <f t="shared" si="107"/>
        <v/>
      </c>
      <c r="S119" s="31" t="str">
        <f>IFERROR(AVERAGE(N119:P119)," ")</f>
        <v xml:space="preserve"> </v>
      </c>
      <c r="T119" s="263" t="str">
        <f>IFERROR((1-((MAX(N119:P119)-MIN(N119:P119))/(2*AVERAGE(N119:P119))))*100," ")</f>
        <v xml:space="preserve"> </v>
      </c>
      <c r="U119" s="26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 x14ac:dyDescent="0.5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265" t="s">
        <v>34</v>
      </c>
      <c r="M120" s="266"/>
      <c r="N120" s="33"/>
      <c r="O120" s="34"/>
      <c r="P120" s="34"/>
      <c r="Q120" s="35"/>
      <c r="R120" s="35"/>
      <c r="S120" s="149" t="s">
        <v>34</v>
      </c>
      <c r="T120" s="265" t="s">
        <v>34</v>
      </c>
      <c r="U120" s="266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 x14ac:dyDescent="0.5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265" t="s">
        <v>34</v>
      </c>
      <c r="M121" s="266"/>
      <c r="N121" s="33"/>
      <c r="O121" s="34"/>
      <c r="P121" s="34"/>
      <c r="Q121" s="35"/>
      <c r="R121" s="35"/>
      <c r="S121" s="149" t="s">
        <v>34</v>
      </c>
      <c r="T121" s="265" t="s">
        <v>34</v>
      </c>
      <c r="U121" s="266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 x14ac:dyDescent="0.5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 t="shared" ref="G122:J122" si="108">IF(G120="","",G120-G121)</f>
        <v/>
      </c>
      <c r="H122" s="27" t="str">
        <f t="shared" si="108"/>
        <v/>
      </c>
      <c r="I122" s="28" t="str">
        <f t="shared" si="108"/>
        <v/>
      </c>
      <c r="J122" s="28" t="str">
        <f t="shared" si="108"/>
        <v/>
      </c>
      <c r="K122" s="150" t="s">
        <v>34</v>
      </c>
      <c r="L122" s="261" t="s">
        <v>34</v>
      </c>
      <c r="M122" s="262"/>
      <c r="N122" s="27" t="str">
        <f>IF(N120="","",N120-N121)</f>
        <v/>
      </c>
      <c r="O122" s="27" t="str">
        <f t="shared" ref="O122:R122" si="109">IF(O120="","",O120-O121)</f>
        <v/>
      </c>
      <c r="P122" s="27" t="str">
        <f t="shared" si="109"/>
        <v/>
      </c>
      <c r="Q122" s="28" t="str">
        <f t="shared" si="109"/>
        <v/>
      </c>
      <c r="R122" s="28" t="str">
        <f t="shared" si="109"/>
        <v/>
      </c>
      <c r="S122" s="150" t="s">
        <v>34</v>
      </c>
      <c r="T122" s="261" t="s">
        <v>34</v>
      </c>
      <c r="U122" s="26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 x14ac:dyDescent="0.5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 t="shared" ref="G123:J123" si="110">IF(G120="","",G122*10/$D120)</f>
        <v/>
      </c>
      <c r="H123" s="29" t="str">
        <f t="shared" si="110"/>
        <v/>
      </c>
      <c r="I123" s="30" t="str">
        <f t="shared" si="110"/>
        <v/>
      </c>
      <c r="J123" s="30" t="str">
        <f t="shared" si="110"/>
        <v/>
      </c>
      <c r="K123" s="31" t="str">
        <f>IFERROR(AVERAGE(F123:H123)," ")</f>
        <v xml:space="preserve"> </v>
      </c>
      <c r="L123" s="263" t="str">
        <f>IFERROR((1-((MAX(F123:H123)-MIN(F123:H123))/(2*AVERAGE(F123:H123))))*100," ")</f>
        <v xml:space="preserve"> </v>
      </c>
      <c r="M123" s="264"/>
      <c r="N123" s="29" t="str">
        <f>IF(N120="","",N122*10/$D120)</f>
        <v/>
      </c>
      <c r="O123" s="29" t="str">
        <f t="shared" ref="O123:R123" si="111">IF(O120="","",O122*10/$D120)</f>
        <v/>
      </c>
      <c r="P123" s="29" t="str">
        <f t="shared" si="111"/>
        <v/>
      </c>
      <c r="Q123" s="30" t="str">
        <f t="shared" si="111"/>
        <v/>
      </c>
      <c r="R123" s="30" t="str">
        <f t="shared" si="111"/>
        <v/>
      </c>
      <c r="S123" s="31" t="str">
        <f>IFERROR(AVERAGE(N123:P123)," ")</f>
        <v xml:space="preserve"> </v>
      </c>
      <c r="T123" s="263" t="str">
        <f>IFERROR((1-((MAX(N123:P123)-MIN(N123:P123))/(2*AVERAGE(N123:P123))))*100," ")</f>
        <v xml:space="preserve"> </v>
      </c>
      <c r="U123" s="26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 x14ac:dyDescent="0.5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265" t="s">
        <v>34</v>
      </c>
      <c r="M124" s="266"/>
      <c r="N124" s="33"/>
      <c r="O124" s="34"/>
      <c r="P124" s="34"/>
      <c r="Q124" s="35"/>
      <c r="R124" s="35"/>
      <c r="S124" s="149" t="s">
        <v>34</v>
      </c>
      <c r="T124" s="265" t="s">
        <v>34</v>
      </c>
      <c r="U124" s="266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 x14ac:dyDescent="0.5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265" t="s">
        <v>34</v>
      </c>
      <c r="M125" s="266"/>
      <c r="N125" s="33"/>
      <c r="O125" s="34"/>
      <c r="P125" s="34"/>
      <c r="Q125" s="35"/>
      <c r="R125" s="35"/>
      <c r="S125" s="149" t="s">
        <v>34</v>
      </c>
      <c r="T125" s="265" t="s">
        <v>34</v>
      </c>
      <c r="U125" s="266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 x14ac:dyDescent="0.5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 t="shared" ref="G126:J126" si="112">IF(G124="","",G124-G125)</f>
        <v/>
      </c>
      <c r="H126" s="27" t="str">
        <f t="shared" si="112"/>
        <v/>
      </c>
      <c r="I126" s="28" t="str">
        <f t="shared" si="112"/>
        <v/>
      </c>
      <c r="J126" s="28" t="str">
        <f t="shared" si="112"/>
        <v/>
      </c>
      <c r="K126" s="150" t="s">
        <v>34</v>
      </c>
      <c r="L126" s="261" t="s">
        <v>34</v>
      </c>
      <c r="M126" s="262"/>
      <c r="N126" s="27" t="str">
        <f>IF(N124="","",N124-N125)</f>
        <v/>
      </c>
      <c r="O126" s="27" t="str">
        <f t="shared" ref="O126:R126" si="113">IF(O124="","",O124-O125)</f>
        <v/>
      </c>
      <c r="P126" s="27" t="str">
        <f t="shared" si="113"/>
        <v/>
      </c>
      <c r="Q126" s="28" t="str">
        <f t="shared" si="113"/>
        <v/>
      </c>
      <c r="R126" s="28" t="str">
        <f t="shared" si="113"/>
        <v/>
      </c>
      <c r="S126" s="150" t="s">
        <v>34</v>
      </c>
      <c r="T126" s="261" t="s">
        <v>34</v>
      </c>
      <c r="U126" s="26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 x14ac:dyDescent="0.5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 t="shared" ref="G127:J127" si="114">IF(G124="","",G126*10/$D124)</f>
        <v/>
      </c>
      <c r="H127" s="29" t="str">
        <f t="shared" si="114"/>
        <v/>
      </c>
      <c r="I127" s="30" t="str">
        <f t="shared" si="114"/>
        <v/>
      </c>
      <c r="J127" s="30" t="str">
        <f t="shared" si="114"/>
        <v/>
      </c>
      <c r="K127" s="31" t="str">
        <f>IFERROR(AVERAGE(F127:H127)," ")</f>
        <v xml:space="preserve"> </v>
      </c>
      <c r="L127" s="263" t="str">
        <f>IFERROR((1-((MAX(F127:H127)-MIN(F127:H127))/(2*AVERAGE(F127:H127))))*100," ")</f>
        <v xml:space="preserve"> </v>
      </c>
      <c r="M127" s="264"/>
      <c r="N127" s="29" t="str">
        <f>IF(N124="","",N126*10/$D124)</f>
        <v/>
      </c>
      <c r="O127" s="29" t="str">
        <f t="shared" ref="O127:R127" si="115">IF(O124="","",O126*10/$D124)</f>
        <v/>
      </c>
      <c r="P127" s="29" t="str">
        <f t="shared" si="115"/>
        <v/>
      </c>
      <c r="Q127" s="30" t="str">
        <f t="shared" si="115"/>
        <v/>
      </c>
      <c r="R127" s="30" t="str">
        <f t="shared" si="115"/>
        <v/>
      </c>
      <c r="S127" s="31" t="str">
        <f>IFERROR(AVERAGE(N127:P127)," ")</f>
        <v xml:space="preserve"> </v>
      </c>
      <c r="T127" s="263" t="str">
        <f>IFERROR((1-((MAX(N127:P127)-MIN(N127:P127))/(2*AVERAGE(N127:P127))))*100," ")</f>
        <v xml:space="preserve"> </v>
      </c>
      <c r="U127" s="26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 x14ac:dyDescent="0.5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265" t="s">
        <v>34</v>
      </c>
      <c r="M128" s="266"/>
      <c r="N128" s="33"/>
      <c r="O128" s="34"/>
      <c r="P128" s="34"/>
      <c r="Q128" s="35"/>
      <c r="R128" s="35"/>
      <c r="S128" s="149" t="s">
        <v>34</v>
      </c>
      <c r="T128" s="265" t="s">
        <v>34</v>
      </c>
      <c r="U128" s="266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 x14ac:dyDescent="0.5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265" t="s">
        <v>34</v>
      </c>
      <c r="M129" s="266"/>
      <c r="N129" s="33"/>
      <c r="O129" s="34"/>
      <c r="P129" s="34"/>
      <c r="Q129" s="35"/>
      <c r="R129" s="35"/>
      <c r="S129" s="149" t="s">
        <v>34</v>
      </c>
      <c r="T129" s="265" t="s">
        <v>34</v>
      </c>
      <c r="U129" s="266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 x14ac:dyDescent="0.5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 t="shared" ref="G130:J130" si="116">IF(G128="","",G128-G129)</f>
        <v/>
      </c>
      <c r="H130" s="27" t="str">
        <f t="shared" si="116"/>
        <v/>
      </c>
      <c r="I130" s="28" t="str">
        <f t="shared" si="116"/>
        <v/>
      </c>
      <c r="J130" s="28" t="str">
        <f t="shared" si="116"/>
        <v/>
      </c>
      <c r="K130" s="150" t="s">
        <v>34</v>
      </c>
      <c r="L130" s="261" t="s">
        <v>34</v>
      </c>
      <c r="M130" s="262"/>
      <c r="N130" s="27" t="str">
        <f>IF(N128="","",N128-N129)</f>
        <v/>
      </c>
      <c r="O130" s="27" t="str">
        <f t="shared" ref="O130:R130" si="117">IF(O128="","",O128-O129)</f>
        <v/>
      </c>
      <c r="P130" s="27" t="str">
        <f t="shared" si="117"/>
        <v/>
      </c>
      <c r="Q130" s="28" t="str">
        <f t="shared" si="117"/>
        <v/>
      </c>
      <c r="R130" s="28" t="str">
        <f t="shared" si="117"/>
        <v/>
      </c>
      <c r="S130" s="150" t="s">
        <v>34</v>
      </c>
      <c r="T130" s="261" t="s">
        <v>34</v>
      </c>
      <c r="U130" s="26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 x14ac:dyDescent="0.5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 t="shared" ref="G131:J131" si="118">IF(G128="","",G130*10/$D128)</f>
        <v/>
      </c>
      <c r="H131" s="29" t="str">
        <f t="shared" si="118"/>
        <v/>
      </c>
      <c r="I131" s="30" t="str">
        <f t="shared" si="118"/>
        <v/>
      </c>
      <c r="J131" s="30" t="str">
        <f t="shared" si="118"/>
        <v/>
      </c>
      <c r="K131" s="31" t="str">
        <f>IFERROR(AVERAGE(F131:H131)," ")</f>
        <v xml:space="preserve"> </v>
      </c>
      <c r="L131" s="263" t="str">
        <f>IFERROR((1-((MAX(F131:H131)-MIN(F131:H131))/(2*AVERAGE(F131:H131))))*100," ")</f>
        <v xml:space="preserve"> </v>
      </c>
      <c r="M131" s="264"/>
      <c r="N131" s="29" t="str">
        <f>IF(N128="","",N130*10/$D128)</f>
        <v/>
      </c>
      <c r="O131" s="29" t="str">
        <f t="shared" ref="O131:R131" si="119">IF(O128="","",O130*10/$D128)</f>
        <v/>
      </c>
      <c r="P131" s="29" t="str">
        <f t="shared" si="119"/>
        <v/>
      </c>
      <c r="Q131" s="30" t="str">
        <f t="shared" si="119"/>
        <v/>
      </c>
      <c r="R131" s="30" t="str">
        <f t="shared" si="119"/>
        <v/>
      </c>
      <c r="S131" s="31" t="str">
        <f>IFERROR(AVERAGE(N131:P131)," ")</f>
        <v xml:space="preserve"> </v>
      </c>
      <c r="T131" s="263" t="str">
        <f>IFERROR((1-((MAX(N131:P131)-MIN(N131:P131))/(2*AVERAGE(N131:P131))))*100," ")</f>
        <v xml:space="preserve"> </v>
      </c>
      <c r="U131" s="26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 x14ac:dyDescent="0.5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265" t="s">
        <v>34</v>
      </c>
      <c r="M132" s="266"/>
      <c r="N132" s="33"/>
      <c r="O132" s="34"/>
      <c r="P132" s="34"/>
      <c r="Q132" s="35"/>
      <c r="R132" s="35"/>
      <c r="S132" s="149" t="s">
        <v>34</v>
      </c>
      <c r="T132" s="265" t="s">
        <v>34</v>
      </c>
      <c r="U132" s="266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 x14ac:dyDescent="0.5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265" t="s">
        <v>34</v>
      </c>
      <c r="M133" s="266"/>
      <c r="N133" s="33"/>
      <c r="O133" s="34"/>
      <c r="P133" s="34"/>
      <c r="Q133" s="35"/>
      <c r="R133" s="35"/>
      <c r="S133" s="149" t="s">
        <v>34</v>
      </c>
      <c r="T133" s="265" t="s">
        <v>34</v>
      </c>
      <c r="U133" s="266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 x14ac:dyDescent="0.5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 t="shared" ref="G134:J134" si="120">IF(G132="","",G132-G133)</f>
        <v/>
      </c>
      <c r="H134" s="27" t="str">
        <f t="shared" si="120"/>
        <v/>
      </c>
      <c r="I134" s="28" t="str">
        <f t="shared" si="120"/>
        <v/>
      </c>
      <c r="J134" s="28" t="str">
        <f t="shared" si="120"/>
        <v/>
      </c>
      <c r="K134" s="150" t="s">
        <v>34</v>
      </c>
      <c r="L134" s="261" t="s">
        <v>34</v>
      </c>
      <c r="M134" s="262"/>
      <c r="N134" s="27" t="str">
        <f>IF(N132="","",N132-N133)</f>
        <v/>
      </c>
      <c r="O134" s="27" t="str">
        <f t="shared" ref="O134:R134" si="121">IF(O132="","",O132-O133)</f>
        <v/>
      </c>
      <c r="P134" s="27" t="str">
        <f t="shared" si="121"/>
        <v/>
      </c>
      <c r="Q134" s="28" t="str">
        <f t="shared" si="121"/>
        <v/>
      </c>
      <c r="R134" s="28" t="str">
        <f t="shared" si="121"/>
        <v/>
      </c>
      <c r="S134" s="150" t="s">
        <v>34</v>
      </c>
      <c r="T134" s="261" t="s">
        <v>34</v>
      </c>
      <c r="U134" s="26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 x14ac:dyDescent="0.5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 t="shared" ref="G135:J135" si="122">IF(G132="","",G134*10/$D132)</f>
        <v/>
      </c>
      <c r="H135" s="29" t="str">
        <f t="shared" si="122"/>
        <v/>
      </c>
      <c r="I135" s="30" t="str">
        <f t="shared" si="122"/>
        <v/>
      </c>
      <c r="J135" s="30" t="str">
        <f t="shared" si="122"/>
        <v/>
      </c>
      <c r="K135" s="31" t="str">
        <f>IFERROR(AVERAGE(F135:H135)," ")</f>
        <v xml:space="preserve"> </v>
      </c>
      <c r="L135" s="263" t="str">
        <f>IFERROR((1-((MAX(F135:H135)-MIN(F135:H135))/(2*AVERAGE(F135:H135))))*100," ")</f>
        <v xml:space="preserve"> </v>
      </c>
      <c r="M135" s="264"/>
      <c r="N135" s="29" t="str">
        <f>IF(N132="","",N134*10/$D132)</f>
        <v/>
      </c>
      <c r="O135" s="29" t="str">
        <f t="shared" ref="O135:R135" si="123">IF(O132="","",O134*10/$D132)</f>
        <v/>
      </c>
      <c r="P135" s="29" t="str">
        <f t="shared" si="123"/>
        <v/>
      </c>
      <c r="Q135" s="30" t="str">
        <f t="shared" si="123"/>
        <v/>
      </c>
      <c r="R135" s="30" t="str">
        <f t="shared" si="123"/>
        <v/>
      </c>
      <c r="S135" s="31" t="str">
        <f>IFERROR(AVERAGE(N135:P135)," ")</f>
        <v xml:space="preserve"> </v>
      </c>
      <c r="T135" s="263" t="str">
        <f>IFERROR((1-((MAX(N135:P135)-MIN(N135:P135))/(2*AVERAGE(N135:P135))))*100," ")</f>
        <v xml:space="preserve"> </v>
      </c>
      <c r="U135" s="26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 x14ac:dyDescent="0.5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265" t="s">
        <v>34</v>
      </c>
      <c r="M136" s="266"/>
      <c r="N136" s="33"/>
      <c r="O136" s="34"/>
      <c r="P136" s="34"/>
      <c r="Q136" s="35"/>
      <c r="R136" s="35"/>
      <c r="S136" s="149" t="s">
        <v>34</v>
      </c>
      <c r="T136" s="265" t="s">
        <v>34</v>
      </c>
      <c r="U136" s="266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 x14ac:dyDescent="0.5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265" t="s">
        <v>34</v>
      </c>
      <c r="M137" s="266"/>
      <c r="N137" s="33"/>
      <c r="O137" s="34"/>
      <c r="P137" s="34"/>
      <c r="Q137" s="35"/>
      <c r="R137" s="35"/>
      <c r="S137" s="149" t="s">
        <v>34</v>
      </c>
      <c r="T137" s="265" t="s">
        <v>34</v>
      </c>
      <c r="U137" s="266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 x14ac:dyDescent="0.5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 t="shared" ref="G138:J138" si="124">IF(G136="","",G136-G137)</f>
        <v/>
      </c>
      <c r="H138" s="27" t="str">
        <f t="shared" si="124"/>
        <v/>
      </c>
      <c r="I138" s="28" t="str">
        <f t="shared" si="124"/>
        <v/>
      </c>
      <c r="J138" s="28" t="str">
        <f t="shared" si="124"/>
        <v/>
      </c>
      <c r="K138" s="150" t="s">
        <v>34</v>
      </c>
      <c r="L138" s="261" t="s">
        <v>34</v>
      </c>
      <c r="M138" s="262"/>
      <c r="N138" s="27" t="str">
        <f>IF(N136="","",N136-N137)</f>
        <v/>
      </c>
      <c r="O138" s="27" t="str">
        <f t="shared" ref="O138:R138" si="125">IF(O136="","",O136-O137)</f>
        <v/>
      </c>
      <c r="P138" s="27" t="str">
        <f t="shared" si="125"/>
        <v/>
      </c>
      <c r="Q138" s="28" t="str">
        <f t="shared" si="125"/>
        <v/>
      </c>
      <c r="R138" s="28" t="str">
        <f t="shared" si="125"/>
        <v/>
      </c>
      <c r="S138" s="150" t="s">
        <v>34</v>
      </c>
      <c r="T138" s="261" t="s">
        <v>34</v>
      </c>
      <c r="U138" s="26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 x14ac:dyDescent="0.5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 t="shared" ref="G139:J139" si="126">IF(G136="","",G138*10/$D136)</f>
        <v/>
      </c>
      <c r="H139" s="29" t="str">
        <f t="shared" si="126"/>
        <v/>
      </c>
      <c r="I139" s="30" t="str">
        <f t="shared" si="126"/>
        <v/>
      </c>
      <c r="J139" s="30" t="str">
        <f t="shared" si="126"/>
        <v/>
      </c>
      <c r="K139" s="31" t="str">
        <f>IFERROR(AVERAGE(F139:H139)," ")</f>
        <v xml:space="preserve"> </v>
      </c>
      <c r="L139" s="263" t="str">
        <f>IFERROR((1-((MAX(F139:H139)-MIN(F139:H139))/(2*AVERAGE(F139:H139))))*100," ")</f>
        <v xml:space="preserve"> </v>
      </c>
      <c r="M139" s="264"/>
      <c r="N139" s="29" t="str">
        <f>IF(N136="","",N138*10/$D136)</f>
        <v/>
      </c>
      <c r="O139" s="29" t="str">
        <f t="shared" ref="O139:R139" si="127">IF(O136="","",O138*10/$D136)</f>
        <v/>
      </c>
      <c r="P139" s="29" t="str">
        <f t="shared" si="127"/>
        <v/>
      </c>
      <c r="Q139" s="30" t="str">
        <f t="shared" si="127"/>
        <v/>
      </c>
      <c r="R139" s="30" t="str">
        <f t="shared" si="127"/>
        <v/>
      </c>
      <c r="S139" s="31" t="str">
        <f>IFERROR(AVERAGE(N139:P139)," ")</f>
        <v xml:space="preserve"> </v>
      </c>
      <c r="T139" s="263" t="str">
        <f>IFERROR((1-((MAX(N139:P139)-MIN(N139:P139))/(2*AVERAGE(N139:P139))))*100," ")</f>
        <v xml:space="preserve"> </v>
      </c>
      <c r="U139" s="26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 x14ac:dyDescent="0.5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265" t="s">
        <v>34</v>
      </c>
      <c r="M140" s="266"/>
      <c r="N140" s="33"/>
      <c r="O140" s="34"/>
      <c r="P140" s="34"/>
      <c r="Q140" s="35"/>
      <c r="R140" s="35"/>
      <c r="S140" s="149" t="s">
        <v>34</v>
      </c>
      <c r="T140" s="265" t="s">
        <v>34</v>
      </c>
      <c r="U140" s="266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 x14ac:dyDescent="0.5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265" t="s">
        <v>34</v>
      </c>
      <c r="M141" s="266"/>
      <c r="N141" s="33"/>
      <c r="O141" s="34"/>
      <c r="P141" s="34"/>
      <c r="Q141" s="35"/>
      <c r="R141" s="35"/>
      <c r="S141" s="149" t="s">
        <v>34</v>
      </c>
      <c r="T141" s="265" t="s">
        <v>34</v>
      </c>
      <c r="U141" s="266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 x14ac:dyDescent="0.5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 t="shared" ref="G142:J142" si="128">IF(G140="","",G140-G141)</f>
        <v/>
      </c>
      <c r="H142" s="27" t="str">
        <f t="shared" si="128"/>
        <v/>
      </c>
      <c r="I142" s="28" t="str">
        <f t="shared" si="128"/>
        <v/>
      </c>
      <c r="J142" s="28" t="str">
        <f t="shared" si="128"/>
        <v/>
      </c>
      <c r="K142" s="150" t="s">
        <v>34</v>
      </c>
      <c r="L142" s="261" t="s">
        <v>34</v>
      </c>
      <c r="M142" s="262"/>
      <c r="N142" s="27" t="str">
        <f>IF(N140="","",N140-N141)</f>
        <v/>
      </c>
      <c r="O142" s="27" t="str">
        <f t="shared" ref="O142:R142" si="129">IF(O140="","",O140-O141)</f>
        <v/>
      </c>
      <c r="P142" s="27" t="str">
        <f t="shared" si="129"/>
        <v/>
      </c>
      <c r="Q142" s="28" t="str">
        <f t="shared" si="129"/>
        <v/>
      </c>
      <c r="R142" s="28" t="str">
        <f t="shared" si="129"/>
        <v/>
      </c>
      <c r="S142" s="150" t="s">
        <v>34</v>
      </c>
      <c r="T142" s="261" t="s">
        <v>34</v>
      </c>
      <c r="U142" s="26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 x14ac:dyDescent="0.5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 t="shared" ref="G143:J143" si="130">IF(G140="","",G142*10/$D140)</f>
        <v/>
      </c>
      <c r="H143" s="29" t="str">
        <f t="shared" si="130"/>
        <v/>
      </c>
      <c r="I143" s="30" t="str">
        <f t="shared" si="130"/>
        <v/>
      </c>
      <c r="J143" s="30" t="str">
        <f t="shared" si="130"/>
        <v/>
      </c>
      <c r="K143" s="31" t="str">
        <f>IFERROR(AVERAGE(F143:H143)," ")</f>
        <v xml:space="preserve"> </v>
      </c>
      <c r="L143" s="263" t="str">
        <f>IFERROR((1-((MAX(F143:H143)-MIN(F143:H143))/(2*AVERAGE(F143:H143))))*100," ")</f>
        <v xml:space="preserve"> </v>
      </c>
      <c r="M143" s="264"/>
      <c r="N143" s="29" t="str">
        <f>IF(N140="","",N142*10/$D140)</f>
        <v/>
      </c>
      <c r="O143" s="29" t="str">
        <f t="shared" ref="O143:R143" si="131">IF(O140="","",O142*10/$D140)</f>
        <v/>
      </c>
      <c r="P143" s="29" t="str">
        <f t="shared" si="131"/>
        <v/>
      </c>
      <c r="Q143" s="30" t="str">
        <f t="shared" si="131"/>
        <v/>
      </c>
      <c r="R143" s="30" t="str">
        <f t="shared" si="131"/>
        <v/>
      </c>
      <c r="S143" s="31" t="str">
        <f>IFERROR(AVERAGE(N143:P143)," ")</f>
        <v xml:space="preserve"> </v>
      </c>
      <c r="T143" s="263" t="str">
        <f>IFERROR((1-((MAX(N143:P143)-MIN(N143:P143))/(2*AVERAGE(N143:P143))))*100," ")</f>
        <v xml:space="preserve"> </v>
      </c>
      <c r="U143" s="26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 x14ac:dyDescent="0.5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265" t="s">
        <v>34</v>
      </c>
      <c r="M144" s="266"/>
      <c r="N144" s="33"/>
      <c r="O144" s="34"/>
      <c r="P144" s="34"/>
      <c r="Q144" s="35"/>
      <c r="R144" s="35"/>
      <c r="S144" s="149" t="s">
        <v>34</v>
      </c>
      <c r="T144" s="265" t="s">
        <v>34</v>
      </c>
      <c r="U144" s="266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 x14ac:dyDescent="0.5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265" t="s">
        <v>34</v>
      </c>
      <c r="M145" s="266"/>
      <c r="N145" s="33"/>
      <c r="O145" s="34"/>
      <c r="P145" s="34"/>
      <c r="Q145" s="35"/>
      <c r="R145" s="35"/>
      <c r="S145" s="149" t="s">
        <v>34</v>
      </c>
      <c r="T145" s="265" t="s">
        <v>34</v>
      </c>
      <c r="U145" s="266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 x14ac:dyDescent="0.5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 t="shared" ref="G146:J146" si="132">IF(G144="","",G144-G145)</f>
        <v/>
      </c>
      <c r="H146" s="27" t="str">
        <f t="shared" si="132"/>
        <v/>
      </c>
      <c r="I146" s="28" t="str">
        <f t="shared" si="132"/>
        <v/>
      </c>
      <c r="J146" s="28" t="str">
        <f t="shared" si="132"/>
        <v/>
      </c>
      <c r="K146" s="150" t="s">
        <v>34</v>
      </c>
      <c r="L146" s="261" t="s">
        <v>34</v>
      </c>
      <c r="M146" s="262"/>
      <c r="N146" s="27" t="str">
        <f>IF(N144="","",N144-N145)</f>
        <v/>
      </c>
      <c r="O146" s="27" t="str">
        <f t="shared" ref="O146:R146" si="133">IF(O144="","",O144-O145)</f>
        <v/>
      </c>
      <c r="P146" s="27" t="str">
        <f t="shared" si="133"/>
        <v/>
      </c>
      <c r="Q146" s="28" t="str">
        <f t="shared" si="133"/>
        <v/>
      </c>
      <c r="R146" s="28" t="str">
        <f t="shared" si="133"/>
        <v/>
      </c>
      <c r="S146" s="150" t="s">
        <v>34</v>
      </c>
      <c r="T146" s="261" t="s">
        <v>34</v>
      </c>
      <c r="U146" s="26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 x14ac:dyDescent="0.5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 t="shared" ref="G147:J147" si="134">IF(G144="","",G146*10/$D144)</f>
        <v/>
      </c>
      <c r="H147" s="29" t="str">
        <f t="shared" si="134"/>
        <v/>
      </c>
      <c r="I147" s="30" t="str">
        <f t="shared" si="134"/>
        <v/>
      </c>
      <c r="J147" s="30" t="str">
        <f t="shared" si="134"/>
        <v/>
      </c>
      <c r="K147" s="31" t="str">
        <f>IFERROR(AVERAGE(F147:H147)," ")</f>
        <v xml:space="preserve"> </v>
      </c>
      <c r="L147" s="263" t="str">
        <f>IFERROR((1-((MAX(F147:H147)-MIN(F147:H147))/(2*AVERAGE(F147:H147))))*100," ")</f>
        <v xml:space="preserve"> </v>
      </c>
      <c r="M147" s="264"/>
      <c r="N147" s="29" t="str">
        <f>IF(N144="","",N146*10/$D144)</f>
        <v/>
      </c>
      <c r="O147" s="29" t="str">
        <f t="shared" ref="O147:R147" si="135">IF(O144="","",O146*10/$D144)</f>
        <v/>
      </c>
      <c r="P147" s="29" t="str">
        <f t="shared" si="135"/>
        <v/>
      </c>
      <c r="Q147" s="30" t="str">
        <f t="shared" si="135"/>
        <v/>
      </c>
      <c r="R147" s="30" t="str">
        <f t="shared" si="135"/>
        <v/>
      </c>
      <c r="S147" s="31" t="str">
        <f>IFERROR(AVERAGE(N147:P147)," ")</f>
        <v xml:space="preserve"> </v>
      </c>
      <c r="T147" s="263" t="str">
        <f>IFERROR((1-((MAX(N147:P147)-MIN(N147:P147))/(2*AVERAGE(N147:P147))))*100," ")</f>
        <v xml:space="preserve"> </v>
      </c>
      <c r="U147" s="26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 x14ac:dyDescent="0.5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265" t="s">
        <v>34</v>
      </c>
      <c r="M148" s="266"/>
      <c r="N148" s="33"/>
      <c r="O148" s="34"/>
      <c r="P148" s="34"/>
      <c r="Q148" s="35"/>
      <c r="R148" s="35"/>
      <c r="S148" s="149" t="s">
        <v>34</v>
      </c>
      <c r="T148" s="265" t="s">
        <v>34</v>
      </c>
      <c r="U148" s="266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 x14ac:dyDescent="0.5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265" t="s">
        <v>34</v>
      </c>
      <c r="M149" s="266"/>
      <c r="N149" s="33"/>
      <c r="O149" s="34"/>
      <c r="P149" s="34"/>
      <c r="Q149" s="35"/>
      <c r="R149" s="35"/>
      <c r="S149" s="149" t="s">
        <v>34</v>
      </c>
      <c r="T149" s="265" t="s">
        <v>34</v>
      </c>
      <c r="U149" s="266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 x14ac:dyDescent="0.5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 t="shared" ref="G150:J150" si="136">IF(G148="","",G148-G149)</f>
        <v/>
      </c>
      <c r="H150" s="27" t="str">
        <f t="shared" si="136"/>
        <v/>
      </c>
      <c r="I150" s="28" t="str">
        <f t="shared" si="136"/>
        <v/>
      </c>
      <c r="J150" s="28" t="str">
        <f t="shared" si="136"/>
        <v/>
      </c>
      <c r="K150" s="150" t="s">
        <v>34</v>
      </c>
      <c r="L150" s="261" t="s">
        <v>34</v>
      </c>
      <c r="M150" s="262"/>
      <c r="N150" s="27" t="str">
        <f>IF(N148="","",N148-N149)</f>
        <v/>
      </c>
      <c r="O150" s="27" t="str">
        <f t="shared" ref="O150:R150" si="137">IF(O148="","",O148-O149)</f>
        <v/>
      </c>
      <c r="P150" s="27" t="str">
        <f t="shared" si="137"/>
        <v/>
      </c>
      <c r="Q150" s="28" t="str">
        <f t="shared" si="137"/>
        <v/>
      </c>
      <c r="R150" s="28" t="str">
        <f t="shared" si="137"/>
        <v/>
      </c>
      <c r="S150" s="150" t="s">
        <v>34</v>
      </c>
      <c r="T150" s="261" t="s">
        <v>34</v>
      </c>
      <c r="U150" s="26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 x14ac:dyDescent="0.5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 t="shared" ref="G151:J151" si="138">IF(G148="","",G150*10/$D148)</f>
        <v/>
      </c>
      <c r="H151" s="29" t="str">
        <f t="shared" si="138"/>
        <v/>
      </c>
      <c r="I151" s="30" t="str">
        <f t="shared" si="138"/>
        <v/>
      </c>
      <c r="J151" s="30" t="str">
        <f t="shared" si="138"/>
        <v/>
      </c>
      <c r="K151" s="31" t="str">
        <f>IFERROR(AVERAGE(F151:H151)," ")</f>
        <v xml:space="preserve"> </v>
      </c>
      <c r="L151" s="263" t="str">
        <f>IFERROR((1-((MAX(F151:H151)-MIN(F151:H151))/(2*AVERAGE(F151:H151))))*100," ")</f>
        <v xml:space="preserve"> </v>
      </c>
      <c r="M151" s="264"/>
      <c r="N151" s="29" t="str">
        <f>IF(N148="","",N150*10/$D148)</f>
        <v/>
      </c>
      <c r="O151" s="29" t="str">
        <f t="shared" ref="O151:R151" si="139">IF(O148="","",O150*10/$D148)</f>
        <v/>
      </c>
      <c r="P151" s="29" t="str">
        <f t="shared" si="139"/>
        <v/>
      </c>
      <c r="Q151" s="30" t="str">
        <f t="shared" si="139"/>
        <v/>
      </c>
      <c r="R151" s="30" t="str">
        <f t="shared" si="139"/>
        <v/>
      </c>
      <c r="S151" s="31" t="str">
        <f>IFERROR(AVERAGE(N151:P151)," ")</f>
        <v xml:space="preserve"> </v>
      </c>
      <c r="T151" s="263" t="str">
        <f>IFERROR((1-((MAX(N151:P151)-MIN(N151:P151))/(2*AVERAGE(N151:P151))))*100," ")</f>
        <v xml:space="preserve"> </v>
      </c>
      <c r="U151" s="26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 x14ac:dyDescent="0.5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265" t="s">
        <v>34</v>
      </c>
      <c r="M152" s="266"/>
      <c r="N152" s="33"/>
      <c r="O152" s="34"/>
      <c r="P152" s="34"/>
      <c r="Q152" s="35"/>
      <c r="R152" s="35"/>
      <c r="S152" s="149" t="s">
        <v>34</v>
      </c>
      <c r="T152" s="265" t="s">
        <v>34</v>
      </c>
      <c r="U152" s="266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 x14ac:dyDescent="0.5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265" t="s">
        <v>34</v>
      </c>
      <c r="M153" s="266"/>
      <c r="N153" s="33"/>
      <c r="O153" s="34"/>
      <c r="P153" s="34"/>
      <c r="Q153" s="35"/>
      <c r="R153" s="35"/>
      <c r="S153" s="149" t="s">
        <v>34</v>
      </c>
      <c r="T153" s="265" t="s">
        <v>34</v>
      </c>
      <c r="U153" s="266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 x14ac:dyDescent="0.5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 t="shared" ref="G154:J154" si="140">IF(G152="","",G152-G153)</f>
        <v/>
      </c>
      <c r="H154" s="27" t="str">
        <f t="shared" si="140"/>
        <v/>
      </c>
      <c r="I154" s="28" t="str">
        <f t="shared" si="140"/>
        <v/>
      </c>
      <c r="J154" s="28" t="str">
        <f t="shared" si="140"/>
        <v/>
      </c>
      <c r="K154" s="150" t="s">
        <v>34</v>
      </c>
      <c r="L154" s="261" t="s">
        <v>34</v>
      </c>
      <c r="M154" s="262"/>
      <c r="N154" s="27" t="str">
        <f>IF(N152="","",N152-N153)</f>
        <v/>
      </c>
      <c r="O154" s="27" t="str">
        <f t="shared" ref="O154:R154" si="141">IF(O152="","",O152-O153)</f>
        <v/>
      </c>
      <c r="P154" s="27" t="str">
        <f t="shared" si="141"/>
        <v/>
      </c>
      <c r="Q154" s="28" t="str">
        <f t="shared" si="141"/>
        <v/>
      </c>
      <c r="R154" s="28" t="str">
        <f t="shared" si="141"/>
        <v/>
      </c>
      <c r="S154" s="150" t="s">
        <v>34</v>
      </c>
      <c r="T154" s="261" t="s">
        <v>34</v>
      </c>
      <c r="U154" s="26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 x14ac:dyDescent="0.5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 t="shared" ref="G155:J155" si="142">IF(G152="","",G154*10/$D152)</f>
        <v/>
      </c>
      <c r="H155" s="29" t="str">
        <f t="shared" si="142"/>
        <v/>
      </c>
      <c r="I155" s="30" t="str">
        <f t="shared" si="142"/>
        <v/>
      </c>
      <c r="J155" s="30" t="str">
        <f t="shared" si="142"/>
        <v/>
      </c>
      <c r="K155" s="31" t="str">
        <f>IFERROR(AVERAGE(F155:H155)," ")</f>
        <v xml:space="preserve"> </v>
      </c>
      <c r="L155" s="263" t="str">
        <f>IFERROR((1-((MAX(F155:H155)-MIN(F155:H155))/(2*AVERAGE(F155:H155))))*100," ")</f>
        <v xml:space="preserve"> </v>
      </c>
      <c r="M155" s="264"/>
      <c r="N155" s="29" t="str">
        <f>IF(N152="","",N154*10/$D152)</f>
        <v/>
      </c>
      <c r="O155" s="29" t="str">
        <f t="shared" ref="O155:R155" si="143">IF(O152="","",O154*10/$D152)</f>
        <v/>
      </c>
      <c r="P155" s="29" t="str">
        <f t="shared" si="143"/>
        <v/>
      </c>
      <c r="Q155" s="30" t="str">
        <f t="shared" si="143"/>
        <v/>
      </c>
      <c r="R155" s="30" t="str">
        <f t="shared" si="143"/>
        <v/>
      </c>
      <c r="S155" s="31" t="str">
        <f>IFERROR(AVERAGE(N155:P155)," ")</f>
        <v xml:space="preserve"> </v>
      </c>
      <c r="T155" s="263" t="str">
        <f>IFERROR((1-((MAX(N155:P155)-MIN(N155:P155))/(2*AVERAGE(N155:P155))))*100," ")</f>
        <v xml:space="preserve"> </v>
      </c>
      <c r="U155" s="26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 x14ac:dyDescent="0.5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265" t="s">
        <v>34</v>
      </c>
      <c r="M156" s="266"/>
      <c r="N156" s="33"/>
      <c r="O156" s="34"/>
      <c r="P156" s="34"/>
      <c r="Q156" s="35"/>
      <c r="R156" s="35"/>
      <c r="S156" s="149" t="s">
        <v>34</v>
      </c>
      <c r="T156" s="265" t="s">
        <v>34</v>
      </c>
      <c r="U156" s="266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 x14ac:dyDescent="0.5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265" t="s">
        <v>34</v>
      </c>
      <c r="M157" s="266"/>
      <c r="N157" s="33"/>
      <c r="O157" s="34"/>
      <c r="P157" s="34"/>
      <c r="Q157" s="35"/>
      <c r="R157" s="35"/>
      <c r="S157" s="149" t="s">
        <v>34</v>
      </c>
      <c r="T157" s="265" t="s">
        <v>34</v>
      </c>
      <c r="U157" s="266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 x14ac:dyDescent="0.5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 t="shared" ref="G158:J158" si="144">IF(G156="","",G156-G157)</f>
        <v/>
      </c>
      <c r="H158" s="27" t="str">
        <f t="shared" si="144"/>
        <v/>
      </c>
      <c r="I158" s="28" t="str">
        <f t="shared" si="144"/>
        <v/>
      </c>
      <c r="J158" s="28" t="str">
        <f t="shared" si="144"/>
        <v/>
      </c>
      <c r="K158" s="150" t="s">
        <v>34</v>
      </c>
      <c r="L158" s="261" t="s">
        <v>34</v>
      </c>
      <c r="M158" s="262"/>
      <c r="N158" s="27" t="str">
        <f>IF(N156="","",N156-N157)</f>
        <v/>
      </c>
      <c r="O158" s="27" t="str">
        <f t="shared" ref="O158:R158" si="145">IF(O156="","",O156-O157)</f>
        <v/>
      </c>
      <c r="P158" s="27" t="str">
        <f t="shared" si="145"/>
        <v/>
      </c>
      <c r="Q158" s="28" t="str">
        <f t="shared" si="145"/>
        <v/>
      </c>
      <c r="R158" s="28" t="str">
        <f t="shared" si="145"/>
        <v/>
      </c>
      <c r="S158" s="150" t="s">
        <v>34</v>
      </c>
      <c r="T158" s="261" t="s">
        <v>34</v>
      </c>
      <c r="U158" s="26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 x14ac:dyDescent="0.5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 t="shared" ref="G159:J159" si="146">IF(G156="","",G158*10/$D156)</f>
        <v/>
      </c>
      <c r="H159" s="29" t="str">
        <f t="shared" si="146"/>
        <v/>
      </c>
      <c r="I159" s="30" t="str">
        <f t="shared" si="146"/>
        <v/>
      </c>
      <c r="J159" s="30" t="str">
        <f t="shared" si="146"/>
        <v/>
      </c>
      <c r="K159" s="31" t="str">
        <f>IFERROR(AVERAGE(F159:H159)," ")</f>
        <v xml:space="preserve"> </v>
      </c>
      <c r="L159" s="263" t="str">
        <f>IFERROR((1-((MAX(F159:H159)-MIN(F159:H159))/(2*AVERAGE(F159:H159))))*100," ")</f>
        <v xml:space="preserve"> </v>
      </c>
      <c r="M159" s="264"/>
      <c r="N159" s="29" t="str">
        <f>IF(N156="","",N158*10/$D156)</f>
        <v/>
      </c>
      <c r="O159" s="29" t="str">
        <f t="shared" ref="O159:R159" si="147">IF(O156="","",O158*10/$D156)</f>
        <v/>
      </c>
      <c r="P159" s="29" t="str">
        <f t="shared" si="147"/>
        <v/>
      </c>
      <c r="Q159" s="30" t="str">
        <f t="shared" si="147"/>
        <v/>
      </c>
      <c r="R159" s="30" t="str">
        <f t="shared" si="147"/>
        <v/>
      </c>
      <c r="S159" s="31" t="str">
        <f>IFERROR(AVERAGE(N159:P159)," ")</f>
        <v xml:space="preserve"> </v>
      </c>
      <c r="T159" s="263" t="str">
        <f>IFERROR((1-((MAX(N159:P159)-MIN(N159:P159))/(2*AVERAGE(N159:P159))))*100," ")</f>
        <v xml:space="preserve"> </v>
      </c>
      <c r="U159" s="26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 x14ac:dyDescent="0.5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265" t="s">
        <v>34</v>
      </c>
      <c r="M160" s="266"/>
      <c r="N160" s="33"/>
      <c r="O160" s="34"/>
      <c r="P160" s="34"/>
      <c r="Q160" s="35"/>
      <c r="R160" s="35"/>
      <c r="S160" s="149" t="s">
        <v>34</v>
      </c>
      <c r="T160" s="265" t="s">
        <v>34</v>
      </c>
      <c r="U160" s="266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 x14ac:dyDescent="0.5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265" t="s">
        <v>34</v>
      </c>
      <c r="M161" s="266"/>
      <c r="N161" s="33"/>
      <c r="O161" s="34"/>
      <c r="P161" s="34"/>
      <c r="Q161" s="35"/>
      <c r="R161" s="35"/>
      <c r="S161" s="149" t="s">
        <v>34</v>
      </c>
      <c r="T161" s="265" t="s">
        <v>34</v>
      </c>
      <c r="U161" s="266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 x14ac:dyDescent="0.5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 t="shared" ref="G162:J162" si="148">IF(G160="","",G160-G161)</f>
        <v/>
      </c>
      <c r="H162" s="27" t="str">
        <f t="shared" si="148"/>
        <v/>
      </c>
      <c r="I162" s="28" t="str">
        <f t="shared" si="148"/>
        <v/>
      </c>
      <c r="J162" s="28" t="str">
        <f t="shared" si="148"/>
        <v/>
      </c>
      <c r="K162" s="150" t="s">
        <v>34</v>
      </c>
      <c r="L162" s="261" t="s">
        <v>34</v>
      </c>
      <c r="M162" s="262"/>
      <c r="N162" s="27" t="str">
        <f>IF(N160="","",N160-N161)</f>
        <v/>
      </c>
      <c r="O162" s="27" t="str">
        <f t="shared" ref="O162:R162" si="149">IF(O160="","",O160-O161)</f>
        <v/>
      </c>
      <c r="P162" s="27" t="str">
        <f t="shared" si="149"/>
        <v/>
      </c>
      <c r="Q162" s="28" t="str">
        <f t="shared" si="149"/>
        <v/>
      </c>
      <c r="R162" s="28" t="str">
        <f t="shared" si="149"/>
        <v/>
      </c>
      <c r="S162" s="150" t="s">
        <v>34</v>
      </c>
      <c r="T162" s="261" t="s">
        <v>34</v>
      </c>
      <c r="U162" s="26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 x14ac:dyDescent="0.5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 t="shared" ref="G163:J163" si="150">IF(G160="","",G162*10/$D160)</f>
        <v/>
      </c>
      <c r="H163" s="29" t="str">
        <f t="shared" si="150"/>
        <v/>
      </c>
      <c r="I163" s="30" t="str">
        <f t="shared" si="150"/>
        <v/>
      </c>
      <c r="J163" s="30" t="str">
        <f t="shared" si="150"/>
        <v/>
      </c>
      <c r="K163" s="31" t="str">
        <f>IFERROR(AVERAGE(F163:H163)," ")</f>
        <v xml:space="preserve"> </v>
      </c>
      <c r="L163" s="263" t="str">
        <f>IFERROR((1-((MAX(F163:H163)-MIN(F163:H163))/(2*AVERAGE(F163:H163))))*100," ")</f>
        <v xml:space="preserve"> </v>
      </c>
      <c r="M163" s="264"/>
      <c r="N163" s="29" t="str">
        <f>IF(N160="","",N162*10/$D160)</f>
        <v/>
      </c>
      <c r="O163" s="29" t="str">
        <f t="shared" ref="O163:R163" si="151">IF(O160="","",O162*10/$D160)</f>
        <v/>
      </c>
      <c r="P163" s="29" t="str">
        <f t="shared" si="151"/>
        <v/>
      </c>
      <c r="Q163" s="30" t="str">
        <f t="shared" si="151"/>
        <v/>
      </c>
      <c r="R163" s="30" t="str">
        <f t="shared" si="151"/>
        <v/>
      </c>
      <c r="S163" s="31" t="str">
        <f>IFERROR(AVERAGE(N163:P163)," ")</f>
        <v xml:space="preserve"> </v>
      </c>
      <c r="T163" s="263" t="str">
        <f>IFERROR((1-((MAX(N163:P163)-MIN(N163:P163))/(2*AVERAGE(N163:P163))))*100," ")</f>
        <v xml:space="preserve"> </v>
      </c>
      <c r="U163" s="26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 x14ac:dyDescent="0.5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265" t="s">
        <v>34</v>
      </c>
      <c r="M164" s="266"/>
      <c r="N164" s="33"/>
      <c r="O164" s="34"/>
      <c r="P164" s="34"/>
      <c r="Q164" s="35"/>
      <c r="R164" s="35"/>
      <c r="S164" s="149" t="s">
        <v>34</v>
      </c>
      <c r="T164" s="265" t="s">
        <v>34</v>
      </c>
      <c r="U164" s="266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 x14ac:dyDescent="0.5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265" t="s">
        <v>34</v>
      </c>
      <c r="M165" s="266"/>
      <c r="N165" s="33"/>
      <c r="O165" s="34"/>
      <c r="P165" s="34"/>
      <c r="Q165" s="35"/>
      <c r="R165" s="35"/>
      <c r="S165" s="149" t="s">
        <v>34</v>
      </c>
      <c r="T165" s="265" t="s">
        <v>34</v>
      </c>
      <c r="U165" s="266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 x14ac:dyDescent="0.5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 t="shared" ref="G166:J166" si="152">IF(G164="","",G164-G165)</f>
        <v/>
      </c>
      <c r="H166" s="27" t="str">
        <f t="shared" si="152"/>
        <v/>
      </c>
      <c r="I166" s="28" t="str">
        <f t="shared" si="152"/>
        <v/>
      </c>
      <c r="J166" s="28" t="str">
        <f t="shared" si="152"/>
        <v/>
      </c>
      <c r="K166" s="150" t="s">
        <v>34</v>
      </c>
      <c r="L166" s="261" t="s">
        <v>34</v>
      </c>
      <c r="M166" s="262"/>
      <c r="N166" s="27" t="str">
        <f>IF(N164="","",N164-N165)</f>
        <v/>
      </c>
      <c r="O166" s="27" t="str">
        <f t="shared" ref="O166:R166" si="153">IF(O164="","",O164-O165)</f>
        <v/>
      </c>
      <c r="P166" s="27" t="str">
        <f t="shared" si="153"/>
        <v/>
      </c>
      <c r="Q166" s="28" t="str">
        <f t="shared" si="153"/>
        <v/>
      </c>
      <c r="R166" s="28" t="str">
        <f t="shared" si="153"/>
        <v/>
      </c>
      <c r="S166" s="150" t="s">
        <v>34</v>
      </c>
      <c r="T166" s="261" t="s">
        <v>34</v>
      </c>
      <c r="U166" s="26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 x14ac:dyDescent="0.5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 t="shared" ref="G167:J167" si="154">IF(G164="","",G166*10/$D164)</f>
        <v/>
      </c>
      <c r="H167" s="29" t="str">
        <f t="shared" si="154"/>
        <v/>
      </c>
      <c r="I167" s="30" t="str">
        <f t="shared" si="154"/>
        <v/>
      </c>
      <c r="J167" s="30" t="str">
        <f t="shared" si="154"/>
        <v/>
      </c>
      <c r="K167" s="31" t="str">
        <f>IFERROR(AVERAGE(F167:H167)," ")</f>
        <v xml:space="preserve"> </v>
      </c>
      <c r="L167" s="263" t="str">
        <f>IFERROR((1-((MAX(F167:H167)-MIN(F167:H167))/(2*AVERAGE(F167:H167))))*100," ")</f>
        <v xml:space="preserve"> </v>
      </c>
      <c r="M167" s="264"/>
      <c r="N167" s="29" t="str">
        <f>IF(N164="","",N166*10/$D164)</f>
        <v/>
      </c>
      <c r="O167" s="29" t="str">
        <f t="shared" ref="O167:R167" si="155">IF(O164="","",O166*10/$D164)</f>
        <v/>
      </c>
      <c r="P167" s="29" t="str">
        <f t="shared" si="155"/>
        <v/>
      </c>
      <c r="Q167" s="30" t="str">
        <f t="shared" si="155"/>
        <v/>
      </c>
      <c r="R167" s="30" t="str">
        <f t="shared" si="155"/>
        <v/>
      </c>
      <c r="S167" s="31" t="str">
        <f>IFERROR(AVERAGE(N167:P167)," ")</f>
        <v xml:space="preserve"> </v>
      </c>
      <c r="T167" s="263" t="str">
        <f>IFERROR((1-((MAX(N167:P167)-MIN(N167:P167))/(2*AVERAGE(N167:P167))))*100," ")</f>
        <v xml:space="preserve"> </v>
      </c>
      <c r="U167" s="26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 x14ac:dyDescent="0.5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265" t="s">
        <v>34</v>
      </c>
      <c r="M168" s="266"/>
      <c r="N168" s="33"/>
      <c r="O168" s="34"/>
      <c r="P168" s="34"/>
      <c r="Q168" s="35"/>
      <c r="R168" s="35"/>
      <c r="S168" s="149" t="s">
        <v>34</v>
      </c>
      <c r="T168" s="265" t="s">
        <v>34</v>
      </c>
      <c r="U168" s="266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 x14ac:dyDescent="0.5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265" t="s">
        <v>34</v>
      </c>
      <c r="M169" s="266"/>
      <c r="N169" s="33"/>
      <c r="O169" s="34"/>
      <c r="P169" s="34"/>
      <c r="Q169" s="35"/>
      <c r="R169" s="35"/>
      <c r="S169" s="149" t="s">
        <v>34</v>
      </c>
      <c r="T169" s="265" t="s">
        <v>34</v>
      </c>
      <c r="U169" s="266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 x14ac:dyDescent="0.5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 t="shared" ref="G170:J170" si="156">IF(G168="","",G168-G169)</f>
        <v/>
      </c>
      <c r="H170" s="27" t="str">
        <f t="shared" si="156"/>
        <v/>
      </c>
      <c r="I170" s="28" t="str">
        <f t="shared" si="156"/>
        <v/>
      </c>
      <c r="J170" s="28" t="str">
        <f t="shared" si="156"/>
        <v/>
      </c>
      <c r="K170" s="150" t="s">
        <v>34</v>
      </c>
      <c r="L170" s="261" t="s">
        <v>34</v>
      </c>
      <c r="M170" s="262"/>
      <c r="N170" s="27" t="str">
        <f>IF(N168="","",N168-N169)</f>
        <v/>
      </c>
      <c r="O170" s="27" t="str">
        <f t="shared" ref="O170:R170" si="157">IF(O168="","",O168-O169)</f>
        <v/>
      </c>
      <c r="P170" s="27" t="str">
        <f t="shared" si="157"/>
        <v/>
      </c>
      <c r="Q170" s="28" t="str">
        <f t="shared" si="157"/>
        <v/>
      </c>
      <c r="R170" s="28" t="str">
        <f t="shared" si="157"/>
        <v/>
      </c>
      <c r="S170" s="150" t="s">
        <v>34</v>
      </c>
      <c r="T170" s="261" t="s">
        <v>34</v>
      </c>
      <c r="U170" s="26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 x14ac:dyDescent="0.5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 t="shared" ref="G171:J171" si="158">IF(G168="","",G170*10/$D168)</f>
        <v/>
      </c>
      <c r="H171" s="29" t="str">
        <f t="shared" si="158"/>
        <v/>
      </c>
      <c r="I171" s="30" t="str">
        <f t="shared" si="158"/>
        <v/>
      </c>
      <c r="J171" s="30" t="str">
        <f t="shared" si="158"/>
        <v/>
      </c>
      <c r="K171" s="31" t="str">
        <f>IFERROR(AVERAGE(F171:H171)," ")</f>
        <v xml:space="preserve"> </v>
      </c>
      <c r="L171" s="263" t="str">
        <f>IFERROR((1-((MAX(F171:H171)-MIN(F171:H171))/(2*AVERAGE(F171:H171))))*100," ")</f>
        <v xml:space="preserve"> </v>
      </c>
      <c r="M171" s="264"/>
      <c r="N171" s="29" t="str">
        <f>IF(N168="","",N170*10/$D168)</f>
        <v/>
      </c>
      <c r="O171" s="29" t="str">
        <f t="shared" ref="O171:R171" si="159">IF(O168="","",O170*10/$D168)</f>
        <v/>
      </c>
      <c r="P171" s="29" t="str">
        <f t="shared" si="159"/>
        <v/>
      </c>
      <c r="Q171" s="30" t="str">
        <f t="shared" si="159"/>
        <v/>
      </c>
      <c r="R171" s="30" t="str">
        <f t="shared" si="159"/>
        <v/>
      </c>
      <c r="S171" s="31" t="str">
        <f>IFERROR(AVERAGE(N171:P171)," ")</f>
        <v xml:space="preserve"> </v>
      </c>
      <c r="T171" s="263" t="str">
        <f>IFERROR((1-((MAX(N171:P171)-MIN(N171:P171))/(2*AVERAGE(N171:P171))))*100," ")</f>
        <v xml:space="preserve"> </v>
      </c>
      <c r="U171" s="26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 x14ac:dyDescent="0.5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265" t="s">
        <v>34</v>
      </c>
      <c r="M172" s="266"/>
      <c r="N172" s="33"/>
      <c r="O172" s="34"/>
      <c r="P172" s="34"/>
      <c r="Q172" s="35"/>
      <c r="R172" s="35"/>
      <c r="S172" s="149" t="s">
        <v>34</v>
      </c>
      <c r="T172" s="265" t="s">
        <v>34</v>
      </c>
      <c r="U172" s="266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 x14ac:dyDescent="0.5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265" t="s">
        <v>34</v>
      </c>
      <c r="M173" s="266"/>
      <c r="N173" s="33"/>
      <c r="O173" s="34"/>
      <c r="P173" s="34"/>
      <c r="Q173" s="35"/>
      <c r="R173" s="35"/>
      <c r="S173" s="149" t="s">
        <v>34</v>
      </c>
      <c r="T173" s="265" t="s">
        <v>34</v>
      </c>
      <c r="U173" s="266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 x14ac:dyDescent="0.5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 t="shared" ref="G174:J174" si="160">IF(G172="","",G172-G173)</f>
        <v/>
      </c>
      <c r="H174" s="27" t="str">
        <f t="shared" si="160"/>
        <v/>
      </c>
      <c r="I174" s="28" t="str">
        <f t="shared" si="160"/>
        <v/>
      </c>
      <c r="J174" s="28" t="str">
        <f t="shared" si="160"/>
        <v/>
      </c>
      <c r="K174" s="150" t="s">
        <v>34</v>
      </c>
      <c r="L174" s="261" t="s">
        <v>34</v>
      </c>
      <c r="M174" s="262"/>
      <c r="N174" s="27" t="str">
        <f>IF(N172="","",N172-N173)</f>
        <v/>
      </c>
      <c r="O174" s="27" t="str">
        <f t="shared" ref="O174:R174" si="161">IF(O172="","",O172-O173)</f>
        <v/>
      </c>
      <c r="P174" s="27" t="str">
        <f t="shared" si="161"/>
        <v/>
      </c>
      <c r="Q174" s="28" t="str">
        <f t="shared" si="161"/>
        <v/>
      </c>
      <c r="R174" s="28" t="str">
        <f t="shared" si="161"/>
        <v/>
      </c>
      <c r="S174" s="150" t="s">
        <v>34</v>
      </c>
      <c r="T174" s="261" t="s">
        <v>34</v>
      </c>
      <c r="U174" s="26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 x14ac:dyDescent="0.5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 t="shared" ref="G175:J175" si="162">IF(G172="","",G174*10/$D172)</f>
        <v/>
      </c>
      <c r="H175" s="29" t="str">
        <f t="shared" si="162"/>
        <v/>
      </c>
      <c r="I175" s="30" t="str">
        <f t="shared" si="162"/>
        <v/>
      </c>
      <c r="J175" s="30" t="str">
        <f t="shared" si="162"/>
        <v/>
      </c>
      <c r="K175" s="31" t="str">
        <f>IFERROR(AVERAGE(F175:H175)," ")</f>
        <v xml:space="preserve"> </v>
      </c>
      <c r="L175" s="263" t="str">
        <f>IFERROR((1-((MAX(F175:H175)-MIN(F175:H175))/(2*AVERAGE(F175:H175))))*100," ")</f>
        <v xml:space="preserve"> </v>
      </c>
      <c r="M175" s="264"/>
      <c r="N175" s="29" t="str">
        <f>IF(N172="","",N174*10/$D172)</f>
        <v/>
      </c>
      <c r="O175" s="29" t="str">
        <f t="shared" ref="O175:R175" si="163">IF(O172="","",O174*10/$D172)</f>
        <v/>
      </c>
      <c r="P175" s="29" t="str">
        <f t="shared" si="163"/>
        <v/>
      </c>
      <c r="Q175" s="30" t="str">
        <f t="shared" si="163"/>
        <v/>
      </c>
      <c r="R175" s="30" t="str">
        <f t="shared" si="163"/>
        <v/>
      </c>
      <c r="S175" s="31" t="str">
        <f>IFERROR(AVERAGE(N175:P175)," ")</f>
        <v xml:space="preserve"> </v>
      </c>
      <c r="T175" s="263" t="str">
        <f>IFERROR((1-((MAX(N175:P175)-MIN(N175:P175))/(2*AVERAGE(N175:P175))))*100," ")</f>
        <v xml:space="preserve"> </v>
      </c>
      <c r="U175" s="26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 x14ac:dyDescent="0.5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265" t="s">
        <v>34</v>
      </c>
      <c r="M176" s="266"/>
      <c r="N176" s="33"/>
      <c r="O176" s="34"/>
      <c r="P176" s="34"/>
      <c r="Q176" s="35"/>
      <c r="R176" s="35"/>
      <c r="S176" s="149" t="s">
        <v>34</v>
      </c>
      <c r="T176" s="265" t="s">
        <v>34</v>
      </c>
      <c r="U176" s="266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 x14ac:dyDescent="0.5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265" t="s">
        <v>34</v>
      </c>
      <c r="M177" s="266"/>
      <c r="N177" s="33"/>
      <c r="O177" s="34"/>
      <c r="P177" s="34"/>
      <c r="Q177" s="35"/>
      <c r="R177" s="35"/>
      <c r="S177" s="149" t="s">
        <v>34</v>
      </c>
      <c r="T177" s="265" t="s">
        <v>34</v>
      </c>
      <c r="U177" s="266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 x14ac:dyDescent="0.5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 t="shared" ref="G178:J178" si="164">IF(G176="","",G176-G177)</f>
        <v/>
      </c>
      <c r="H178" s="27" t="str">
        <f t="shared" si="164"/>
        <v/>
      </c>
      <c r="I178" s="28" t="str">
        <f t="shared" si="164"/>
        <v/>
      </c>
      <c r="J178" s="28" t="str">
        <f t="shared" si="164"/>
        <v/>
      </c>
      <c r="K178" s="150" t="s">
        <v>34</v>
      </c>
      <c r="L178" s="261" t="s">
        <v>34</v>
      </c>
      <c r="M178" s="262"/>
      <c r="N178" s="27" t="str">
        <f>IF(N176="","",N176-N177)</f>
        <v/>
      </c>
      <c r="O178" s="27" t="str">
        <f t="shared" ref="O178:R178" si="165">IF(O176="","",O176-O177)</f>
        <v/>
      </c>
      <c r="P178" s="27" t="str">
        <f t="shared" si="165"/>
        <v/>
      </c>
      <c r="Q178" s="28" t="str">
        <f t="shared" si="165"/>
        <v/>
      </c>
      <c r="R178" s="28" t="str">
        <f t="shared" si="165"/>
        <v/>
      </c>
      <c r="S178" s="150" t="s">
        <v>34</v>
      </c>
      <c r="T178" s="261" t="s">
        <v>34</v>
      </c>
      <c r="U178" s="26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 x14ac:dyDescent="0.5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 t="shared" ref="G179:J179" si="166">IF(G176="","",G178*10/$D176)</f>
        <v/>
      </c>
      <c r="H179" s="29" t="str">
        <f t="shared" si="166"/>
        <v/>
      </c>
      <c r="I179" s="30" t="str">
        <f t="shared" si="166"/>
        <v/>
      </c>
      <c r="J179" s="30" t="str">
        <f t="shared" si="166"/>
        <v/>
      </c>
      <c r="K179" s="31" t="str">
        <f>IFERROR(AVERAGE(F179:H179)," ")</f>
        <v xml:space="preserve"> </v>
      </c>
      <c r="L179" s="263" t="str">
        <f>IFERROR((1-((MAX(F179:H179)-MIN(F179:H179))/(2*AVERAGE(F179:H179))))*100," ")</f>
        <v xml:space="preserve"> </v>
      </c>
      <c r="M179" s="264"/>
      <c r="N179" s="29" t="str">
        <f>IF(N176="","",N178*10/$D176)</f>
        <v/>
      </c>
      <c r="O179" s="29" t="str">
        <f t="shared" ref="O179:R179" si="167">IF(O176="","",O178*10/$D176)</f>
        <v/>
      </c>
      <c r="P179" s="29" t="str">
        <f t="shared" si="167"/>
        <v/>
      </c>
      <c r="Q179" s="30" t="str">
        <f t="shared" si="167"/>
        <v/>
      </c>
      <c r="R179" s="30" t="str">
        <f t="shared" si="167"/>
        <v/>
      </c>
      <c r="S179" s="31" t="str">
        <f>IFERROR(AVERAGE(N179:P179)," ")</f>
        <v xml:space="preserve"> </v>
      </c>
      <c r="T179" s="263" t="str">
        <f>IFERROR((1-((MAX(N179:P179)-MIN(N179:P179))/(2*AVERAGE(N179:P179))))*100," ")</f>
        <v xml:space="preserve"> </v>
      </c>
      <c r="U179" s="26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 x14ac:dyDescent="0.5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265" t="s">
        <v>34</v>
      </c>
      <c r="M180" s="266"/>
      <c r="N180" s="33"/>
      <c r="O180" s="34"/>
      <c r="P180" s="34"/>
      <c r="Q180" s="35"/>
      <c r="R180" s="35"/>
      <c r="S180" s="149" t="s">
        <v>34</v>
      </c>
      <c r="T180" s="265" t="s">
        <v>34</v>
      </c>
      <c r="U180" s="266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 x14ac:dyDescent="0.5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265" t="s">
        <v>34</v>
      </c>
      <c r="M181" s="266"/>
      <c r="N181" s="33"/>
      <c r="O181" s="34"/>
      <c r="P181" s="34"/>
      <c r="Q181" s="35"/>
      <c r="R181" s="35"/>
      <c r="S181" s="149" t="s">
        <v>34</v>
      </c>
      <c r="T181" s="265" t="s">
        <v>34</v>
      </c>
      <c r="U181" s="266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 x14ac:dyDescent="0.5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 t="shared" ref="G182:J182" si="168">IF(G180="","",G180-G181)</f>
        <v/>
      </c>
      <c r="H182" s="27" t="str">
        <f t="shared" si="168"/>
        <v/>
      </c>
      <c r="I182" s="28" t="str">
        <f t="shared" si="168"/>
        <v/>
      </c>
      <c r="J182" s="28" t="str">
        <f t="shared" si="168"/>
        <v/>
      </c>
      <c r="K182" s="150" t="s">
        <v>34</v>
      </c>
      <c r="L182" s="261" t="s">
        <v>34</v>
      </c>
      <c r="M182" s="262"/>
      <c r="N182" s="27" t="str">
        <f>IF(N180="","",N180-N181)</f>
        <v/>
      </c>
      <c r="O182" s="27" t="str">
        <f t="shared" ref="O182:R182" si="169">IF(O180="","",O180-O181)</f>
        <v/>
      </c>
      <c r="P182" s="27" t="str">
        <f t="shared" si="169"/>
        <v/>
      </c>
      <c r="Q182" s="28" t="str">
        <f t="shared" si="169"/>
        <v/>
      </c>
      <c r="R182" s="28" t="str">
        <f t="shared" si="169"/>
        <v/>
      </c>
      <c r="S182" s="150" t="s">
        <v>34</v>
      </c>
      <c r="T182" s="261" t="s">
        <v>34</v>
      </c>
      <c r="U182" s="26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 x14ac:dyDescent="0.5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 t="shared" ref="G183:J183" si="170">IF(G180="","",G182*10/$D180)</f>
        <v/>
      </c>
      <c r="H183" s="29" t="str">
        <f t="shared" si="170"/>
        <v/>
      </c>
      <c r="I183" s="30" t="str">
        <f t="shared" si="170"/>
        <v/>
      </c>
      <c r="J183" s="30" t="str">
        <f t="shared" si="170"/>
        <v/>
      </c>
      <c r="K183" s="31" t="str">
        <f>IFERROR(AVERAGE(F183:H183)," ")</f>
        <v xml:space="preserve"> </v>
      </c>
      <c r="L183" s="263" t="str">
        <f>IFERROR((1-((MAX(F183:H183)-MIN(F183:H183))/(2*AVERAGE(F183:H183))))*100," ")</f>
        <v xml:space="preserve"> </v>
      </c>
      <c r="M183" s="264"/>
      <c r="N183" s="29" t="str">
        <f>IF(N180="","",N182*10/$D180)</f>
        <v/>
      </c>
      <c r="O183" s="29" t="str">
        <f t="shared" ref="O183:R183" si="171">IF(O180="","",O182*10/$D180)</f>
        <v/>
      </c>
      <c r="P183" s="29" t="str">
        <f t="shared" si="171"/>
        <v/>
      </c>
      <c r="Q183" s="30" t="str">
        <f t="shared" si="171"/>
        <v/>
      </c>
      <c r="R183" s="30" t="str">
        <f t="shared" si="171"/>
        <v/>
      </c>
      <c r="S183" s="31" t="str">
        <f>IFERROR(AVERAGE(N183:P183)," ")</f>
        <v xml:space="preserve"> </v>
      </c>
      <c r="T183" s="263" t="str">
        <f>IFERROR((1-((MAX(N183:P183)-MIN(N183:P183))/(2*AVERAGE(N183:P183))))*100," ")</f>
        <v xml:space="preserve"> </v>
      </c>
      <c r="U183" s="26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 x14ac:dyDescent="0.5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265" t="s">
        <v>34</v>
      </c>
      <c r="M184" s="266"/>
      <c r="N184" s="33"/>
      <c r="O184" s="34"/>
      <c r="P184" s="34"/>
      <c r="Q184" s="35"/>
      <c r="R184" s="35"/>
      <c r="S184" s="149" t="s">
        <v>34</v>
      </c>
      <c r="T184" s="265" t="s">
        <v>34</v>
      </c>
      <c r="U184" s="266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 x14ac:dyDescent="0.5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265" t="s">
        <v>34</v>
      </c>
      <c r="M185" s="266"/>
      <c r="N185" s="33"/>
      <c r="O185" s="34"/>
      <c r="P185" s="34"/>
      <c r="Q185" s="35"/>
      <c r="R185" s="35"/>
      <c r="S185" s="149" t="s">
        <v>34</v>
      </c>
      <c r="T185" s="265" t="s">
        <v>34</v>
      </c>
      <c r="U185" s="266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 x14ac:dyDescent="0.5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 t="shared" ref="G186:J186" si="172">IF(G184="","",G184-G185)</f>
        <v/>
      </c>
      <c r="H186" s="27" t="str">
        <f t="shared" si="172"/>
        <v/>
      </c>
      <c r="I186" s="28" t="str">
        <f t="shared" si="172"/>
        <v/>
      </c>
      <c r="J186" s="28" t="str">
        <f t="shared" si="172"/>
        <v/>
      </c>
      <c r="K186" s="150" t="s">
        <v>34</v>
      </c>
      <c r="L186" s="261" t="s">
        <v>34</v>
      </c>
      <c r="M186" s="262"/>
      <c r="N186" s="27" t="str">
        <f>IF(N184="","",N184-N185)</f>
        <v/>
      </c>
      <c r="O186" s="27" t="str">
        <f t="shared" ref="O186:R186" si="173">IF(O184="","",O184-O185)</f>
        <v/>
      </c>
      <c r="P186" s="27" t="str">
        <f t="shared" si="173"/>
        <v/>
      </c>
      <c r="Q186" s="28" t="str">
        <f t="shared" si="173"/>
        <v/>
      </c>
      <c r="R186" s="28" t="str">
        <f t="shared" si="173"/>
        <v/>
      </c>
      <c r="S186" s="150" t="s">
        <v>34</v>
      </c>
      <c r="T186" s="261" t="s">
        <v>34</v>
      </c>
      <c r="U186" s="26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 x14ac:dyDescent="0.5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 t="shared" ref="G187:J187" si="174">IF(G184="","",G186*10/$D184)</f>
        <v/>
      </c>
      <c r="H187" s="29" t="str">
        <f t="shared" si="174"/>
        <v/>
      </c>
      <c r="I187" s="30" t="str">
        <f t="shared" si="174"/>
        <v/>
      </c>
      <c r="J187" s="30" t="str">
        <f t="shared" si="174"/>
        <v/>
      </c>
      <c r="K187" s="31" t="str">
        <f>IFERROR(AVERAGE(F187:H187)," ")</f>
        <v xml:space="preserve"> </v>
      </c>
      <c r="L187" s="263" t="str">
        <f>IFERROR((1-((MAX(F187:H187)-MIN(F187:H187))/(2*AVERAGE(F187:H187))))*100," ")</f>
        <v xml:space="preserve"> </v>
      </c>
      <c r="M187" s="264"/>
      <c r="N187" s="29" t="str">
        <f>IF(N184="","",N186*10/$D184)</f>
        <v/>
      </c>
      <c r="O187" s="29" t="str">
        <f t="shared" ref="O187:R187" si="175">IF(O184="","",O186*10/$D184)</f>
        <v/>
      </c>
      <c r="P187" s="29" t="str">
        <f t="shared" si="175"/>
        <v/>
      </c>
      <c r="Q187" s="30" t="str">
        <f t="shared" si="175"/>
        <v/>
      </c>
      <c r="R187" s="30" t="str">
        <f t="shared" si="175"/>
        <v/>
      </c>
      <c r="S187" s="31" t="str">
        <f>IFERROR(AVERAGE(N187:P187)," ")</f>
        <v xml:space="preserve"> </v>
      </c>
      <c r="T187" s="263" t="str">
        <f>IFERROR((1-((MAX(N187:P187)-MIN(N187:P187))/(2*AVERAGE(N187:P187))))*100," ")</f>
        <v xml:space="preserve"> </v>
      </c>
      <c r="U187" s="26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 x14ac:dyDescent="0.5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265" t="s">
        <v>34</v>
      </c>
      <c r="M188" s="266"/>
      <c r="N188" s="33"/>
      <c r="O188" s="34"/>
      <c r="P188" s="34"/>
      <c r="Q188" s="35"/>
      <c r="R188" s="35"/>
      <c r="S188" s="149" t="s">
        <v>34</v>
      </c>
      <c r="T188" s="265" t="s">
        <v>34</v>
      </c>
      <c r="U188" s="266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 x14ac:dyDescent="0.5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265" t="s">
        <v>34</v>
      </c>
      <c r="M189" s="266"/>
      <c r="N189" s="33"/>
      <c r="O189" s="34"/>
      <c r="P189" s="34"/>
      <c r="Q189" s="35"/>
      <c r="R189" s="35"/>
      <c r="S189" s="149" t="s">
        <v>34</v>
      </c>
      <c r="T189" s="265" t="s">
        <v>34</v>
      </c>
      <c r="U189" s="266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 x14ac:dyDescent="0.5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 t="shared" ref="G190:J190" si="176">IF(G188="","",G188-G189)</f>
        <v/>
      </c>
      <c r="H190" s="27" t="str">
        <f t="shared" si="176"/>
        <v/>
      </c>
      <c r="I190" s="28" t="str">
        <f t="shared" si="176"/>
        <v/>
      </c>
      <c r="J190" s="28" t="str">
        <f t="shared" si="176"/>
        <v/>
      </c>
      <c r="K190" s="150" t="s">
        <v>34</v>
      </c>
      <c r="L190" s="261" t="s">
        <v>34</v>
      </c>
      <c r="M190" s="262"/>
      <c r="N190" s="27" t="str">
        <f>IF(N188="","",N188-N189)</f>
        <v/>
      </c>
      <c r="O190" s="27" t="str">
        <f t="shared" ref="O190:R190" si="177">IF(O188="","",O188-O189)</f>
        <v/>
      </c>
      <c r="P190" s="27" t="str">
        <f t="shared" si="177"/>
        <v/>
      </c>
      <c r="Q190" s="28" t="str">
        <f t="shared" si="177"/>
        <v/>
      </c>
      <c r="R190" s="28" t="str">
        <f t="shared" si="177"/>
        <v/>
      </c>
      <c r="S190" s="150" t="s">
        <v>34</v>
      </c>
      <c r="T190" s="261" t="s">
        <v>34</v>
      </c>
      <c r="U190" s="26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 x14ac:dyDescent="0.5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 t="shared" ref="G191:J191" si="178">IF(G188="","",G190*10/$D188)</f>
        <v/>
      </c>
      <c r="H191" s="29" t="str">
        <f t="shared" si="178"/>
        <v/>
      </c>
      <c r="I191" s="30" t="str">
        <f t="shared" si="178"/>
        <v/>
      </c>
      <c r="J191" s="30" t="str">
        <f t="shared" si="178"/>
        <v/>
      </c>
      <c r="K191" s="31" t="str">
        <f>IFERROR(AVERAGE(F191:H191)," ")</f>
        <v xml:space="preserve"> </v>
      </c>
      <c r="L191" s="263" t="str">
        <f>IFERROR((1-((MAX(F191:H191)-MIN(F191:H191))/(2*AVERAGE(F191:H191))))*100," ")</f>
        <v xml:space="preserve"> </v>
      </c>
      <c r="M191" s="264"/>
      <c r="N191" s="29" t="str">
        <f>IF(N188="","",N190*10/$D188)</f>
        <v/>
      </c>
      <c r="O191" s="29" t="str">
        <f t="shared" ref="O191:R191" si="179">IF(O188="","",O190*10/$D188)</f>
        <v/>
      </c>
      <c r="P191" s="29" t="str">
        <f t="shared" si="179"/>
        <v/>
      </c>
      <c r="Q191" s="30" t="str">
        <f t="shared" si="179"/>
        <v/>
      </c>
      <c r="R191" s="30" t="str">
        <f t="shared" si="179"/>
        <v/>
      </c>
      <c r="S191" s="31" t="str">
        <f>IFERROR(AVERAGE(N191:P191)," ")</f>
        <v xml:space="preserve"> </v>
      </c>
      <c r="T191" s="263" t="str">
        <f>IFERROR((1-((MAX(N191:P191)-MIN(N191:P191))/(2*AVERAGE(N191:P191))))*100," ")</f>
        <v xml:space="preserve"> </v>
      </c>
      <c r="U191" s="26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 x14ac:dyDescent="0.5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265" t="s">
        <v>34</v>
      </c>
      <c r="M192" s="266"/>
      <c r="N192" s="33"/>
      <c r="O192" s="34"/>
      <c r="P192" s="34"/>
      <c r="Q192" s="35"/>
      <c r="R192" s="35"/>
      <c r="S192" s="149" t="s">
        <v>34</v>
      </c>
      <c r="T192" s="265" t="s">
        <v>34</v>
      </c>
      <c r="U192" s="266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 x14ac:dyDescent="0.5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265" t="s">
        <v>34</v>
      </c>
      <c r="M193" s="266"/>
      <c r="N193" s="33"/>
      <c r="O193" s="34"/>
      <c r="P193" s="34"/>
      <c r="Q193" s="35"/>
      <c r="R193" s="35"/>
      <c r="S193" s="149" t="s">
        <v>34</v>
      </c>
      <c r="T193" s="265" t="s">
        <v>34</v>
      </c>
      <c r="U193" s="266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 x14ac:dyDescent="0.5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 t="shared" ref="G194:J194" si="180">IF(G192="","",G192-G193)</f>
        <v/>
      </c>
      <c r="H194" s="27" t="str">
        <f t="shared" si="180"/>
        <v/>
      </c>
      <c r="I194" s="28" t="str">
        <f t="shared" si="180"/>
        <v/>
      </c>
      <c r="J194" s="28" t="str">
        <f t="shared" si="180"/>
        <v/>
      </c>
      <c r="K194" s="150" t="s">
        <v>34</v>
      </c>
      <c r="L194" s="261" t="s">
        <v>34</v>
      </c>
      <c r="M194" s="262"/>
      <c r="N194" s="27" t="str">
        <f>IF(N192="","",N192-N193)</f>
        <v/>
      </c>
      <c r="O194" s="27" t="str">
        <f t="shared" ref="O194:R194" si="181">IF(O192="","",O192-O193)</f>
        <v/>
      </c>
      <c r="P194" s="27" t="str">
        <f t="shared" si="181"/>
        <v/>
      </c>
      <c r="Q194" s="28" t="str">
        <f t="shared" si="181"/>
        <v/>
      </c>
      <c r="R194" s="28" t="str">
        <f t="shared" si="181"/>
        <v/>
      </c>
      <c r="S194" s="150" t="s">
        <v>34</v>
      </c>
      <c r="T194" s="261" t="s">
        <v>34</v>
      </c>
      <c r="U194" s="26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 x14ac:dyDescent="0.5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 t="shared" ref="G195:J195" si="182">IF(G192="","",G194*10/$D192)</f>
        <v/>
      </c>
      <c r="H195" s="29" t="str">
        <f t="shared" si="182"/>
        <v/>
      </c>
      <c r="I195" s="30" t="str">
        <f t="shared" si="182"/>
        <v/>
      </c>
      <c r="J195" s="30" t="str">
        <f t="shared" si="182"/>
        <v/>
      </c>
      <c r="K195" s="31" t="str">
        <f>IFERROR(AVERAGE(F195:H195)," ")</f>
        <v xml:space="preserve"> </v>
      </c>
      <c r="L195" s="263" t="str">
        <f>IFERROR((1-((MAX(F195:H195)-MIN(F195:H195))/(2*AVERAGE(F195:H195))))*100," ")</f>
        <v xml:space="preserve"> </v>
      </c>
      <c r="M195" s="264"/>
      <c r="N195" s="29" t="str">
        <f>IF(N192="","",N194*10/$D192)</f>
        <v/>
      </c>
      <c r="O195" s="29" t="str">
        <f t="shared" ref="O195:R195" si="183">IF(O192="","",O194*10/$D192)</f>
        <v/>
      </c>
      <c r="P195" s="29" t="str">
        <f t="shared" si="183"/>
        <v/>
      </c>
      <c r="Q195" s="30" t="str">
        <f t="shared" si="183"/>
        <v/>
      </c>
      <c r="R195" s="30" t="str">
        <f t="shared" si="183"/>
        <v/>
      </c>
      <c r="S195" s="31" t="str">
        <f>IFERROR(AVERAGE(N195:P195)," ")</f>
        <v xml:space="preserve"> </v>
      </c>
      <c r="T195" s="263" t="str">
        <f>IFERROR((1-((MAX(N195:P195)-MIN(N195:P195))/(2*AVERAGE(N195:P195))))*100," ")</f>
        <v xml:space="preserve"> </v>
      </c>
      <c r="U195" s="26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 x14ac:dyDescent="0.5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265" t="s">
        <v>34</v>
      </c>
      <c r="M196" s="266"/>
      <c r="N196" s="33"/>
      <c r="O196" s="34"/>
      <c r="P196" s="34"/>
      <c r="Q196" s="35"/>
      <c r="R196" s="35"/>
      <c r="S196" s="149" t="s">
        <v>34</v>
      </c>
      <c r="T196" s="265" t="s">
        <v>34</v>
      </c>
      <c r="U196" s="266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 x14ac:dyDescent="0.5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265" t="s">
        <v>34</v>
      </c>
      <c r="M197" s="266"/>
      <c r="N197" s="33"/>
      <c r="O197" s="34"/>
      <c r="P197" s="34"/>
      <c r="Q197" s="35"/>
      <c r="R197" s="35"/>
      <c r="S197" s="149" t="s">
        <v>34</v>
      </c>
      <c r="T197" s="265" t="s">
        <v>34</v>
      </c>
      <c r="U197" s="266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 x14ac:dyDescent="0.5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 t="shared" ref="G198:J198" si="184">IF(G196="","",G196-G197)</f>
        <v/>
      </c>
      <c r="H198" s="27" t="str">
        <f t="shared" si="184"/>
        <v/>
      </c>
      <c r="I198" s="28" t="str">
        <f t="shared" si="184"/>
        <v/>
      </c>
      <c r="J198" s="28" t="str">
        <f t="shared" si="184"/>
        <v/>
      </c>
      <c r="K198" s="150" t="s">
        <v>34</v>
      </c>
      <c r="L198" s="261" t="s">
        <v>34</v>
      </c>
      <c r="M198" s="262"/>
      <c r="N198" s="27" t="str">
        <f>IF(N196="","",N196-N197)</f>
        <v/>
      </c>
      <c r="O198" s="27" t="str">
        <f t="shared" ref="O198:R198" si="185">IF(O196="","",O196-O197)</f>
        <v/>
      </c>
      <c r="P198" s="27" t="str">
        <f t="shared" si="185"/>
        <v/>
      </c>
      <c r="Q198" s="28" t="str">
        <f t="shared" si="185"/>
        <v/>
      </c>
      <c r="R198" s="28" t="str">
        <f t="shared" si="185"/>
        <v/>
      </c>
      <c r="S198" s="150" t="s">
        <v>34</v>
      </c>
      <c r="T198" s="261" t="s">
        <v>34</v>
      </c>
      <c r="U198" s="26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 x14ac:dyDescent="0.5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 t="shared" ref="G199:J199" si="186">IF(G196="","",G198*10/$D196)</f>
        <v/>
      </c>
      <c r="H199" s="29" t="str">
        <f t="shared" si="186"/>
        <v/>
      </c>
      <c r="I199" s="30" t="str">
        <f t="shared" si="186"/>
        <v/>
      </c>
      <c r="J199" s="30" t="str">
        <f t="shared" si="186"/>
        <v/>
      </c>
      <c r="K199" s="31" t="str">
        <f>IFERROR(AVERAGE(F199:H199)," ")</f>
        <v xml:space="preserve"> </v>
      </c>
      <c r="L199" s="263" t="str">
        <f>IFERROR((1-((MAX(F199:H199)-MIN(F199:H199))/(2*AVERAGE(F199:H199))))*100," ")</f>
        <v xml:space="preserve"> </v>
      </c>
      <c r="M199" s="264"/>
      <c r="N199" s="29" t="str">
        <f>IF(N196="","",N198*10/$D196)</f>
        <v/>
      </c>
      <c r="O199" s="29" t="str">
        <f t="shared" ref="O199:R199" si="187">IF(O196="","",O198*10/$D196)</f>
        <v/>
      </c>
      <c r="P199" s="29" t="str">
        <f t="shared" si="187"/>
        <v/>
      </c>
      <c r="Q199" s="30" t="str">
        <f t="shared" si="187"/>
        <v/>
      </c>
      <c r="R199" s="30" t="str">
        <f t="shared" si="187"/>
        <v/>
      </c>
      <c r="S199" s="31" t="str">
        <f>IFERROR(AVERAGE(N199:P199)," ")</f>
        <v xml:space="preserve"> </v>
      </c>
      <c r="T199" s="263" t="str">
        <f>IFERROR((1-((MAX(N199:P199)-MIN(N199:P199))/(2*AVERAGE(N199:P199))))*100," ")</f>
        <v xml:space="preserve"> </v>
      </c>
      <c r="U199" s="26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 x14ac:dyDescent="0.5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265" t="s">
        <v>34</v>
      </c>
      <c r="M200" s="266"/>
      <c r="N200" s="33"/>
      <c r="O200" s="34"/>
      <c r="P200" s="34"/>
      <c r="Q200" s="35"/>
      <c r="R200" s="35"/>
      <c r="S200" s="149" t="s">
        <v>34</v>
      </c>
      <c r="T200" s="265" t="s">
        <v>34</v>
      </c>
      <c r="U200" s="266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 x14ac:dyDescent="0.5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265" t="s">
        <v>34</v>
      </c>
      <c r="M201" s="266"/>
      <c r="N201" s="33"/>
      <c r="O201" s="34"/>
      <c r="P201" s="34"/>
      <c r="Q201" s="35"/>
      <c r="R201" s="35"/>
      <c r="S201" s="149" t="s">
        <v>34</v>
      </c>
      <c r="T201" s="265" t="s">
        <v>34</v>
      </c>
      <c r="U201" s="266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 x14ac:dyDescent="0.5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 t="shared" ref="G202:J202" si="188">IF(G200="","",G200-G201)</f>
        <v/>
      </c>
      <c r="H202" s="27" t="str">
        <f t="shared" si="188"/>
        <v/>
      </c>
      <c r="I202" s="28" t="str">
        <f t="shared" si="188"/>
        <v/>
      </c>
      <c r="J202" s="28" t="str">
        <f t="shared" si="188"/>
        <v/>
      </c>
      <c r="K202" s="150" t="s">
        <v>34</v>
      </c>
      <c r="L202" s="261" t="s">
        <v>34</v>
      </c>
      <c r="M202" s="262"/>
      <c r="N202" s="27" t="str">
        <f>IF(N200="","",N200-N201)</f>
        <v/>
      </c>
      <c r="O202" s="27" t="str">
        <f t="shared" ref="O202:R202" si="189">IF(O200="","",O200-O201)</f>
        <v/>
      </c>
      <c r="P202" s="27" t="str">
        <f t="shared" si="189"/>
        <v/>
      </c>
      <c r="Q202" s="28" t="str">
        <f t="shared" si="189"/>
        <v/>
      </c>
      <c r="R202" s="28" t="str">
        <f t="shared" si="189"/>
        <v/>
      </c>
      <c r="S202" s="150" t="s">
        <v>34</v>
      </c>
      <c r="T202" s="261" t="s">
        <v>34</v>
      </c>
      <c r="U202" s="26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 x14ac:dyDescent="0.5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 t="shared" ref="G203:J203" si="190">IF(G200="","",G202*10/$D200)</f>
        <v/>
      </c>
      <c r="H203" s="29" t="str">
        <f t="shared" si="190"/>
        <v/>
      </c>
      <c r="I203" s="30" t="str">
        <f t="shared" si="190"/>
        <v/>
      </c>
      <c r="J203" s="30" t="str">
        <f t="shared" si="190"/>
        <v/>
      </c>
      <c r="K203" s="31" t="str">
        <f>IFERROR(AVERAGE(F203:H203)," ")</f>
        <v xml:space="preserve"> </v>
      </c>
      <c r="L203" s="263" t="str">
        <f>IFERROR((1-((MAX(F203:H203)-MIN(F203:H203))/(2*AVERAGE(F203:H203))))*100," ")</f>
        <v xml:space="preserve"> </v>
      </c>
      <c r="M203" s="264"/>
      <c r="N203" s="29" t="str">
        <f>IF(N200="","",N202*10/$D200)</f>
        <v/>
      </c>
      <c r="O203" s="29" t="str">
        <f t="shared" ref="O203:R203" si="191">IF(O200="","",O202*10/$D200)</f>
        <v/>
      </c>
      <c r="P203" s="29" t="str">
        <f t="shared" si="191"/>
        <v/>
      </c>
      <c r="Q203" s="30" t="str">
        <f t="shared" si="191"/>
        <v/>
      </c>
      <c r="R203" s="30" t="str">
        <f t="shared" si="191"/>
        <v/>
      </c>
      <c r="S203" s="31" t="str">
        <f>IFERROR(AVERAGE(N203:P203)," ")</f>
        <v xml:space="preserve"> </v>
      </c>
      <c r="T203" s="263" t="str">
        <f>IFERROR((1-((MAX(N203:P203)-MIN(N203:P203))/(2*AVERAGE(N203:P203))))*100," ")</f>
        <v xml:space="preserve"> </v>
      </c>
      <c r="U203" s="26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 x14ac:dyDescent="0.5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265" t="s">
        <v>34</v>
      </c>
      <c r="M204" s="266"/>
      <c r="N204" s="33"/>
      <c r="O204" s="34"/>
      <c r="P204" s="34"/>
      <c r="Q204" s="35"/>
      <c r="R204" s="35"/>
      <c r="S204" s="149" t="s">
        <v>34</v>
      </c>
      <c r="T204" s="265" t="s">
        <v>34</v>
      </c>
      <c r="U204" s="266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 x14ac:dyDescent="0.5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265" t="s">
        <v>34</v>
      </c>
      <c r="M205" s="266"/>
      <c r="N205" s="33"/>
      <c r="O205" s="34"/>
      <c r="P205" s="34"/>
      <c r="Q205" s="35"/>
      <c r="R205" s="35"/>
      <c r="S205" s="149" t="s">
        <v>34</v>
      </c>
      <c r="T205" s="265" t="s">
        <v>34</v>
      </c>
      <c r="U205" s="266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 x14ac:dyDescent="0.5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 t="shared" ref="G206:J206" si="192">IF(G204="","",G204-G205)</f>
        <v/>
      </c>
      <c r="H206" s="27" t="str">
        <f t="shared" si="192"/>
        <v/>
      </c>
      <c r="I206" s="28" t="str">
        <f t="shared" si="192"/>
        <v/>
      </c>
      <c r="J206" s="28" t="str">
        <f t="shared" si="192"/>
        <v/>
      </c>
      <c r="K206" s="150" t="s">
        <v>34</v>
      </c>
      <c r="L206" s="261" t="s">
        <v>34</v>
      </c>
      <c r="M206" s="262"/>
      <c r="N206" s="27" t="str">
        <f>IF(N204="","",N204-N205)</f>
        <v/>
      </c>
      <c r="O206" s="27" t="str">
        <f t="shared" ref="O206:R206" si="193">IF(O204="","",O204-O205)</f>
        <v/>
      </c>
      <c r="P206" s="27" t="str">
        <f t="shared" si="193"/>
        <v/>
      </c>
      <c r="Q206" s="28" t="str">
        <f t="shared" si="193"/>
        <v/>
      </c>
      <c r="R206" s="28" t="str">
        <f t="shared" si="193"/>
        <v/>
      </c>
      <c r="S206" s="150" t="s">
        <v>34</v>
      </c>
      <c r="T206" s="261" t="s">
        <v>34</v>
      </c>
      <c r="U206" s="26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 x14ac:dyDescent="0.5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 t="shared" ref="G207:J207" si="194">IF(G204="","",G206*10/$D204)</f>
        <v/>
      </c>
      <c r="H207" s="29" t="str">
        <f t="shared" si="194"/>
        <v/>
      </c>
      <c r="I207" s="30" t="str">
        <f t="shared" si="194"/>
        <v/>
      </c>
      <c r="J207" s="30" t="str">
        <f t="shared" si="194"/>
        <v/>
      </c>
      <c r="K207" s="31" t="str">
        <f>IFERROR(AVERAGE(F207:H207)," ")</f>
        <v xml:space="preserve"> </v>
      </c>
      <c r="L207" s="263" t="str">
        <f>IFERROR((1-((MAX(F207:H207)-MIN(F207:H207))/(2*AVERAGE(F207:H207))))*100," ")</f>
        <v xml:space="preserve"> </v>
      </c>
      <c r="M207" s="264"/>
      <c r="N207" s="29" t="str">
        <f>IF(N204="","",N206*10/$D204)</f>
        <v/>
      </c>
      <c r="O207" s="29" t="str">
        <f t="shared" ref="O207:R207" si="195">IF(O204="","",O206*10/$D204)</f>
        <v/>
      </c>
      <c r="P207" s="29" t="str">
        <f t="shared" si="195"/>
        <v/>
      </c>
      <c r="Q207" s="30" t="str">
        <f t="shared" si="195"/>
        <v/>
      </c>
      <c r="R207" s="30" t="str">
        <f t="shared" si="195"/>
        <v/>
      </c>
      <c r="S207" s="31" t="str">
        <f>IFERROR(AVERAGE(N207:P207)," ")</f>
        <v xml:space="preserve"> </v>
      </c>
      <c r="T207" s="263" t="str">
        <f>IFERROR((1-((MAX(N207:P207)-MIN(N207:P207))/(2*AVERAGE(N207:P207))))*100," ")</f>
        <v xml:space="preserve"> </v>
      </c>
      <c r="U207" s="26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 x14ac:dyDescent="0.5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265" t="s">
        <v>34</v>
      </c>
      <c r="M208" s="266"/>
      <c r="N208" s="33"/>
      <c r="O208" s="34"/>
      <c r="P208" s="34"/>
      <c r="Q208" s="35"/>
      <c r="R208" s="35"/>
      <c r="S208" s="149" t="s">
        <v>34</v>
      </c>
      <c r="T208" s="265" t="s">
        <v>34</v>
      </c>
      <c r="U208" s="266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 x14ac:dyDescent="0.5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265" t="s">
        <v>34</v>
      </c>
      <c r="M209" s="266"/>
      <c r="N209" s="33"/>
      <c r="O209" s="34"/>
      <c r="P209" s="34"/>
      <c r="Q209" s="35"/>
      <c r="R209" s="35"/>
      <c r="S209" s="149" t="s">
        <v>34</v>
      </c>
      <c r="T209" s="265" t="s">
        <v>34</v>
      </c>
      <c r="U209" s="266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 x14ac:dyDescent="0.5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 t="shared" ref="G210:J210" si="196">IF(G208="","",G208-G209)</f>
        <v/>
      </c>
      <c r="H210" s="27" t="str">
        <f t="shared" si="196"/>
        <v/>
      </c>
      <c r="I210" s="28" t="str">
        <f t="shared" si="196"/>
        <v/>
      </c>
      <c r="J210" s="28" t="str">
        <f t="shared" si="196"/>
        <v/>
      </c>
      <c r="K210" s="150" t="s">
        <v>34</v>
      </c>
      <c r="L210" s="261" t="s">
        <v>34</v>
      </c>
      <c r="M210" s="262"/>
      <c r="N210" s="27" t="str">
        <f>IF(N208="","",N208-N209)</f>
        <v/>
      </c>
      <c r="O210" s="27" t="str">
        <f t="shared" ref="O210:R210" si="197">IF(O208="","",O208-O209)</f>
        <v/>
      </c>
      <c r="P210" s="27" t="str">
        <f t="shared" si="197"/>
        <v/>
      </c>
      <c r="Q210" s="28" t="str">
        <f t="shared" si="197"/>
        <v/>
      </c>
      <c r="R210" s="28" t="str">
        <f t="shared" si="197"/>
        <v/>
      </c>
      <c r="S210" s="150" t="s">
        <v>34</v>
      </c>
      <c r="T210" s="261" t="s">
        <v>34</v>
      </c>
      <c r="U210" s="26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 x14ac:dyDescent="0.5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 t="shared" ref="G211:J211" si="198">IF(G208="","",G210*10/$D208)</f>
        <v/>
      </c>
      <c r="H211" s="29" t="str">
        <f t="shared" si="198"/>
        <v/>
      </c>
      <c r="I211" s="30" t="str">
        <f t="shared" si="198"/>
        <v/>
      </c>
      <c r="J211" s="30" t="str">
        <f t="shared" si="198"/>
        <v/>
      </c>
      <c r="K211" s="31" t="str">
        <f>IFERROR(AVERAGE(F211:H211)," ")</f>
        <v xml:space="preserve"> </v>
      </c>
      <c r="L211" s="263" t="str">
        <f>IFERROR((1-((MAX(F211:H211)-MIN(F211:H211))/(2*AVERAGE(F211:H211))))*100," ")</f>
        <v xml:space="preserve"> </v>
      </c>
      <c r="M211" s="264"/>
      <c r="N211" s="29" t="str">
        <f>IF(N208="","",N210*10/$D208)</f>
        <v/>
      </c>
      <c r="O211" s="29" t="str">
        <f t="shared" ref="O211:R211" si="199">IF(O208="","",O210*10/$D208)</f>
        <v/>
      </c>
      <c r="P211" s="29" t="str">
        <f t="shared" si="199"/>
        <v/>
      </c>
      <c r="Q211" s="30" t="str">
        <f t="shared" si="199"/>
        <v/>
      </c>
      <c r="R211" s="30" t="str">
        <f t="shared" si="199"/>
        <v/>
      </c>
      <c r="S211" s="31" t="str">
        <f>IFERROR(AVERAGE(N211:P211)," ")</f>
        <v xml:space="preserve"> </v>
      </c>
      <c r="T211" s="263" t="str">
        <f>IFERROR((1-((MAX(N211:P211)-MIN(N211:P211))/(2*AVERAGE(N211:P211))))*100," ")</f>
        <v xml:space="preserve"> </v>
      </c>
      <c r="U211" s="26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 x14ac:dyDescent="0.5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265" t="s">
        <v>34</v>
      </c>
      <c r="M212" s="266"/>
      <c r="N212" s="33"/>
      <c r="O212" s="34"/>
      <c r="P212" s="34"/>
      <c r="Q212" s="35"/>
      <c r="R212" s="35"/>
      <c r="S212" s="149" t="s">
        <v>34</v>
      </c>
      <c r="T212" s="265" t="s">
        <v>34</v>
      </c>
      <c r="U212" s="266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 x14ac:dyDescent="0.5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265" t="s">
        <v>34</v>
      </c>
      <c r="M213" s="266"/>
      <c r="N213" s="33"/>
      <c r="O213" s="34"/>
      <c r="P213" s="34"/>
      <c r="Q213" s="35"/>
      <c r="R213" s="35"/>
      <c r="S213" s="149" t="s">
        <v>34</v>
      </c>
      <c r="T213" s="265" t="s">
        <v>34</v>
      </c>
      <c r="U213" s="266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 x14ac:dyDescent="0.5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 t="shared" ref="G214:J214" si="200">IF(G212="","",G212-G213)</f>
        <v/>
      </c>
      <c r="H214" s="27" t="str">
        <f t="shared" si="200"/>
        <v/>
      </c>
      <c r="I214" s="28" t="str">
        <f t="shared" si="200"/>
        <v/>
      </c>
      <c r="J214" s="28" t="str">
        <f t="shared" si="200"/>
        <v/>
      </c>
      <c r="K214" s="150" t="s">
        <v>34</v>
      </c>
      <c r="L214" s="261" t="s">
        <v>34</v>
      </c>
      <c r="M214" s="262"/>
      <c r="N214" s="27" t="str">
        <f>IF(N212="","",N212-N213)</f>
        <v/>
      </c>
      <c r="O214" s="27" t="str">
        <f t="shared" ref="O214:R214" si="201">IF(O212="","",O212-O213)</f>
        <v/>
      </c>
      <c r="P214" s="27" t="str">
        <f t="shared" si="201"/>
        <v/>
      </c>
      <c r="Q214" s="28" t="str">
        <f t="shared" si="201"/>
        <v/>
      </c>
      <c r="R214" s="28" t="str">
        <f t="shared" si="201"/>
        <v/>
      </c>
      <c r="S214" s="150" t="s">
        <v>34</v>
      </c>
      <c r="T214" s="261" t="s">
        <v>34</v>
      </c>
      <c r="U214" s="26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 x14ac:dyDescent="0.5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 t="shared" ref="G215:J215" si="202">IF(G212="","",G214*10/$D212)</f>
        <v/>
      </c>
      <c r="H215" s="29" t="str">
        <f t="shared" si="202"/>
        <v/>
      </c>
      <c r="I215" s="30" t="str">
        <f t="shared" si="202"/>
        <v/>
      </c>
      <c r="J215" s="30" t="str">
        <f t="shared" si="202"/>
        <v/>
      </c>
      <c r="K215" s="31" t="str">
        <f>IFERROR(AVERAGE(F215:H215)," ")</f>
        <v xml:space="preserve"> </v>
      </c>
      <c r="L215" s="263" t="str">
        <f>IFERROR((1-((MAX(F215:H215)-MIN(F215:H215))/(2*AVERAGE(F215:H215))))*100," ")</f>
        <v xml:space="preserve"> </v>
      </c>
      <c r="M215" s="264"/>
      <c r="N215" s="29" t="str">
        <f>IF(N212="","",N214*10/$D212)</f>
        <v/>
      </c>
      <c r="O215" s="29" t="str">
        <f t="shared" ref="O215:R215" si="203">IF(O212="","",O214*10/$D212)</f>
        <v/>
      </c>
      <c r="P215" s="29" t="str">
        <f t="shared" si="203"/>
        <v/>
      </c>
      <c r="Q215" s="30" t="str">
        <f t="shared" si="203"/>
        <v/>
      </c>
      <c r="R215" s="30" t="str">
        <f t="shared" si="203"/>
        <v/>
      </c>
      <c r="S215" s="31" t="str">
        <f>IFERROR(AVERAGE(N215:P215)," ")</f>
        <v xml:space="preserve"> </v>
      </c>
      <c r="T215" s="263" t="str">
        <f>IFERROR((1-((MAX(N215:P215)-MIN(N215:P215))/(2*AVERAGE(N215:P215))))*100," ")</f>
        <v xml:space="preserve"> </v>
      </c>
      <c r="U215" s="26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 x14ac:dyDescent="0.5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265" t="s">
        <v>34</v>
      </c>
      <c r="M216" s="266"/>
      <c r="N216" s="33"/>
      <c r="O216" s="34"/>
      <c r="P216" s="34"/>
      <c r="Q216" s="35"/>
      <c r="R216" s="35"/>
      <c r="S216" s="149" t="s">
        <v>34</v>
      </c>
      <c r="T216" s="265" t="s">
        <v>34</v>
      </c>
      <c r="U216" s="266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 x14ac:dyDescent="0.5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265" t="s">
        <v>34</v>
      </c>
      <c r="M217" s="266"/>
      <c r="N217" s="33"/>
      <c r="O217" s="34"/>
      <c r="P217" s="34"/>
      <c r="Q217" s="35"/>
      <c r="R217" s="35"/>
      <c r="S217" s="149" t="s">
        <v>34</v>
      </c>
      <c r="T217" s="265" t="s">
        <v>34</v>
      </c>
      <c r="U217" s="266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 x14ac:dyDescent="0.5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 t="shared" ref="G218:J218" si="204">IF(G216="","",G216-G217)</f>
        <v/>
      </c>
      <c r="H218" s="27" t="str">
        <f t="shared" si="204"/>
        <v/>
      </c>
      <c r="I218" s="28" t="str">
        <f t="shared" si="204"/>
        <v/>
      </c>
      <c r="J218" s="28" t="str">
        <f t="shared" si="204"/>
        <v/>
      </c>
      <c r="K218" s="150" t="s">
        <v>34</v>
      </c>
      <c r="L218" s="261" t="s">
        <v>34</v>
      </c>
      <c r="M218" s="262"/>
      <c r="N218" s="27" t="str">
        <f>IF(N216="","",N216-N217)</f>
        <v/>
      </c>
      <c r="O218" s="27" t="str">
        <f t="shared" ref="O218:R218" si="205">IF(O216="","",O216-O217)</f>
        <v/>
      </c>
      <c r="P218" s="27" t="str">
        <f t="shared" si="205"/>
        <v/>
      </c>
      <c r="Q218" s="28" t="str">
        <f t="shared" si="205"/>
        <v/>
      </c>
      <c r="R218" s="28" t="str">
        <f t="shared" si="205"/>
        <v/>
      </c>
      <c r="S218" s="150" t="s">
        <v>34</v>
      </c>
      <c r="T218" s="261" t="s">
        <v>34</v>
      </c>
      <c r="U218" s="26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 x14ac:dyDescent="0.5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 t="shared" ref="G219:J219" si="206">IF(G216="","",G218*10/$D216)</f>
        <v/>
      </c>
      <c r="H219" s="29" t="str">
        <f t="shared" si="206"/>
        <v/>
      </c>
      <c r="I219" s="30" t="str">
        <f t="shared" si="206"/>
        <v/>
      </c>
      <c r="J219" s="30" t="str">
        <f t="shared" si="206"/>
        <v/>
      </c>
      <c r="K219" s="31" t="str">
        <f>IFERROR(AVERAGE(F219:H219)," ")</f>
        <v xml:space="preserve"> </v>
      </c>
      <c r="L219" s="263" t="str">
        <f>IFERROR((1-((MAX(F219:H219)-MIN(F219:H219))/(2*AVERAGE(F219:H219))))*100," ")</f>
        <v xml:space="preserve"> </v>
      </c>
      <c r="M219" s="264"/>
      <c r="N219" s="29" t="str">
        <f>IF(N216="","",N218*10/$D216)</f>
        <v/>
      </c>
      <c r="O219" s="29" t="str">
        <f t="shared" ref="O219:R219" si="207">IF(O216="","",O218*10/$D216)</f>
        <v/>
      </c>
      <c r="P219" s="29" t="str">
        <f t="shared" si="207"/>
        <v/>
      </c>
      <c r="Q219" s="30" t="str">
        <f t="shared" si="207"/>
        <v/>
      </c>
      <c r="R219" s="30" t="str">
        <f t="shared" si="207"/>
        <v/>
      </c>
      <c r="S219" s="31" t="str">
        <f>IFERROR(AVERAGE(N219:P219)," ")</f>
        <v xml:space="preserve"> </v>
      </c>
      <c r="T219" s="263" t="str">
        <f>IFERROR((1-((MAX(N219:P219)-MIN(N219:P219))/(2*AVERAGE(N219:P219))))*100," ")</f>
        <v xml:space="preserve"> </v>
      </c>
      <c r="U219" s="26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 x14ac:dyDescent="0.5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265" t="s">
        <v>34</v>
      </c>
      <c r="M220" s="266"/>
      <c r="N220" s="33"/>
      <c r="O220" s="34"/>
      <c r="P220" s="34"/>
      <c r="Q220" s="35"/>
      <c r="R220" s="35"/>
      <c r="S220" s="149" t="s">
        <v>34</v>
      </c>
      <c r="T220" s="265" t="s">
        <v>34</v>
      </c>
      <c r="U220" s="266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 x14ac:dyDescent="0.5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265" t="s">
        <v>34</v>
      </c>
      <c r="M221" s="266"/>
      <c r="N221" s="33"/>
      <c r="O221" s="34"/>
      <c r="P221" s="34"/>
      <c r="Q221" s="35"/>
      <c r="R221" s="35"/>
      <c r="S221" s="149" t="s">
        <v>34</v>
      </c>
      <c r="T221" s="265" t="s">
        <v>34</v>
      </c>
      <c r="U221" s="266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 x14ac:dyDescent="0.5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 t="shared" ref="G222:J222" si="208">IF(G220="","",G220-G221)</f>
        <v/>
      </c>
      <c r="H222" s="27" t="str">
        <f t="shared" si="208"/>
        <v/>
      </c>
      <c r="I222" s="28" t="str">
        <f t="shared" si="208"/>
        <v/>
      </c>
      <c r="J222" s="28" t="str">
        <f t="shared" si="208"/>
        <v/>
      </c>
      <c r="K222" s="150" t="s">
        <v>34</v>
      </c>
      <c r="L222" s="261" t="s">
        <v>34</v>
      </c>
      <c r="M222" s="262"/>
      <c r="N222" s="27" t="str">
        <f>IF(N220="","",N220-N221)</f>
        <v/>
      </c>
      <c r="O222" s="27" t="str">
        <f t="shared" ref="O222:R222" si="209">IF(O220="","",O220-O221)</f>
        <v/>
      </c>
      <c r="P222" s="27" t="str">
        <f t="shared" si="209"/>
        <v/>
      </c>
      <c r="Q222" s="28" t="str">
        <f t="shared" si="209"/>
        <v/>
      </c>
      <c r="R222" s="28" t="str">
        <f t="shared" si="209"/>
        <v/>
      </c>
      <c r="S222" s="150" t="s">
        <v>34</v>
      </c>
      <c r="T222" s="261" t="s">
        <v>34</v>
      </c>
      <c r="U222" s="26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 x14ac:dyDescent="0.5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 t="shared" ref="G223:J223" si="210">IF(G220="","",G222*10/$D220)</f>
        <v/>
      </c>
      <c r="H223" s="29" t="str">
        <f t="shared" si="210"/>
        <v/>
      </c>
      <c r="I223" s="30" t="str">
        <f t="shared" si="210"/>
        <v/>
      </c>
      <c r="J223" s="30" t="str">
        <f t="shared" si="210"/>
        <v/>
      </c>
      <c r="K223" s="31" t="str">
        <f>IFERROR(AVERAGE(F223:H223)," ")</f>
        <v xml:space="preserve"> </v>
      </c>
      <c r="L223" s="263" t="str">
        <f>IFERROR((1-((MAX(F223:H223)-MIN(F223:H223))/(2*AVERAGE(F223:H223))))*100," ")</f>
        <v xml:space="preserve"> </v>
      </c>
      <c r="M223" s="264"/>
      <c r="N223" s="29" t="str">
        <f>IF(N220="","",N222*10/$D220)</f>
        <v/>
      </c>
      <c r="O223" s="29" t="str">
        <f t="shared" ref="O223:R223" si="211">IF(O220="","",O222*10/$D220)</f>
        <v/>
      </c>
      <c r="P223" s="29" t="str">
        <f t="shared" si="211"/>
        <v/>
      </c>
      <c r="Q223" s="30" t="str">
        <f t="shared" si="211"/>
        <v/>
      </c>
      <c r="R223" s="30" t="str">
        <f t="shared" si="211"/>
        <v/>
      </c>
      <c r="S223" s="31" t="str">
        <f>IFERROR(AVERAGE(N223:P223)," ")</f>
        <v xml:space="preserve"> </v>
      </c>
      <c r="T223" s="263" t="str">
        <f>IFERROR((1-((MAX(N223:P223)-MIN(N223:P223))/(2*AVERAGE(N223:P223))))*100," ")</f>
        <v xml:space="preserve"> </v>
      </c>
      <c r="U223" s="26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 x14ac:dyDescent="0.5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265" t="s">
        <v>34</v>
      </c>
      <c r="M224" s="266"/>
      <c r="N224" s="33"/>
      <c r="O224" s="34"/>
      <c r="P224" s="34"/>
      <c r="Q224" s="35"/>
      <c r="R224" s="35"/>
      <c r="S224" s="149" t="s">
        <v>34</v>
      </c>
      <c r="T224" s="265" t="s">
        <v>34</v>
      </c>
      <c r="U224" s="266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 x14ac:dyDescent="0.5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265" t="s">
        <v>34</v>
      </c>
      <c r="M225" s="266"/>
      <c r="N225" s="33"/>
      <c r="O225" s="34"/>
      <c r="P225" s="34"/>
      <c r="Q225" s="35"/>
      <c r="R225" s="35"/>
      <c r="S225" s="149" t="s">
        <v>34</v>
      </c>
      <c r="T225" s="265" t="s">
        <v>34</v>
      </c>
      <c r="U225" s="266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 x14ac:dyDescent="0.5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 t="shared" ref="G226:J226" si="212">IF(G224="","",G224-G225)</f>
        <v/>
      </c>
      <c r="H226" s="27" t="str">
        <f t="shared" si="212"/>
        <v/>
      </c>
      <c r="I226" s="28" t="str">
        <f t="shared" si="212"/>
        <v/>
      </c>
      <c r="J226" s="28" t="str">
        <f t="shared" si="212"/>
        <v/>
      </c>
      <c r="K226" s="150" t="s">
        <v>34</v>
      </c>
      <c r="L226" s="261" t="s">
        <v>34</v>
      </c>
      <c r="M226" s="262"/>
      <c r="N226" s="27" t="str">
        <f>IF(N224="","",N224-N225)</f>
        <v/>
      </c>
      <c r="O226" s="27" t="str">
        <f t="shared" ref="O226:R226" si="213">IF(O224="","",O224-O225)</f>
        <v/>
      </c>
      <c r="P226" s="27" t="str">
        <f t="shared" si="213"/>
        <v/>
      </c>
      <c r="Q226" s="28" t="str">
        <f t="shared" si="213"/>
        <v/>
      </c>
      <c r="R226" s="28" t="str">
        <f t="shared" si="213"/>
        <v/>
      </c>
      <c r="S226" s="150" t="s">
        <v>34</v>
      </c>
      <c r="T226" s="261" t="s">
        <v>34</v>
      </c>
      <c r="U226" s="26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 x14ac:dyDescent="0.5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 t="shared" ref="G227:J227" si="214">IF(G224="","",G226*10/$D224)</f>
        <v/>
      </c>
      <c r="H227" s="29" t="str">
        <f t="shared" si="214"/>
        <v/>
      </c>
      <c r="I227" s="30" t="str">
        <f t="shared" si="214"/>
        <v/>
      </c>
      <c r="J227" s="30" t="str">
        <f t="shared" si="214"/>
        <v/>
      </c>
      <c r="K227" s="31" t="str">
        <f>IFERROR(AVERAGE(F227:H227)," ")</f>
        <v xml:space="preserve"> </v>
      </c>
      <c r="L227" s="263" t="str">
        <f>IFERROR((1-((MAX(F227:H227)-MIN(F227:H227))/(2*AVERAGE(F227:H227))))*100," ")</f>
        <v xml:space="preserve"> </v>
      </c>
      <c r="M227" s="264"/>
      <c r="N227" s="29" t="str">
        <f>IF(N224="","",N226*10/$D224)</f>
        <v/>
      </c>
      <c r="O227" s="29" t="str">
        <f t="shared" ref="O227:R227" si="215">IF(O224="","",O226*10/$D224)</f>
        <v/>
      </c>
      <c r="P227" s="29" t="str">
        <f t="shared" si="215"/>
        <v/>
      </c>
      <c r="Q227" s="30" t="str">
        <f t="shared" si="215"/>
        <v/>
      </c>
      <c r="R227" s="30" t="str">
        <f t="shared" si="215"/>
        <v/>
      </c>
      <c r="S227" s="31" t="str">
        <f>IFERROR(AVERAGE(N227:P227)," ")</f>
        <v xml:space="preserve"> </v>
      </c>
      <c r="T227" s="263" t="str">
        <f>IFERROR((1-((MAX(N227:P227)-MIN(N227:P227))/(2*AVERAGE(N227:P227))))*100," ")</f>
        <v xml:space="preserve"> </v>
      </c>
      <c r="U227" s="26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 x14ac:dyDescent="0.5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265" t="s">
        <v>34</v>
      </c>
      <c r="M228" s="266"/>
      <c r="N228" s="33"/>
      <c r="O228" s="34"/>
      <c r="P228" s="34"/>
      <c r="Q228" s="35"/>
      <c r="R228" s="35"/>
      <c r="S228" s="149" t="s">
        <v>34</v>
      </c>
      <c r="T228" s="265" t="s">
        <v>34</v>
      </c>
      <c r="U228" s="266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 x14ac:dyDescent="0.5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265" t="s">
        <v>34</v>
      </c>
      <c r="M229" s="266"/>
      <c r="N229" s="33"/>
      <c r="O229" s="34"/>
      <c r="P229" s="34"/>
      <c r="Q229" s="35"/>
      <c r="R229" s="35"/>
      <c r="S229" s="149" t="s">
        <v>34</v>
      </c>
      <c r="T229" s="265" t="s">
        <v>34</v>
      </c>
      <c r="U229" s="266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 x14ac:dyDescent="0.5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 t="shared" ref="G230:J230" si="216">IF(G228="","",G228-G229)</f>
        <v/>
      </c>
      <c r="H230" s="27" t="str">
        <f t="shared" si="216"/>
        <v/>
      </c>
      <c r="I230" s="28" t="str">
        <f t="shared" si="216"/>
        <v/>
      </c>
      <c r="J230" s="28" t="str">
        <f t="shared" si="216"/>
        <v/>
      </c>
      <c r="K230" s="150" t="s">
        <v>34</v>
      </c>
      <c r="L230" s="261" t="s">
        <v>34</v>
      </c>
      <c r="M230" s="262"/>
      <c r="N230" s="27" t="str">
        <f>IF(N228="","",N228-N229)</f>
        <v/>
      </c>
      <c r="O230" s="27" t="str">
        <f t="shared" ref="O230:R230" si="217">IF(O228="","",O228-O229)</f>
        <v/>
      </c>
      <c r="P230" s="27" t="str">
        <f t="shared" si="217"/>
        <v/>
      </c>
      <c r="Q230" s="28" t="str">
        <f t="shared" si="217"/>
        <v/>
      </c>
      <c r="R230" s="28" t="str">
        <f t="shared" si="217"/>
        <v/>
      </c>
      <c r="S230" s="150" t="s">
        <v>34</v>
      </c>
      <c r="T230" s="261" t="s">
        <v>34</v>
      </c>
      <c r="U230" s="26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 x14ac:dyDescent="0.5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 t="shared" ref="G231:J231" si="218">IF(G228="","",G230*10/$D228)</f>
        <v/>
      </c>
      <c r="H231" s="29" t="str">
        <f t="shared" si="218"/>
        <v/>
      </c>
      <c r="I231" s="30" t="str">
        <f t="shared" si="218"/>
        <v/>
      </c>
      <c r="J231" s="30" t="str">
        <f t="shared" si="218"/>
        <v/>
      </c>
      <c r="K231" s="31" t="str">
        <f>IFERROR(AVERAGE(F231:H231)," ")</f>
        <v xml:space="preserve"> </v>
      </c>
      <c r="L231" s="263" t="str">
        <f>IFERROR((1-((MAX(F231:H231)-MIN(F231:H231))/(2*AVERAGE(F231:H231))))*100," ")</f>
        <v xml:space="preserve"> </v>
      </c>
      <c r="M231" s="264"/>
      <c r="N231" s="29" t="str">
        <f>IF(N228="","",N230*10/$D228)</f>
        <v/>
      </c>
      <c r="O231" s="29" t="str">
        <f t="shared" ref="O231:R231" si="219">IF(O228="","",O230*10/$D228)</f>
        <v/>
      </c>
      <c r="P231" s="29" t="str">
        <f t="shared" si="219"/>
        <v/>
      </c>
      <c r="Q231" s="30" t="str">
        <f t="shared" si="219"/>
        <v/>
      </c>
      <c r="R231" s="30" t="str">
        <f t="shared" si="219"/>
        <v/>
      </c>
      <c r="S231" s="31" t="str">
        <f>IFERROR(AVERAGE(N231:P231)," ")</f>
        <v xml:space="preserve"> </v>
      </c>
      <c r="T231" s="263" t="str">
        <f>IFERROR((1-((MAX(N231:P231)-MIN(N231:P231))/(2*AVERAGE(N231:P231))))*100," ")</f>
        <v xml:space="preserve"> </v>
      </c>
      <c r="U231" s="26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 x14ac:dyDescent="0.5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265" t="s">
        <v>34</v>
      </c>
      <c r="M232" s="266"/>
      <c r="N232" s="33"/>
      <c r="O232" s="34"/>
      <c r="P232" s="34"/>
      <c r="Q232" s="35"/>
      <c r="R232" s="35"/>
      <c r="S232" s="149" t="s">
        <v>34</v>
      </c>
      <c r="T232" s="265" t="s">
        <v>34</v>
      </c>
      <c r="U232" s="266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 x14ac:dyDescent="0.5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265" t="s">
        <v>34</v>
      </c>
      <c r="M233" s="266"/>
      <c r="N233" s="33"/>
      <c r="O233" s="34"/>
      <c r="P233" s="34"/>
      <c r="Q233" s="35"/>
      <c r="R233" s="35"/>
      <c r="S233" s="149" t="s">
        <v>34</v>
      </c>
      <c r="T233" s="265" t="s">
        <v>34</v>
      </c>
      <c r="U233" s="266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 x14ac:dyDescent="0.5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 t="shared" ref="G234:J234" si="220">IF(G232="","",G232-G233)</f>
        <v/>
      </c>
      <c r="H234" s="27" t="str">
        <f t="shared" si="220"/>
        <v/>
      </c>
      <c r="I234" s="28" t="str">
        <f t="shared" si="220"/>
        <v/>
      </c>
      <c r="J234" s="28" t="str">
        <f t="shared" si="220"/>
        <v/>
      </c>
      <c r="K234" s="150" t="s">
        <v>34</v>
      </c>
      <c r="L234" s="261" t="s">
        <v>34</v>
      </c>
      <c r="M234" s="262"/>
      <c r="N234" s="27" t="str">
        <f>IF(N232="","",N232-N233)</f>
        <v/>
      </c>
      <c r="O234" s="27" t="str">
        <f t="shared" ref="O234:R234" si="221">IF(O232="","",O232-O233)</f>
        <v/>
      </c>
      <c r="P234" s="27" t="str">
        <f t="shared" si="221"/>
        <v/>
      </c>
      <c r="Q234" s="28" t="str">
        <f t="shared" si="221"/>
        <v/>
      </c>
      <c r="R234" s="28" t="str">
        <f t="shared" si="221"/>
        <v/>
      </c>
      <c r="S234" s="150" t="s">
        <v>34</v>
      </c>
      <c r="T234" s="261" t="s">
        <v>34</v>
      </c>
      <c r="U234" s="26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 x14ac:dyDescent="0.5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 t="shared" ref="G235:J235" si="222">IF(G232="","",G234*10/$D232)</f>
        <v/>
      </c>
      <c r="H235" s="29" t="str">
        <f t="shared" si="222"/>
        <v/>
      </c>
      <c r="I235" s="30" t="str">
        <f t="shared" si="222"/>
        <v/>
      </c>
      <c r="J235" s="30" t="str">
        <f t="shared" si="222"/>
        <v/>
      </c>
      <c r="K235" s="31" t="str">
        <f>IFERROR(AVERAGE(F235:H235)," ")</f>
        <v xml:space="preserve"> </v>
      </c>
      <c r="L235" s="263" t="str">
        <f>IFERROR((1-((MAX(F235:H235)-MIN(F235:H235))/(2*AVERAGE(F235:H235))))*100," ")</f>
        <v xml:space="preserve"> </v>
      </c>
      <c r="M235" s="264"/>
      <c r="N235" s="29" t="str">
        <f>IF(N232="","",N234*10/$D232)</f>
        <v/>
      </c>
      <c r="O235" s="29" t="str">
        <f t="shared" ref="O235:R235" si="223">IF(O232="","",O234*10/$D232)</f>
        <v/>
      </c>
      <c r="P235" s="29" t="str">
        <f t="shared" si="223"/>
        <v/>
      </c>
      <c r="Q235" s="30" t="str">
        <f t="shared" si="223"/>
        <v/>
      </c>
      <c r="R235" s="30" t="str">
        <f t="shared" si="223"/>
        <v/>
      </c>
      <c r="S235" s="31" t="str">
        <f>IFERROR(AVERAGE(N235:P235)," ")</f>
        <v xml:space="preserve"> </v>
      </c>
      <c r="T235" s="263" t="str">
        <f>IFERROR((1-((MAX(N235:P235)-MIN(N235:P235))/(2*AVERAGE(N235:P235))))*100," ")</f>
        <v xml:space="preserve"> </v>
      </c>
      <c r="U235" s="26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 x14ac:dyDescent="0.5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265" t="s">
        <v>34</v>
      </c>
      <c r="M236" s="266"/>
      <c r="N236" s="33"/>
      <c r="O236" s="34"/>
      <c r="P236" s="34"/>
      <c r="Q236" s="35"/>
      <c r="R236" s="35"/>
      <c r="S236" s="149" t="s">
        <v>34</v>
      </c>
      <c r="T236" s="265" t="s">
        <v>34</v>
      </c>
      <c r="U236" s="266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 x14ac:dyDescent="0.5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265" t="s">
        <v>34</v>
      </c>
      <c r="M237" s="266"/>
      <c r="N237" s="33"/>
      <c r="O237" s="34"/>
      <c r="P237" s="34"/>
      <c r="Q237" s="35"/>
      <c r="R237" s="35"/>
      <c r="S237" s="149" t="s">
        <v>34</v>
      </c>
      <c r="T237" s="265" t="s">
        <v>34</v>
      </c>
      <c r="U237" s="266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 x14ac:dyDescent="0.5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 t="shared" ref="G238:J238" si="224">IF(G236="","",G236-G237)</f>
        <v/>
      </c>
      <c r="H238" s="27" t="str">
        <f t="shared" si="224"/>
        <v/>
      </c>
      <c r="I238" s="28" t="str">
        <f t="shared" si="224"/>
        <v/>
      </c>
      <c r="J238" s="28" t="str">
        <f t="shared" si="224"/>
        <v/>
      </c>
      <c r="K238" s="150" t="s">
        <v>34</v>
      </c>
      <c r="L238" s="261" t="s">
        <v>34</v>
      </c>
      <c r="M238" s="262"/>
      <c r="N238" s="27" t="str">
        <f>IF(N236="","",N236-N237)</f>
        <v/>
      </c>
      <c r="O238" s="27" t="str">
        <f t="shared" ref="O238:R238" si="225">IF(O236="","",O236-O237)</f>
        <v/>
      </c>
      <c r="P238" s="27" t="str">
        <f t="shared" si="225"/>
        <v/>
      </c>
      <c r="Q238" s="28" t="str">
        <f t="shared" si="225"/>
        <v/>
      </c>
      <c r="R238" s="28" t="str">
        <f t="shared" si="225"/>
        <v/>
      </c>
      <c r="S238" s="150" t="s">
        <v>34</v>
      </c>
      <c r="T238" s="261" t="s">
        <v>34</v>
      </c>
      <c r="U238" s="26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 x14ac:dyDescent="0.5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 t="shared" ref="G239:J239" si="226">IF(G236="","",G238*10/$D236)</f>
        <v/>
      </c>
      <c r="H239" s="29" t="str">
        <f t="shared" si="226"/>
        <v/>
      </c>
      <c r="I239" s="30" t="str">
        <f t="shared" si="226"/>
        <v/>
      </c>
      <c r="J239" s="30" t="str">
        <f t="shared" si="226"/>
        <v/>
      </c>
      <c r="K239" s="31" t="str">
        <f>IFERROR(AVERAGE(F239:H239)," ")</f>
        <v xml:space="preserve"> </v>
      </c>
      <c r="L239" s="263" t="str">
        <f>IFERROR((1-((MAX(F239:H239)-MIN(F239:H239))/(2*AVERAGE(F239:H239))))*100," ")</f>
        <v xml:space="preserve"> </v>
      </c>
      <c r="M239" s="264"/>
      <c r="N239" s="29" t="str">
        <f>IF(N236="","",N238*10/$D236)</f>
        <v/>
      </c>
      <c r="O239" s="29" t="str">
        <f t="shared" ref="O239:R239" si="227">IF(O236="","",O238*10/$D236)</f>
        <v/>
      </c>
      <c r="P239" s="29" t="str">
        <f t="shared" si="227"/>
        <v/>
      </c>
      <c r="Q239" s="30" t="str">
        <f t="shared" si="227"/>
        <v/>
      </c>
      <c r="R239" s="30" t="str">
        <f t="shared" si="227"/>
        <v/>
      </c>
      <c r="S239" s="31" t="str">
        <f>IFERROR(AVERAGE(N239:P239)," ")</f>
        <v xml:space="preserve"> </v>
      </c>
      <c r="T239" s="263" t="str">
        <f>IFERROR((1-((MAX(N239:P239)-MIN(N239:P239))/(2*AVERAGE(N239:P239))))*100," ")</f>
        <v xml:space="preserve"> </v>
      </c>
      <c r="U239" s="26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 x14ac:dyDescent="0.5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265" t="s">
        <v>34</v>
      </c>
      <c r="M240" s="266"/>
      <c r="N240" s="33"/>
      <c r="O240" s="34"/>
      <c r="P240" s="34"/>
      <c r="Q240" s="35"/>
      <c r="R240" s="35"/>
      <c r="S240" s="149" t="s">
        <v>34</v>
      </c>
      <c r="T240" s="265" t="s">
        <v>34</v>
      </c>
      <c r="U240" s="266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 x14ac:dyDescent="0.5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265" t="s">
        <v>34</v>
      </c>
      <c r="M241" s="266"/>
      <c r="N241" s="33"/>
      <c r="O241" s="34"/>
      <c r="P241" s="34"/>
      <c r="Q241" s="35"/>
      <c r="R241" s="35"/>
      <c r="S241" s="149" t="s">
        <v>34</v>
      </c>
      <c r="T241" s="265" t="s">
        <v>34</v>
      </c>
      <c r="U241" s="266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 x14ac:dyDescent="0.5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 t="shared" ref="G242:J242" si="228">IF(G240="","",G240-G241)</f>
        <v/>
      </c>
      <c r="H242" s="27" t="str">
        <f t="shared" si="228"/>
        <v/>
      </c>
      <c r="I242" s="28" t="str">
        <f t="shared" si="228"/>
        <v/>
      </c>
      <c r="J242" s="28" t="str">
        <f t="shared" si="228"/>
        <v/>
      </c>
      <c r="K242" s="150" t="s">
        <v>34</v>
      </c>
      <c r="L242" s="261" t="s">
        <v>34</v>
      </c>
      <c r="M242" s="262"/>
      <c r="N242" s="27" t="str">
        <f>IF(N240="","",N240-N241)</f>
        <v/>
      </c>
      <c r="O242" s="27" t="str">
        <f t="shared" ref="O242:R242" si="229">IF(O240="","",O240-O241)</f>
        <v/>
      </c>
      <c r="P242" s="27" t="str">
        <f t="shared" si="229"/>
        <v/>
      </c>
      <c r="Q242" s="28" t="str">
        <f t="shared" si="229"/>
        <v/>
      </c>
      <c r="R242" s="28" t="str">
        <f t="shared" si="229"/>
        <v/>
      </c>
      <c r="S242" s="150" t="s">
        <v>34</v>
      </c>
      <c r="T242" s="261" t="s">
        <v>34</v>
      </c>
      <c r="U242" s="26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 x14ac:dyDescent="0.5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 t="shared" ref="G243:J243" si="230">IF(G240="","",G242*10/$D240)</f>
        <v/>
      </c>
      <c r="H243" s="29" t="str">
        <f t="shared" si="230"/>
        <v/>
      </c>
      <c r="I243" s="30" t="str">
        <f t="shared" si="230"/>
        <v/>
      </c>
      <c r="J243" s="30" t="str">
        <f t="shared" si="230"/>
        <v/>
      </c>
      <c r="K243" s="31" t="str">
        <f>IFERROR(AVERAGE(F243:H243)," ")</f>
        <v xml:space="preserve"> </v>
      </c>
      <c r="L243" s="263" t="str">
        <f>IFERROR((1-((MAX(F243:H243)-MIN(F243:H243))/(2*AVERAGE(F243:H243))))*100," ")</f>
        <v xml:space="preserve"> </v>
      </c>
      <c r="M243" s="264"/>
      <c r="N243" s="29" t="str">
        <f>IF(N240="","",N242*10/$D240)</f>
        <v/>
      </c>
      <c r="O243" s="29" t="str">
        <f t="shared" ref="O243:R243" si="231">IF(O240="","",O242*10/$D240)</f>
        <v/>
      </c>
      <c r="P243" s="29" t="str">
        <f t="shared" si="231"/>
        <v/>
      </c>
      <c r="Q243" s="30" t="str">
        <f t="shared" si="231"/>
        <v/>
      </c>
      <c r="R243" s="30" t="str">
        <f t="shared" si="231"/>
        <v/>
      </c>
      <c r="S243" s="31" t="str">
        <f>IFERROR(AVERAGE(N243:P243)," ")</f>
        <v xml:space="preserve"> </v>
      </c>
      <c r="T243" s="263" t="str">
        <f>IFERROR((1-((MAX(N243:P243)-MIN(N243:P243))/(2*AVERAGE(N243:P243))))*100," ")</f>
        <v xml:space="preserve"> </v>
      </c>
      <c r="U243" s="26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 x14ac:dyDescent="0.5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265" t="s">
        <v>34</v>
      </c>
      <c r="M244" s="266"/>
      <c r="N244" s="33"/>
      <c r="O244" s="34"/>
      <c r="P244" s="34"/>
      <c r="Q244" s="35"/>
      <c r="R244" s="35"/>
      <c r="S244" s="149" t="s">
        <v>34</v>
      </c>
      <c r="T244" s="265" t="s">
        <v>34</v>
      </c>
      <c r="U244" s="266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 x14ac:dyDescent="0.5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265" t="s">
        <v>34</v>
      </c>
      <c r="M245" s="266"/>
      <c r="N245" s="33"/>
      <c r="O245" s="34"/>
      <c r="P245" s="34"/>
      <c r="Q245" s="35"/>
      <c r="R245" s="35"/>
      <c r="S245" s="149" t="s">
        <v>34</v>
      </c>
      <c r="T245" s="265" t="s">
        <v>34</v>
      </c>
      <c r="U245" s="266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 x14ac:dyDescent="0.5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 t="shared" ref="G246:J246" si="232">IF(G244="","",G244-G245)</f>
        <v/>
      </c>
      <c r="H246" s="27" t="str">
        <f t="shared" si="232"/>
        <v/>
      </c>
      <c r="I246" s="28" t="str">
        <f t="shared" si="232"/>
        <v/>
      </c>
      <c r="J246" s="28" t="str">
        <f t="shared" si="232"/>
        <v/>
      </c>
      <c r="K246" s="150" t="s">
        <v>34</v>
      </c>
      <c r="L246" s="261" t="s">
        <v>34</v>
      </c>
      <c r="M246" s="262"/>
      <c r="N246" s="27" t="str">
        <f>IF(N244="","",N244-N245)</f>
        <v/>
      </c>
      <c r="O246" s="27" t="str">
        <f t="shared" ref="O246:R246" si="233">IF(O244="","",O244-O245)</f>
        <v/>
      </c>
      <c r="P246" s="27" t="str">
        <f t="shared" si="233"/>
        <v/>
      </c>
      <c r="Q246" s="28" t="str">
        <f t="shared" si="233"/>
        <v/>
      </c>
      <c r="R246" s="28" t="str">
        <f t="shared" si="233"/>
        <v/>
      </c>
      <c r="S246" s="150" t="s">
        <v>34</v>
      </c>
      <c r="T246" s="261" t="s">
        <v>34</v>
      </c>
      <c r="U246" s="26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 x14ac:dyDescent="0.5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 t="shared" ref="G247:J247" si="234">IF(G244="","",G246*10/$D244)</f>
        <v/>
      </c>
      <c r="H247" s="29" t="str">
        <f t="shared" si="234"/>
        <v/>
      </c>
      <c r="I247" s="30" t="str">
        <f t="shared" si="234"/>
        <v/>
      </c>
      <c r="J247" s="30" t="str">
        <f t="shared" si="234"/>
        <v/>
      </c>
      <c r="K247" s="31" t="str">
        <f>IFERROR(AVERAGE(F247:H247)," ")</f>
        <v xml:space="preserve"> </v>
      </c>
      <c r="L247" s="263" t="str">
        <f>IFERROR((1-((MAX(F247:H247)-MIN(F247:H247))/(2*AVERAGE(F247:H247))))*100," ")</f>
        <v xml:space="preserve"> </v>
      </c>
      <c r="M247" s="264"/>
      <c r="N247" s="29" t="str">
        <f>IF(N244="","",N246*10/$D244)</f>
        <v/>
      </c>
      <c r="O247" s="29" t="str">
        <f t="shared" ref="O247:R247" si="235">IF(O244="","",O246*10/$D244)</f>
        <v/>
      </c>
      <c r="P247" s="29" t="str">
        <f t="shared" si="235"/>
        <v/>
      </c>
      <c r="Q247" s="30" t="str">
        <f t="shared" si="235"/>
        <v/>
      </c>
      <c r="R247" s="30" t="str">
        <f t="shared" si="235"/>
        <v/>
      </c>
      <c r="S247" s="31" t="str">
        <f>IFERROR(AVERAGE(N247:P247)," ")</f>
        <v xml:space="preserve"> </v>
      </c>
      <c r="T247" s="263" t="str">
        <f>IFERROR((1-((MAX(N247:P247)-MIN(N247:P247))/(2*AVERAGE(N247:P247))))*100," ")</f>
        <v xml:space="preserve"> </v>
      </c>
      <c r="U247" s="26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 x14ac:dyDescent="0.5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265" t="s">
        <v>34</v>
      </c>
      <c r="M248" s="266"/>
      <c r="N248" s="33"/>
      <c r="O248" s="34"/>
      <c r="P248" s="34"/>
      <c r="Q248" s="35"/>
      <c r="R248" s="35"/>
      <c r="S248" s="149" t="s">
        <v>34</v>
      </c>
      <c r="T248" s="265" t="s">
        <v>34</v>
      </c>
      <c r="U248" s="266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 x14ac:dyDescent="0.5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265" t="s">
        <v>34</v>
      </c>
      <c r="M249" s="266"/>
      <c r="N249" s="33"/>
      <c r="O249" s="34"/>
      <c r="P249" s="34"/>
      <c r="Q249" s="35"/>
      <c r="R249" s="35"/>
      <c r="S249" s="149" t="s">
        <v>34</v>
      </c>
      <c r="T249" s="265" t="s">
        <v>34</v>
      </c>
      <c r="U249" s="266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 x14ac:dyDescent="0.5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 t="shared" ref="G250:J250" si="236">IF(G248="","",G248-G249)</f>
        <v/>
      </c>
      <c r="H250" s="27" t="str">
        <f t="shared" si="236"/>
        <v/>
      </c>
      <c r="I250" s="28" t="str">
        <f t="shared" si="236"/>
        <v/>
      </c>
      <c r="J250" s="28" t="str">
        <f t="shared" si="236"/>
        <v/>
      </c>
      <c r="K250" s="150" t="s">
        <v>34</v>
      </c>
      <c r="L250" s="261" t="s">
        <v>34</v>
      </c>
      <c r="M250" s="262"/>
      <c r="N250" s="27" t="str">
        <f>IF(N248="","",N248-N249)</f>
        <v/>
      </c>
      <c r="O250" s="27" t="str">
        <f t="shared" ref="O250:R250" si="237">IF(O248="","",O248-O249)</f>
        <v/>
      </c>
      <c r="P250" s="27" t="str">
        <f t="shared" si="237"/>
        <v/>
      </c>
      <c r="Q250" s="28" t="str">
        <f t="shared" si="237"/>
        <v/>
      </c>
      <c r="R250" s="28" t="str">
        <f t="shared" si="237"/>
        <v/>
      </c>
      <c r="S250" s="150" t="s">
        <v>34</v>
      </c>
      <c r="T250" s="261" t="s">
        <v>34</v>
      </c>
      <c r="U250" s="26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 x14ac:dyDescent="0.5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 t="shared" ref="G251:J251" si="238">IF(G248="","",G250*10/$D248)</f>
        <v/>
      </c>
      <c r="H251" s="29" t="str">
        <f t="shared" si="238"/>
        <v/>
      </c>
      <c r="I251" s="30" t="str">
        <f t="shared" si="238"/>
        <v/>
      </c>
      <c r="J251" s="30" t="str">
        <f t="shared" si="238"/>
        <v/>
      </c>
      <c r="K251" s="31" t="str">
        <f>IFERROR(AVERAGE(F251:H251)," ")</f>
        <v xml:space="preserve"> </v>
      </c>
      <c r="L251" s="263" t="str">
        <f>IFERROR((1-((MAX(F251:H251)-MIN(F251:H251))/(2*AVERAGE(F251:H251))))*100," ")</f>
        <v xml:space="preserve"> </v>
      </c>
      <c r="M251" s="264"/>
      <c r="N251" s="29" t="str">
        <f>IF(N248="","",N250*10/$D248)</f>
        <v/>
      </c>
      <c r="O251" s="29" t="str">
        <f t="shared" ref="O251:R251" si="239">IF(O248="","",O250*10/$D248)</f>
        <v/>
      </c>
      <c r="P251" s="29" t="str">
        <f t="shared" si="239"/>
        <v/>
      </c>
      <c r="Q251" s="30" t="str">
        <f t="shared" si="239"/>
        <v/>
      </c>
      <c r="R251" s="30" t="str">
        <f t="shared" si="239"/>
        <v/>
      </c>
      <c r="S251" s="31" t="str">
        <f>IFERROR(AVERAGE(N251:P251)," ")</f>
        <v xml:space="preserve"> </v>
      </c>
      <c r="T251" s="263" t="str">
        <f>IFERROR((1-((MAX(N251:P251)-MIN(N251:P251))/(2*AVERAGE(N251:P251))))*100," ")</f>
        <v xml:space="preserve"> </v>
      </c>
      <c r="U251" s="26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 x14ac:dyDescent="0.5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265" t="s">
        <v>34</v>
      </c>
      <c r="M252" s="266"/>
      <c r="N252" s="33"/>
      <c r="O252" s="34"/>
      <c r="P252" s="34"/>
      <c r="Q252" s="35"/>
      <c r="R252" s="35"/>
      <c r="S252" s="149" t="s">
        <v>34</v>
      </c>
      <c r="T252" s="265" t="s">
        <v>34</v>
      </c>
      <c r="U252" s="266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 x14ac:dyDescent="0.5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265" t="s">
        <v>34</v>
      </c>
      <c r="M253" s="266"/>
      <c r="N253" s="33"/>
      <c r="O253" s="34"/>
      <c r="P253" s="34"/>
      <c r="Q253" s="35"/>
      <c r="R253" s="35"/>
      <c r="S253" s="149" t="s">
        <v>34</v>
      </c>
      <c r="T253" s="265" t="s">
        <v>34</v>
      </c>
      <c r="U253" s="266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 x14ac:dyDescent="0.5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 t="shared" ref="G254:J254" si="240">IF(G252="","",G252-G253)</f>
        <v/>
      </c>
      <c r="H254" s="27" t="str">
        <f t="shared" si="240"/>
        <v/>
      </c>
      <c r="I254" s="28" t="str">
        <f t="shared" si="240"/>
        <v/>
      </c>
      <c r="J254" s="28" t="str">
        <f t="shared" si="240"/>
        <v/>
      </c>
      <c r="K254" s="150" t="s">
        <v>34</v>
      </c>
      <c r="L254" s="261" t="s">
        <v>34</v>
      </c>
      <c r="M254" s="262"/>
      <c r="N254" s="27" t="str">
        <f>IF(N252="","",N252-N253)</f>
        <v/>
      </c>
      <c r="O254" s="27" t="str">
        <f t="shared" ref="O254:R254" si="241">IF(O252="","",O252-O253)</f>
        <v/>
      </c>
      <c r="P254" s="27" t="str">
        <f t="shared" si="241"/>
        <v/>
      </c>
      <c r="Q254" s="28" t="str">
        <f t="shared" si="241"/>
        <v/>
      </c>
      <c r="R254" s="28" t="str">
        <f t="shared" si="241"/>
        <v/>
      </c>
      <c r="S254" s="150" t="s">
        <v>34</v>
      </c>
      <c r="T254" s="261" t="s">
        <v>34</v>
      </c>
      <c r="U254" s="26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 x14ac:dyDescent="0.5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 t="shared" ref="G255:J255" si="242">IF(G252="","",G254*10/$D252)</f>
        <v/>
      </c>
      <c r="H255" s="29" t="str">
        <f t="shared" si="242"/>
        <v/>
      </c>
      <c r="I255" s="30" t="str">
        <f t="shared" si="242"/>
        <v/>
      </c>
      <c r="J255" s="30" t="str">
        <f t="shared" si="242"/>
        <v/>
      </c>
      <c r="K255" s="31" t="str">
        <f>IFERROR(AVERAGE(F255:H255)," ")</f>
        <v xml:space="preserve"> </v>
      </c>
      <c r="L255" s="263" t="str">
        <f>IFERROR((1-((MAX(F255:H255)-MIN(F255:H255))/(2*AVERAGE(F255:H255))))*100," ")</f>
        <v xml:space="preserve"> </v>
      </c>
      <c r="M255" s="264"/>
      <c r="N255" s="29" t="str">
        <f>IF(N252="","",N254*10/$D252)</f>
        <v/>
      </c>
      <c r="O255" s="29" t="str">
        <f t="shared" ref="O255:R255" si="243">IF(O252="","",O254*10/$D252)</f>
        <v/>
      </c>
      <c r="P255" s="29" t="str">
        <f t="shared" si="243"/>
        <v/>
      </c>
      <c r="Q255" s="30" t="str">
        <f t="shared" si="243"/>
        <v/>
      </c>
      <c r="R255" s="30" t="str">
        <f t="shared" si="243"/>
        <v/>
      </c>
      <c r="S255" s="31" t="str">
        <f>IFERROR(AVERAGE(N255:P255)," ")</f>
        <v xml:space="preserve"> </v>
      </c>
      <c r="T255" s="263" t="str">
        <f>IFERROR((1-((MAX(N255:P255)-MIN(N255:P255))/(2*AVERAGE(N255:P255))))*100," ")</f>
        <v xml:space="preserve"> </v>
      </c>
      <c r="U255" s="26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 x14ac:dyDescent="0.5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265" t="s">
        <v>34</v>
      </c>
      <c r="M256" s="266"/>
      <c r="N256" s="33"/>
      <c r="O256" s="34"/>
      <c r="P256" s="34"/>
      <c r="Q256" s="35"/>
      <c r="R256" s="35"/>
      <c r="S256" s="149" t="s">
        <v>34</v>
      </c>
      <c r="T256" s="265" t="s">
        <v>34</v>
      </c>
      <c r="U256" s="266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 x14ac:dyDescent="0.5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265" t="s">
        <v>34</v>
      </c>
      <c r="M257" s="266"/>
      <c r="N257" s="33"/>
      <c r="O257" s="34"/>
      <c r="P257" s="34"/>
      <c r="Q257" s="35"/>
      <c r="R257" s="35"/>
      <c r="S257" s="149" t="s">
        <v>34</v>
      </c>
      <c r="T257" s="265" t="s">
        <v>34</v>
      </c>
      <c r="U257" s="266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 x14ac:dyDescent="0.5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 t="shared" ref="G258:J258" si="244">IF(G256="","",G256-G257)</f>
        <v/>
      </c>
      <c r="H258" s="27" t="str">
        <f t="shared" si="244"/>
        <v/>
      </c>
      <c r="I258" s="28" t="str">
        <f t="shared" si="244"/>
        <v/>
      </c>
      <c r="J258" s="28" t="str">
        <f t="shared" si="244"/>
        <v/>
      </c>
      <c r="K258" s="150" t="s">
        <v>34</v>
      </c>
      <c r="L258" s="261" t="s">
        <v>34</v>
      </c>
      <c r="M258" s="262"/>
      <c r="N258" s="27" t="str">
        <f>IF(N256="","",N256-N257)</f>
        <v/>
      </c>
      <c r="O258" s="27" t="str">
        <f t="shared" ref="O258:R258" si="245">IF(O256="","",O256-O257)</f>
        <v/>
      </c>
      <c r="P258" s="27" t="str">
        <f t="shared" si="245"/>
        <v/>
      </c>
      <c r="Q258" s="28" t="str">
        <f t="shared" si="245"/>
        <v/>
      </c>
      <c r="R258" s="28" t="str">
        <f t="shared" si="245"/>
        <v/>
      </c>
      <c r="S258" s="150" t="s">
        <v>34</v>
      </c>
      <c r="T258" s="261" t="s">
        <v>34</v>
      </c>
      <c r="U258" s="26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 x14ac:dyDescent="0.5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 t="shared" ref="G259:J259" si="246">IF(G256="","",G258*10/$D256)</f>
        <v/>
      </c>
      <c r="H259" s="29" t="str">
        <f t="shared" si="246"/>
        <v/>
      </c>
      <c r="I259" s="30" t="str">
        <f t="shared" si="246"/>
        <v/>
      </c>
      <c r="J259" s="30" t="str">
        <f t="shared" si="246"/>
        <v/>
      </c>
      <c r="K259" s="31" t="str">
        <f>IFERROR(AVERAGE(F259:H259)," ")</f>
        <v xml:space="preserve"> </v>
      </c>
      <c r="L259" s="263" t="str">
        <f>IFERROR((1-((MAX(F259:H259)-MIN(F259:H259))/(2*AVERAGE(F259:H259))))*100," ")</f>
        <v xml:space="preserve"> </v>
      </c>
      <c r="M259" s="264"/>
      <c r="N259" s="29" t="str">
        <f>IF(N256="","",N258*10/$D256)</f>
        <v/>
      </c>
      <c r="O259" s="29" t="str">
        <f t="shared" ref="O259:R259" si="247">IF(O256="","",O258*10/$D256)</f>
        <v/>
      </c>
      <c r="P259" s="29" t="str">
        <f t="shared" si="247"/>
        <v/>
      </c>
      <c r="Q259" s="30" t="str">
        <f t="shared" si="247"/>
        <v/>
      </c>
      <c r="R259" s="30" t="str">
        <f t="shared" si="247"/>
        <v/>
      </c>
      <c r="S259" s="31" t="str">
        <f>IFERROR(AVERAGE(N259:P259)," ")</f>
        <v xml:space="preserve"> </v>
      </c>
      <c r="T259" s="263" t="str">
        <f>IFERROR((1-((MAX(N259:P259)-MIN(N259:P259))/(2*AVERAGE(N259:P259))))*100," ")</f>
        <v xml:space="preserve"> </v>
      </c>
      <c r="U259" s="26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 x14ac:dyDescent="0.5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265" t="s">
        <v>34</v>
      </c>
      <c r="M260" s="266"/>
      <c r="N260" s="33"/>
      <c r="O260" s="34"/>
      <c r="P260" s="34"/>
      <c r="Q260" s="35"/>
      <c r="R260" s="35"/>
      <c r="S260" s="149" t="s">
        <v>34</v>
      </c>
      <c r="T260" s="265" t="s">
        <v>34</v>
      </c>
      <c r="U260" s="266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 x14ac:dyDescent="0.5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265" t="s">
        <v>34</v>
      </c>
      <c r="M261" s="266"/>
      <c r="N261" s="33"/>
      <c r="O261" s="34"/>
      <c r="P261" s="34"/>
      <c r="Q261" s="35"/>
      <c r="R261" s="35"/>
      <c r="S261" s="149" t="s">
        <v>34</v>
      </c>
      <c r="T261" s="265" t="s">
        <v>34</v>
      </c>
      <c r="U261" s="266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 x14ac:dyDescent="0.5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 t="shared" ref="G262:J262" si="248">IF(G260="","",G260-G261)</f>
        <v/>
      </c>
      <c r="H262" s="27" t="str">
        <f t="shared" si="248"/>
        <v/>
      </c>
      <c r="I262" s="28" t="str">
        <f t="shared" si="248"/>
        <v/>
      </c>
      <c r="J262" s="28" t="str">
        <f t="shared" si="248"/>
        <v/>
      </c>
      <c r="K262" s="150" t="s">
        <v>34</v>
      </c>
      <c r="L262" s="261" t="s">
        <v>34</v>
      </c>
      <c r="M262" s="262"/>
      <c r="N262" s="27" t="str">
        <f>IF(N260="","",N260-N261)</f>
        <v/>
      </c>
      <c r="O262" s="27" t="str">
        <f t="shared" ref="O262:R262" si="249">IF(O260="","",O260-O261)</f>
        <v/>
      </c>
      <c r="P262" s="27" t="str">
        <f t="shared" si="249"/>
        <v/>
      </c>
      <c r="Q262" s="28" t="str">
        <f t="shared" si="249"/>
        <v/>
      </c>
      <c r="R262" s="28" t="str">
        <f t="shared" si="249"/>
        <v/>
      </c>
      <c r="S262" s="150" t="s">
        <v>34</v>
      </c>
      <c r="T262" s="261" t="s">
        <v>34</v>
      </c>
      <c r="U262" s="26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 x14ac:dyDescent="0.5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 t="shared" ref="G263:J263" si="250">IF(G260="","",G262*10/$D260)</f>
        <v/>
      </c>
      <c r="H263" s="29" t="str">
        <f t="shared" si="250"/>
        <v/>
      </c>
      <c r="I263" s="30" t="str">
        <f t="shared" si="250"/>
        <v/>
      </c>
      <c r="J263" s="30" t="str">
        <f t="shared" si="250"/>
        <v/>
      </c>
      <c r="K263" s="31" t="str">
        <f>IFERROR(AVERAGE(F263:H263)," ")</f>
        <v xml:space="preserve"> </v>
      </c>
      <c r="L263" s="263" t="str">
        <f>IFERROR((1-((MAX(F263:H263)-MIN(F263:H263))/(2*AVERAGE(F263:H263))))*100," ")</f>
        <v xml:space="preserve"> </v>
      </c>
      <c r="M263" s="264"/>
      <c r="N263" s="29" t="str">
        <f>IF(N260="","",N262*10/$D260)</f>
        <v/>
      </c>
      <c r="O263" s="29" t="str">
        <f t="shared" ref="O263:R263" si="251">IF(O260="","",O262*10/$D260)</f>
        <v/>
      </c>
      <c r="P263" s="29" t="str">
        <f t="shared" si="251"/>
        <v/>
      </c>
      <c r="Q263" s="30" t="str">
        <f t="shared" si="251"/>
        <v/>
      </c>
      <c r="R263" s="30" t="str">
        <f t="shared" si="251"/>
        <v/>
      </c>
      <c r="S263" s="31" t="str">
        <f>IFERROR(AVERAGE(N263:P263)," ")</f>
        <v xml:space="preserve"> </v>
      </c>
      <c r="T263" s="263" t="str">
        <f>IFERROR((1-((MAX(N263:P263)-MIN(N263:P263))/(2*AVERAGE(N263:P263))))*100," ")</f>
        <v xml:space="preserve"> </v>
      </c>
      <c r="U263" s="26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 x14ac:dyDescent="0.5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265" t="s">
        <v>34</v>
      </c>
      <c r="M264" s="266"/>
      <c r="N264" s="33"/>
      <c r="O264" s="34"/>
      <c r="P264" s="34"/>
      <c r="Q264" s="35"/>
      <c r="R264" s="35"/>
      <c r="S264" s="149" t="s">
        <v>34</v>
      </c>
      <c r="T264" s="265" t="s">
        <v>34</v>
      </c>
      <c r="U264" s="266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 x14ac:dyDescent="0.5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265" t="s">
        <v>34</v>
      </c>
      <c r="M265" s="266"/>
      <c r="N265" s="33"/>
      <c r="O265" s="34"/>
      <c r="P265" s="34"/>
      <c r="Q265" s="35"/>
      <c r="R265" s="35"/>
      <c r="S265" s="149" t="s">
        <v>34</v>
      </c>
      <c r="T265" s="265" t="s">
        <v>34</v>
      </c>
      <c r="U265" s="266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 x14ac:dyDescent="0.5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 t="shared" ref="G266:J266" si="252">IF(G264="","",G264-G265)</f>
        <v/>
      </c>
      <c r="H266" s="27" t="str">
        <f t="shared" si="252"/>
        <v/>
      </c>
      <c r="I266" s="28" t="str">
        <f t="shared" si="252"/>
        <v/>
      </c>
      <c r="J266" s="28" t="str">
        <f t="shared" si="252"/>
        <v/>
      </c>
      <c r="K266" s="150" t="s">
        <v>34</v>
      </c>
      <c r="L266" s="261" t="s">
        <v>34</v>
      </c>
      <c r="M266" s="262"/>
      <c r="N266" s="27" t="str">
        <f>IF(N264="","",N264-N265)</f>
        <v/>
      </c>
      <c r="O266" s="27" t="str">
        <f t="shared" ref="O266:R266" si="253">IF(O264="","",O264-O265)</f>
        <v/>
      </c>
      <c r="P266" s="27" t="str">
        <f t="shared" si="253"/>
        <v/>
      </c>
      <c r="Q266" s="28" t="str">
        <f t="shared" si="253"/>
        <v/>
      </c>
      <c r="R266" s="28" t="str">
        <f t="shared" si="253"/>
        <v/>
      </c>
      <c r="S266" s="150" t="s">
        <v>34</v>
      </c>
      <c r="T266" s="261" t="s">
        <v>34</v>
      </c>
      <c r="U266" s="26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 x14ac:dyDescent="0.5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 t="shared" ref="G267:J267" si="254">IF(G264="","",G266*10/$D264)</f>
        <v/>
      </c>
      <c r="H267" s="29" t="str">
        <f t="shared" si="254"/>
        <v/>
      </c>
      <c r="I267" s="30" t="str">
        <f t="shared" si="254"/>
        <v/>
      </c>
      <c r="J267" s="30" t="str">
        <f t="shared" si="254"/>
        <v/>
      </c>
      <c r="K267" s="31" t="str">
        <f>IFERROR(AVERAGE(F267:H267)," ")</f>
        <v xml:space="preserve"> </v>
      </c>
      <c r="L267" s="263" t="str">
        <f>IFERROR((1-((MAX(F267:H267)-MIN(F267:H267))/(2*AVERAGE(F267:H267))))*100," ")</f>
        <v xml:space="preserve"> </v>
      </c>
      <c r="M267" s="264"/>
      <c r="N267" s="29" t="str">
        <f>IF(N264="","",N266*10/$D264)</f>
        <v/>
      </c>
      <c r="O267" s="29" t="str">
        <f t="shared" ref="O267:R267" si="255">IF(O264="","",O266*10/$D264)</f>
        <v/>
      </c>
      <c r="P267" s="29" t="str">
        <f t="shared" si="255"/>
        <v/>
      </c>
      <c r="Q267" s="30" t="str">
        <f t="shared" si="255"/>
        <v/>
      </c>
      <c r="R267" s="30" t="str">
        <f t="shared" si="255"/>
        <v/>
      </c>
      <c r="S267" s="31" t="str">
        <f>IFERROR(AVERAGE(N267:P267)," ")</f>
        <v xml:space="preserve"> </v>
      </c>
      <c r="T267" s="263" t="str">
        <f>IFERROR((1-((MAX(N267:P267)-MIN(N267:P267))/(2*AVERAGE(N267:P267))))*100," ")</f>
        <v xml:space="preserve"> </v>
      </c>
      <c r="U267" s="26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 x14ac:dyDescent="0.5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265" t="s">
        <v>34</v>
      </c>
      <c r="M268" s="266"/>
      <c r="N268" s="33"/>
      <c r="O268" s="34"/>
      <c r="P268" s="34"/>
      <c r="Q268" s="35"/>
      <c r="R268" s="35"/>
      <c r="S268" s="149" t="s">
        <v>34</v>
      </c>
      <c r="T268" s="265" t="s">
        <v>34</v>
      </c>
      <c r="U268" s="266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 x14ac:dyDescent="0.5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265" t="s">
        <v>34</v>
      </c>
      <c r="M269" s="266"/>
      <c r="N269" s="33"/>
      <c r="O269" s="34"/>
      <c r="P269" s="34"/>
      <c r="Q269" s="35"/>
      <c r="R269" s="35"/>
      <c r="S269" s="149" t="s">
        <v>34</v>
      </c>
      <c r="T269" s="265" t="s">
        <v>34</v>
      </c>
      <c r="U269" s="266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 x14ac:dyDescent="0.5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 t="shared" ref="G270:J270" si="256">IF(G268="","",G268-G269)</f>
        <v/>
      </c>
      <c r="H270" s="27" t="str">
        <f t="shared" si="256"/>
        <v/>
      </c>
      <c r="I270" s="28" t="str">
        <f t="shared" si="256"/>
        <v/>
      </c>
      <c r="J270" s="28" t="str">
        <f t="shared" si="256"/>
        <v/>
      </c>
      <c r="K270" s="150" t="s">
        <v>34</v>
      </c>
      <c r="L270" s="261" t="s">
        <v>34</v>
      </c>
      <c r="M270" s="262"/>
      <c r="N270" s="27" t="str">
        <f>IF(N268="","",N268-N269)</f>
        <v/>
      </c>
      <c r="O270" s="27" t="str">
        <f t="shared" ref="O270:R270" si="257">IF(O268="","",O268-O269)</f>
        <v/>
      </c>
      <c r="P270" s="27" t="str">
        <f t="shared" si="257"/>
        <v/>
      </c>
      <c r="Q270" s="28" t="str">
        <f t="shared" si="257"/>
        <v/>
      </c>
      <c r="R270" s="28" t="str">
        <f t="shared" si="257"/>
        <v/>
      </c>
      <c r="S270" s="150" t="s">
        <v>34</v>
      </c>
      <c r="T270" s="261" t="s">
        <v>34</v>
      </c>
      <c r="U270" s="26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 x14ac:dyDescent="0.5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 t="shared" ref="G271:J271" si="258">IF(G268="","",G270*10/$D268)</f>
        <v/>
      </c>
      <c r="H271" s="29" t="str">
        <f t="shared" si="258"/>
        <v/>
      </c>
      <c r="I271" s="30" t="str">
        <f t="shared" si="258"/>
        <v/>
      </c>
      <c r="J271" s="30" t="str">
        <f t="shared" si="258"/>
        <v/>
      </c>
      <c r="K271" s="31" t="str">
        <f>IFERROR(AVERAGE(F271:H271)," ")</f>
        <v xml:space="preserve"> </v>
      </c>
      <c r="L271" s="263" t="str">
        <f>IFERROR((1-((MAX(F271:H271)-MIN(F271:H271))/(2*AVERAGE(F271:H271))))*100," ")</f>
        <v xml:space="preserve"> </v>
      </c>
      <c r="M271" s="264"/>
      <c r="N271" s="29" t="str">
        <f>IF(N268="","",N270*10/$D268)</f>
        <v/>
      </c>
      <c r="O271" s="29" t="str">
        <f t="shared" ref="O271:R271" si="259">IF(O268="","",O270*10/$D268)</f>
        <v/>
      </c>
      <c r="P271" s="29" t="str">
        <f t="shared" si="259"/>
        <v/>
      </c>
      <c r="Q271" s="30" t="str">
        <f t="shared" si="259"/>
        <v/>
      </c>
      <c r="R271" s="30" t="str">
        <f t="shared" si="259"/>
        <v/>
      </c>
      <c r="S271" s="31" t="str">
        <f>IFERROR(AVERAGE(N271:P271)," ")</f>
        <v xml:space="preserve"> </v>
      </c>
      <c r="T271" s="263" t="str">
        <f>IFERROR((1-((MAX(N271:P271)-MIN(N271:P271))/(2*AVERAGE(N271:P271))))*100," ")</f>
        <v xml:space="preserve"> </v>
      </c>
      <c r="U271" s="26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 x14ac:dyDescent="0.5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265" t="s">
        <v>34</v>
      </c>
      <c r="M272" s="266"/>
      <c r="N272" s="33"/>
      <c r="O272" s="34"/>
      <c r="P272" s="34"/>
      <c r="Q272" s="35"/>
      <c r="R272" s="35"/>
      <c r="S272" s="149" t="s">
        <v>34</v>
      </c>
      <c r="T272" s="265" t="s">
        <v>34</v>
      </c>
      <c r="U272" s="266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 x14ac:dyDescent="0.5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265" t="s">
        <v>34</v>
      </c>
      <c r="M273" s="266"/>
      <c r="N273" s="33"/>
      <c r="O273" s="34"/>
      <c r="P273" s="34"/>
      <c r="Q273" s="35"/>
      <c r="R273" s="35"/>
      <c r="S273" s="149" t="s">
        <v>34</v>
      </c>
      <c r="T273" s="265" t="s">
        <v>34</v>
      </c>
      <c r="U273" s="266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 x14ac:dyDescent="0.5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 t="shared" ref="G274:J274" si="260">IF(G272="","",G272-G273)</f>
        <v/>
      </c>
      <c r="H274" s="27" t="str">
        <f t="shared" si="260"/>
        <v/>
      </c>
      <c r="I274" s="28" t="str">
        <f t="shared" si="260"/>
        <v/>
      </c>
      <c r="J274" s="28" t="str">
        <f t="shared" si="260"/>
        <v/>
      </c>
      <c r="K274" s="150" t="s">
        <v>34</v>
      </c>
      <c r="L274" s="261" t="s">
        <v>34</v>
      </c>
      <c r="M274" s="262"/>
      <c r="N274" s="27" t="str">
        <f>IF(N272="","",N272-N273)</f>
        <v/>
      </c>
      <c r="O274" s="27" t="str">
        <f t="shared" ref="O274:R274" si="261">IF(O272="","",O272-O273)</f>
        <v/>
      </c>
      <c r="P274" s="27" t="str">
        <f t="shared" si="261"/>
        <v/>
      </c>
      <c r="Q274" s="28" t="str">
        <f t="shared" si="261"/>
        <v/>
      </c>
      <c r="R274" s="28" t="str">
        <f t="shared" si="261"/>
        <v/>
      </c>
      <c r="S274" s="150" t="s">
        <v>34</v>
      </c>
      <c r="T274" s="261" t="s">
        <v>34</v>
      </c>
      <c r="U274" s="26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 x14ac:dyDescent="0.5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 t="shared" ref="G275:J275" si="262">IF(G272="","",G274*10/$D272)</f>
        <v/>
      </c>
      <c r="H275" s="29" t="str">
        <f t="shared" si="262"/>
        <v/>
      </c>
      <c r="I275" s="30" t="str">
        <f t="shared" si="262"/>
        <v/>
      </c>
      <c r="J275" s="30" t="str">
        <f t="shared" si="262"/>
        <v/>
      </c>
      <c r="K275" s="31" t="str">
        <f>IFERROR(AVERAGE(F275:H275)," ")</f>
        <v xml:space="preserve"> </v>
      </c>
      <c r="L275" s="263" t="str">
        <f>IFERROR((1-((MAX(F275:H275)-MIN(F275:H275))/(2*AVERAGE(F275:H275))))*100," ")</f>
        <v xml:space="preserve"> </v>
      </c>
      <c r="M275" s="264"/>
      <c r="N275" s="29" t="str">
        <f>IF(N272="","",N274*10/$D272)</f>
        <v/>
      </c>
      <c r="O275" s="29" t="str">
        <f t="shared" ref="O275:R275" si="263">IF(O272="","",O274*10/$D272)</f>
        <v/>
      </c>
      <c r="P275" s="29" t="str">
        <f t="shared" si="263"/>
        <v/>
      </c>
      <c r="Q275" s="30" t="str">
        <f t="shared" si="263"/>
        <v/>
      </c>
      <c r="R275" s="30" t="str">
        <f t="shared" si="263"/>
        <v/>
      </c>
      <c r="S275" s="31" t="str">
        <f>IFERROR(AVERAGE(N275:P275)," ")</f>
        <v xml:space="preserve"> </v>
      </c>
      <c r="T275" s="263" t="str">
        <f>IFERROR((1-((MAX(N275:P275)-MIN(N275:P275))/(2*AVERAGE(N275:P275))))*100," ")</f>
        <v xml:space="preserve"> </v>
      </c>
      <c r="U275" s="26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 x14ac:dyDescent="0.5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265" t="s">
        <v>34</v>
      </c>
      <c r="M276" s="266"/>
      <c r="N276" s="33"/>
      <c r="O276" s="34"/>
      <c r="P276" s="34"/>
      <c r="Q276" s="35"/>
      <c r="R276" s="35"/>
      <c r="S276" s="149" t="s">
        <v>34</v>
      </c>
      <c r="T276" s="265" t="s">
        <v>34</v>
      </c>
      <c r="U276" s="266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 x14ac:dyDescent="0.5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265" t="s">
        <v>34</v>
      </c>
      <c r="M277" s="266"/>
      <c r="N277" s="33"/>
      <c r="O277" s="34"/>
      <c r="P277" s="34"/>
      <c r="Q277" s="35"/>
      <c r="R277" s="35"/>
      <c r="S277" s="149" t="s">
        <v>34</v>
      </c>
      <c r="T277" s="265" t="s">
        <v>34</v>
      </c>
      <c r="U277" s="266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 x14ac:dyDescent="0.5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 t="shared" ref="G278:J278" si="264">IF(G276="","",G276-G277)</f>
        <v/>
      </c>
      <c r="H278" s="27" t="str">
        <f t="shared" si="264"/>
        <v/>
      </c>
      <c r="I278" s="28" t="str">
        <f t="shared" si="264"/>
        <v/>
      </c>
      <c r="J278" s="28" t="str">
        <f t="shared" si="264"/>
        <v/>
      </c>
      <c r="K278" s="150" t="s">
        <v>34</v>
      </c>
      <c r="L278" s="261" t="s">
        <v>34</v>
      </c>
      <c r="M278" s="262"/>
      <c r="N278" s="27" t="str">
        <f>IF(N276="","",N276-N277)</f>
        <v/>
      </c>
      <c r="O278" s="27" t="str">
        <f t="shared" ref="O278:R278" si="265">IF(O276="","",O276-O277)</f>
        <v/>
      </c>
      <c r="P278" s="27" t="str">
        <f t="shared" si="265"/>
        <v/>
      </c>
      <c r="Q278" s="28" t="str">
        <f t="shared" si="265"/>
        <v/>
      </c>
      <c r="R278" s="28" t="str">
        <f t="shared" si="265"/>
        <v/>
      </c>
      <c r="S278" s="150" t="s">
        <v>34</v>
      </c>
      <c r="T278" s="261" t="s">
        <v>34</v>
      </c>
      <c r="U278" s="26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 x14ac:dyDescent="0.5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 t="shared" ref="G279:J279" si="266">IF(G276="","",G278*10/$D276)</f>
        <v/>
      </c>
      <c r="H279" s="29" t="str">
        <f t="shared" si="266"/>
        <v/>
      </c>
      <c r="I279" s="30" t="str">
        <f t="shared" si="266"/>
        <v/>
      </c>
      <c r="J279" s="30" t="str">
        <f t="shared" si="266"/>
        <v/>
      </c>
      <c r="K279" s="31" t="str">
        <f>IFERROR(AVERAGE(F279:H279)," ")</f>
        <v xml:space="preserve"> </v>
      </c>
      <c r="L279" s="263" t="str">
        <f>IFERROR((1-((MAX(F279:H279)-MIN(F279:H279))/(2*AVERAGE(F279:H279))))*100," ")</f>
        <v xml:space="preserve"> </v>
      </c>
      <c r="M279" s="264"/>
      <c r="N279" s="29" t="str">
        <f>IF(N276="","",N278*10/$D276)</f>
        <v/>
      </c>
      <c r="O279" s="29" t="str">
        <f t="shared" ref="O279:R279" si="267">IF(O276="","",O278*10/$D276)</f>
        <v/>
      </c>
      <c r="P279" s="29" t="str">
        <f t="shared" si="267"/>
        <v/>
      </c>
      <c r="Q279" s="30" t="str">
        <f t="shared" si="267"/>
        <v/>
      </c>
      <c r="R279" s="30" t="str">
        <f t="shared" si="267"/>
        <v/>
      </c>
      <c r="S279" s="31" t="str">
        <f>IFERROR(AVERAGE(N279:P279)," ")</f>
        <v xml:space="preserve"> </v>
      </c>
      <c r="T279" s="263" t="str">
        <f>IFERROR((1-((MAX(N279:P279)-MIN(N279:P279))/(2*AVERAGE(N279:P279))))*100," ")</f>
        <v xml:space="preserve"> </v>
      </c>
      <c r="U279" s="26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 x14ac:dyDescent="0.5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265" t="s">
        <v>34</v>
      </c>
      <c r="M280" s="266"/>
      <c r="N280" s="33"/>
      <c r="O280" s="34"/>
      <c r="P280" s="34"/>
      <c r="Q280" s="35"/>
      <c r="R280" s="35"/>
      <c r="S280" s="149" t="s">
        <v>34</v>
      </c>
      <c r="T280" s="265" t="s">
        <v>34</v>
      </c>
      <c r="U280" s="266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 x14ac:dyDescent="0.5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265" t="s">
        <v>34</v>
      </c>
      <c r="M281" s="266"/>
      <c r="N281" s="33"/>
      <c r="O281" s="34"/>
      <c r="P281" s="34"/>
      <c r="Q281" s="35"/>
      <c r="R281" s="35"/>
      <c r="S281" s="149" t="s">
        <v>34</v>
      </c>
      <c r="T281" s="265" t="s">
        <v>34</v>
      </c>
      <c r="U281" s="266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 x14ac:dyDescent="0.5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 t="shared" ref="G282:J282" si="268">IF(G280="","",G280-G281)</f>
        <v/>
      </c>
      <c r="H282" s="27" t="str">
        <f t="shared" si="268"/>
        <v/>
      </c>
      <c r="I282" s="28" t="str">
        <f t="shared" si="268"/>
        <v/>
      </c>
      <c r="J282" s="28" t="str">
        <f t="shared" si="268"/>
        <v/>
      </c>
      <c r="K282" s="150" t="s">
        <v>34</v>
      </c>
      <c r="L282" s="261" t="s">
        <v>34</v>
      </c>
      <c r="M282" s="262"/>
      <c r="N282" s="27" t="str">
        <f>IF(N280="","",N280-N281)</f>
        <v/>
      </c>
      <c r="O282" s="27" t="str">
        <f t="shared" ref="O282:R282" si="269">IF(O280="","",O280-O281)</f>
        <v/>
      </c>
      <c r="P282" s="27" t="str">
        <f t="shared" si="269"/>
        <v/>
      </c>
      <c r="Q282" s="28" t="str">
        <f t="shared" si="269"/>
        <v/>
      </c>
      <c r="R282" s="28" t="str">
        <f t="shared" si="269"/>
        <v/>
      </c>
      <c r="S282" s="150" t="s">
        <v>34</v>
      </c>
      <c r="T282" s="261" t="s">
        <v>34</v>
      </c>
      <c r="U282" s="26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 x14ac:dyDescent="0.5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 t="shared" ref="G283:J283" si="270">IF(G280="","",G282*10/$D280)</f>
        <v/>
      </c>
      <c r="H283" s="29" t="str">
        <f t="shared" si="270"/>
        <v/>
      </c>
      <c r="I283" s="30" t="str">
        <f t="shared" si="270"/>
        <v/>
      </c>
      <c r="J283" s="30" t="str">
        <f t="shared" si="270"/>
        <v/>
      </c>
      <c r="K283" s="31" t="str">
        <f>IFERROR(AVERAGE(F283:H283)," ")</f>
        <v xml:space="preserve"> </v>
      </c>
      <c r="L283" s="263" t="str">
        <f>IFERROR((1-((MAX(F283:H283)-MIN(F283:H283))/(2*AVERAGE(F283:H283))))*100," ")</f>
        <v xml:space="preserve"> </v>
      </c>
      <c r="M283" s="264"/>
      <c r="N283" s="29" t="str">
        <f>IF(N280="","",N282*10/$D280)</f>
        <v/>
      </c>
      <c r="O283" s="29" t="str">
        <f t="shared" ref="O283:R283" si="271">IF(O280="","",O282*10/$D280)</f>
        <v/>
      </c>
      <c r="P283" s="29" t="str">
        <f t="shared" si="271"/>
        <v/>
      </c>
      <c r="Q283" s="30" t="str">
        <f t="shared" si="271"/>
        <v/>
      </c>
      <c r="R283" s="30" t="str">
        <f t="shared" si="271"/>
        <v/>
      </c>
      <c r="S283" s="31" t="str">
        <f>IFERROR(AVERAGE(N283:P283)," ")</f>
        <v xml:space="preserve"> </v>
      </c>
      <c r="T283" s="263" t="str">
        <f>IFERROR((1-((MAX(N283:P283)-MIN(N283:P283))/(2*AVERAGE(N283:P283))))*100," ")</f>
        <v xml:space="preserve"> </v>
      </c>
      <c r="U283" s="26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 x14ac:dyDescent="0.5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265" t="s">
        <v>34</v>
      </c>
      <c r="M284" s="266"/>
      <c r="N284" s="33"/>
      <c r="O284" s="34"/>
      <c r="P284" s="34"/>
      <c r="Q284" s="35"/>
      <c r="R284" s="35"/>
      <c r="S284" s="149" t="s">
        <v>34</v>
      </c>
      <c r="T284" s="265" t="s">
        <v>34</v>
      </c>
      <c r="U284" s="266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 x14ac:dyDescent="0.5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265" t="s">
        <v>34</v>
      </c>
      <c r="M285" s="266"/>
      <c r="N285" s="33"/>
      <c r="O285" s="34"/>
      <c r="P285" s="34"/>
      <c r="Q285" s="35"/>
      <c r="R285" s="35"/>
      <c r="S285" s="149" t="s">
        <v>34</v>
      </c>
      <c r="T285" s="265" t="s">
        <v>34</v>
      </c>
      <c r="U285" s="266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 x14ac:dyDescent="0.5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 t="shared" ref="G286:J286" si="272">IF(G284="","",G284-G285)</f>
        <v/>
      </c>
      <c r="H286" s="27" t="str">
        <f t="shared" si="272"/>
        <v/>
      </c>
      <c r="I286" s="28" t="str">
        <f t="shared" si="272"/>
        <v/>
      </c>
      <c r="J286" s="28" t="str">
        <f t="shared" si="272"/>
        <v/>
      </c>
      <c r="K286" s="150" t="s">
        <v>34</v>
      </c>
      <c r="L286" s="261" t="s">
        <v>34</v>
      </c>
      <c r="M286" s="262"/>
      <c r="N286" s="27" t="str">
        <f>IF(N284="","",N284-N285)</f>
        <v/>
      </c>
      <c r="O286" s="27" t="str">
        <f t="shared" ref="O286:R286" si="273">IF(O284="","",O284-O285)</f>
        <v/>
      </c>
      <c r="P286" s="27" t="str">
        <f t="shared" si="273"/>
        <v/>
      </c>
      <c r="Q286" s="28" t="str">
        <f t="shared" si="273"/>
        <v/>
      </c>
      <c r="R286" s="28" t="str">
        <f t="shared" si="273"/>
        <v/>
      </c>
      <c r="S286" s="150" t="s">
        <v>34</v>
      </c>
      <c r="T286" s="261" t="s">
        <v>34</v>
      </c>
      <c r="U286" s="26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 x14ac:dyDescent="0.5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 t="shared" ref="G287:J287" si="274">IF(G284="","",G286*10/$D284)</f>
        <v/>
      </c>
      <c r="H287" s="29" t="str">
        <f t="shared" si="274"/>
        <v/>
      </c>
      <c r="I287" s="30" t="str">
        <f t="shared" si="274"/>
        <v/>
      </c>
      <c r="J287" s="30" t="str">
        <f t="shared" si="274"/>
        <v/>
      </c>
      <c r="K287" s="31" t="str">
        <f>IFERROR(AVERAGE(F287:H287)," ")</f>
        <v xml:space="preserve"> </v>
      </c>
      <c r="L287" s="263" t="str">
        <f>IFERROR((1-((MAX(F287:H287)-MIN(F287:H287))/(2*AVERAGE(F287:H287))))*100," ")</f>
        <v xml:space="preserve"> </v>
      </c>
      <c r="M287" s="264"/>
      <c r="N287" s="29" t="str">
        <f>IF(N284="","",N286*10/$D284)</f>
        <v/>
      </c>
      <c r="O287" s="29" t="str">
        <f t="shared" ref="O287:R287" si="275">IF(O284="","",O286*10/$D284)</f>
        <v/>
      </c>
      <c r="P287" s="29" t="str">
        <f t="shared" si="275"/>
        <v/>
      </c>
      <c r="Q287" s="30" t="str">
        <f t="shared" si="275"/>
        <v/>
      </c>
      <c r="R287" s="30" t="str">
        <f t="shared" si="275"/>
        <v/>
      </c>
      <c r="S287" s="31" t="str">
        <f>IFERROR(AVERAGE(N287:P287)," ")</f>
        <v xml:space="preserve"> </v>
      </c>
      <c r="T287" s="263" t="str">
        <f>IFERROR((1-((MAX(N287:P287)-MIN(N287:P287))/(2*AVERAGE(N287:P287))))*100," ")</f>
        <v xml:space="preserve"> </v>
      </c>
      <c r="U287" s="26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 x14ac:dyDescent="0.5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265" t="s">
        <v>34</v>
      </c>
      <c r="M288" s="266"/>
      <c r="N288" s="33"/>
      <c r="O288" s="34"/>
      <c r="P288" s="34"/>
      <c r="Q288" s="35"/>
      <c r="R288" s="35"/>
      <c r="S288" s="149" t="s">
        <v>34</v>
      </c>
      <c r="T288" s="265" t="s">
        <v>34</v>
      </c>
      <c r="U288" s="266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 x14ac:dyDescent="0.5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265" t="s">
        <v>34</v>
      </c>
      <c r="M289" s="266"/>
      <c r="N289" s="33"/>
      <c r="O289" s="34"/>
      <c r="P289" s="34"/>
      <c r="Q289" s="35"/>
      <c r="R289" s="35"/>
      <c r="S289" s="149" t="s">
        <v>34</v>
      </c>
      <c r="T289" s="265" t="s">
        <v>34</v>
      </c>
      <c r="U289" s="266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 x14ac:dyDescent="0.5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 t="shared" ref="G290:J290" si="276">IF(G288="","",G288-G289)</f>
        <v/>
      </c>
      <c r="H290" s="27" t="str">
        <f t="shared" si="276"/>
        <v/>
      </c>
      <c r="I290" s="28" t="str">
        <f t="shared" si="276"/>
        <v/>
      </c>
      <c r="J290" s="28" t="str">
        <f t="shared" si="276"/>
        <v/>
      </c>
      <c r="K290" s="150" t="s">
        <v>34</v>
      </c>
      <c r="L290" s="261" t="s">
        <v>34</v>
      </c>
      <c r="M290" s="262"/>
      <c r="N290" s="27" t="str">
        <f>IF(N288="","",N288-N289)</f>
        <v/>
      </c>
      <c r="O290" s="27" t="str">
        <f t="shared" ref="O290:R290" si="277">IF(O288="","",O288-O289)</f>
        <v/>
      </c>
      <c r="P290" s="27" t="str">
        <f t="shared" si="277"/>
        <v/>
      </c>
      <c r="Q290" s="28" t="str">
        <f t="shared" si="277"/>
        <v/>
      </c>
      <c r="R290" s="28" t="str">
        <f t="shared" si="277"/>
        <v/>
      </c>
      <c r="S290" s="150" t="s">
        <v>34</v>
      </c>
      <c r="T290" s="261" t="s">
        <v>34</v>
      </c>
      <c r="U290" s="26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 x14ac:dyDescent="0.5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 t="shared" ref="G291:J291" si="278">IF(G288="","",G290*10/$D288)</f>
        <v/>
      </c>
      <c r="H291" s="29" t="str">
        <f t="shared" si="278"/>
        <v/>
      </c>
      <c r="I291" s="30" t="str">
        <f t="shared" si="278"/>
        <v/>
      </c>
      <c r="J291" s="30" t="str">
        <f t="shared" si="278"/>
        <v/>
      </c>
      <c r="K291" s="31" t="str">
        <f>IFERROR(AVERAGE(F291:H291)," ")</f>
        <v xml:space="preserve"> </v>
      </c>
      <c r="L291" s="263" t="str">
        <f>IFERROR((1-((MAX(F291:H291)-MIN(F291:H291))/(2*AVERAGE(F291:H291))))*100," ")</f>
        <v xml:space="preserve"> </v>
      </c>
      <c r="M291" s="264"/>
      <c r="N291" s="29" t="str">
        <f>IF(N288="","",N290*10/$D288)</f>
        <v/>
      </c>
      <c r="O291" s="29" t="str">
        <f t="shared" ref="O291:R291" si="279">IF(O288="","",O290*10/$D288)</f>
        <v/>
      </c>
      <c r="P291" s="29" t="str">
        <f t="shared" si="279"/>
        <v/>
      </c>
      <c r="Q291" s="30" t="str">
        <f t="shared" si="279"/>
        <v/>
      </c>
      <c r="R291" s="30" t="str">
        <f t="shared" si="279"/>
        <v/>
      </c>
      <c r="S291" s="31" t="str">
        <f>IFERROR(AVERAGE(N291:P291)," ")</f>
        <v xml:space="preserve"> </v>
      </c>
      <c r="T291" s="263" t="str">
        <f>IFERROR((1-((MAX(N291:P291)-MIN(N291:P291))/(2*AVERAGE(N291:P291))))*100," ")</f>
        <v xml:space="preserve"> </v>
      </c>
      <c r="U291" s="26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 x14ac:dyDescent="0.5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265" t="s">
        <v>34</v>
      </c>
      <c r="M292" s="266"/>
      <c r="N292" s="33"/>
      <c r="O292" s="34"/>
      <c r="P292" s="34"/>
      <c r="Q292" s="35"/>
      <c r="R292" s="35"/>
      <c r="S292" s="149" t="s">
        <v>34</v>
      </c>
      <c r="T292" s="265" t="s">
        <v>34</v>
      </c>
      <c r="U292" s="266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 x14ac:dyDescent="0.5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265" t="s">
        <v>34</v>
      </c>
      <c r="M293" s="266"/>
      <c r="N293" s="33"/>
      <c r="O293" s="34"/>
      <c r="P293" s="34"/>
      <c r="Q293" s="35"/>
      <c r="R293" s="35"/>
      <c r="S293" s="149" t="s">
        <v>34</v>
      </c>
      <c r="T293" s="265" t="s">
        <v>34</v>
      </c>
      <c r="U293" s="266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 x14ac:dyDescent="0.5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 t="shared" ref="G294:J294" si="280">IF(G292="","",G292-G293)</f>
        <v/>
      </c>
      <c r="H294" s="27" t="str">
        <f t="shared" si="280"/>
        <v/>
      </c>
      <c r="I294" s="28" t="str">
        <f t="shared" si="280"/>
        <v/>
      </c>
      <c r="J294" s="28" t="str">
        <f t="shared" si="280"/>
        <v/>
      </c>
      <c r="K294" s="150" t="s">
        <v>34</v>
      </c>
      <c r="L294" s="261" t="s">
        <v>34</v>
      </c>
      <c r="M294" s="262"/>
      <c r="N294" s="27" t="str">
        <f>IF(N292="","",N292-N293)</f>
        <v/>
      </c>
      <c r="O294" s="27" t="str">
        <f t="shared" ref="O294:R294" si="281">IF(O292="","",O292-O293)</f>
        <v/>
      </c>
      <c r="P294" s="27" t="str">
        <f t="shared" si="281"/>
        <v/>
      </c>
      <c r="Q294" s="28" t="str">
        <f t="shared" si="281"/>
        <v/>
      </c>
      <c r="R294" s="28" t="str">
        <f t="shared" si="281"/>
        <v/>
      </c>
      <c r="S294" s="150" t="s">
        <v>34</v>
      </c>
      <c r="T294" s="261" t="s">
        <v>34</v>
      </c>
      <c r="U294" s="26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 x14ac:dyDescent="0.5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 t="shared" ref="G295:J295" si="282">IF(G292="","",G294*10/$D292)</f>
        <v/>
      </c>
      <c r="H295" s="29" t="str">
        <f t="shared" si="282"/>
        <v/>
      </c>
      <c r="I295" s="30" t="str">
        <f t="shared" si="282"/>
        <v/>
      </c>
      <c r="J295" s="30" t="str">
        <f t="shared" si="282"/>
        <v/>
      </c>
      <c r="K295" s="31" t="str">
        <f>IFERROR(AVERAGE(F295:H295)," ")</f>
        <v xml:space="preserve"> </v>
      </c>
      <c r="L295" s="263" t="str">
        <f>IFERROR((1-((MAX(F295:H295)-MIN(F295:H295))/(2*AVERAGE(F295:H295))))*100," ")</f>
        <v xml:space="preserve"> </v>
      </c>
      <c r="M295" s="264"/>
      <c r="N295" s="29" t="str">
        <f>IF(N292="","",N294*10/$D292)</f>
        <v/>
      </c>
      <c r="O295" s="29" t="str">
        <f t="shared" ref="O295:R295" si="283">IF(O292="","",O294*10/$D292)</f>
        <v/>
      </c>
      <c r="P295" s="29" t="str">
        <f t="shared" si="283"/>
        <v/>
      </c>
      <c r="Q295" s="30" t="str">
        <f t="shared" si="283"/>
        <v/>
      </c>
      <c r="R295" s="30" t="str">
        <f t="shared" si="283"/>
        <v/>
      </c>
      <c r="S295" s="31" t="str">
        <f>IFERROR(AVERAGE(N295:P295)," ")</f>
        <v xml:space="preserve"> </v>
      </c>
      <c r="T295" s="263" t="str">
        <f>IFERROR((1-((MAX(N295:P295)-MIN(N295:P295))/(2*AVERAGE(N295:P295))))*100," ")</f>
        <v xml:space="preserve"> </v>
      </c>
      <c r="U295" s="26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 x14ac:dyDescent="0.5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265" t="s">
        <v>34</v>
      </c>
      <c r="M296" s="266"/>
      <c r="N296" s="33"/>
      <c r="O296" s="34"/>
      <c r="P296" s="34"/>
      <c r="Q296" s="35"/>
      <c r="R296" s="35"/>
      <c r="S296" s="149" t="s">
        <v>34</v>
      </c>
      <c r="T296" s="265" t="s">
        <v>34</v>
      </c>
      <c r="U296" s="266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 x14ac:dyDescent="0.5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265" t="s">
        <v>34</v>
      </c>
      <c r="M297" s="266"/>
      <c r="N297" s="33"/>
      <c r="O297" s="34"/>
      <c r="P297" s="34"/>
      <c r="Q297" s="35"/>
      <c r="R297" s="35"/>
      <c r="S297" s="149" t="s">
        <v>34</v>
      </c>
      <c r="T297" s="265" t="s">
        <v>34</v>
      </c>
      <c r="U297" s="266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 x14ac:dyDescent="0.5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 t="shared" ref="G298:J298" si="284">IF(G296="","",G296-G297)</f>
        <v/>
      </c>
      <c r="H298" s="27" t="str">
        <f t="shared" si="284"/>
        <v/>
      </c>
      <c r="I298" s="28" t="str">
        <f t="shared" si="284"/>
        <v/>
      </c>
      <c r="J298" s="28" t="str">
        <f t="shared" si="284"/>
        <v/>
      </c>
      <c r="K298" s="150" t="s">
        <v>34</v>
      </c>
      <c r="L298" s="261" t="s">
        <v>34</v>
      </c>
      <c r="M298" s="262"/>
      <c r="N298" s="27" t="str">
        <f>IF(N296="","",N296-N297)</f>
        <v/>
      </c>
      <c r="O298" s="27" t="str">
        <f t="shared" ref="O298:R298" si="285">IF(O296="","",O296-O297)</f>
        <v/>
      </c>
      <c r="P298" s="27" t="str">
        <f t="shared" si="285"/>
        <v/>
      </c>
      <c r="Q298" s="28" t="str">
        <f t="shared" si="285"/>
        <v/>
      </c>
      <c r="R298" s="28" t="str">
        <f t="shared" si="285"/>
        <v/>
      </c>
      <c r="S298" s="150" t="s">
        <v>34</v>
      </c>
      <c r="T298" s="261" t="s">
        <v>34</v>
      </c>
      <c r="U298" s="26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 x14ac:dyDescent="0.5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 t="shared" ref="G299:J299" si="286">IF(G296="","",G298*10/$D296)</f>
        <v/>
      </c>
      <c r="H299" s="29" t="str">
        <f t="shared" si="286"/>
        <v/>
      </c>
      <c r="I299" s="30" t="str">
        <f t="shared" si="286"/>
        <v/>
      </c>
      <c r="J299" s="30" t="str">
        <f t="shared" si="286"/>
        <v/>
      </c>
      <c r="K299" s="31" t="str">
        <f>IFERROR(AVERAGE(F299:H299)," ")</f>
        <v xml:space="preserve"> </v>
      </c>
      <c r="L299" s="263" t="str">
        <f>IFERROR((1-((MAX(F299:H299)-MIN(F299:H299))/(2*AVERAGE(F299:H299))))*100," ")</f>
        <v xml:space="preserve"> </v>
      </c>
      <c r="M299" s="264"/>
      <c r="N299" s="29" t="str">
        <f>IF(N296="","",N298*10/$D296)</f>
        <v/>
      </c>
      <c r="O299" s="29" t="str">
        <f t="shared" ref="O299:R299" si="287">IF(O296="","",O298*10/$D296)</f>
        <v/>
      </c>
      <c r="P299" s="29" t="str">
        <f t="shared" si="287"/>
        <v/>
      </c>
      <c r="Q299" s="30" t="str">
        <f t="shared" si="287"/>
        <v/>
      </c>
      <c r="R299" s="30" t="str">
        <f t="shared" si="287"/>
        <v/>
      </c>
      <c r="S299" s="31" t="str">
        <f>IFERROR(AVERAGE(N299:P299)," ")</f>
        <v xml:space="preserve"> </v>
      </c>
      <c r="T299" s="263" t="str">
        <f>IFERROR((1-((MAX(N299:P299)-MIN(N299:P299))/(2*AVERAGE(N299:P299))))*100," ")</f>
        <v xml:space="preserve"> </v>
      </c>
      <c r="U299" s="26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 x14ac:dyDescent="0.5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265" t="s">
        <v>34</v>
      </c>
      <c r="M300" s="266"/>
      <c r="N300" s="33"/>
      <c r="O300" s="34"/>
      <c r="P300" s="34"/>
      <c r="Q300" s="35"/>
      <c r="R300" s="35"/>
      <c r="S300" s="149" t="s">
        <v>34</v>
      </c>
      <c r="T300" s="265" t="s">
        <v>34</v>
      </c>
      <c r="U300" s="266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 x14ac:dyDescent="0.5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265" t="s">
        <v>34</v>
      </c>
      <c r="M301" s="266"/>
      <c r="N301" s="33"/>
      <c r="O301" s="34"/>
      <c r="P301" s="34"/>
      <c r="Q301" s="35"/>
      <c r="R301" s="35"/>
      <c r="S301" s="149" t="s">
        <v>34</v>
      </c>
      <c r="T301" s="265" t="s">
        <v>34</v>
      </c>
      <c r="U301" s="266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 x14ac:dyDescent="0.5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 t="shared" ref="G302:J302" si="288">IF(G300="","",G300-G301)</f>
        <v/>
      </c>
      <c r="H302" s="27" t="str">
        <f t="shared" si="288"/>
        <v/>
      </c>
      <c r="I302" s="28" t="str">
        <f t="shared" si="288"/>
        <v/>
      </c>
      <c r="J302" s="28" t="str">
        <f t="shared" si="288"/>
        <v/>
      </c>
      <c r="K302" s="150" t="s">
        <v>34</v>
      </c>
      <c r="L302" s="261" t="s">
        <v>34</v>
      </c>
      <c r="M302" s="262"/>
      <c r="N302" s="27" t="str">
        <f>IF(N300="","",N300-N301)</f>
        <v/>
      </c>
      <c r="O302" s="27" t="str">
        <f t="shared" ref="O302:R302" si="289">IF(O300="","",O300-O301)</f>
        <v/>
      </c>
      <c r="P302" s="27" t="str">
        <f t="shared" si="289"/>
        <v/>
      </c>
      <c r="Q302" s="28" t="str">
        <f t="shared" si="289"/>
        <v/>
      </c>
      <c r="R302" s="28" t="str">
        <f t="shared" si="289"/>
        <v/>
      </c>
      <c r="S302" s="150" t="s">
        <v>34</v>
      </c>
      <c r="T302" s="261" t="s">
        <v>34</v>
      </c>
      <c r="U302" s="26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 x14ac:dyDescent="0.5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 t="shared" ref="G303:J303" si="290">IF(G300="","",G302*10/$D300)</f>
        <v/>
      </c>
      <c r="H303" s="29" t="str">
        <f t="shared" si="290"/>
        <v/>
      </c>
      <c r="I303" s="30" t="str">
        <f t="shared" si="290"/>
        <v/>
      </c>
      <c r="J303" s="30" t="str">
        <f t="shared" si="290"/>
        <v/>
      </c>
      <c r="K303" s="31" t="str">
        <f>IFERROR(AVERAGE(F303:H303)," ")</f>
        <v xml:space="preserve"> </v>
      </c>
      <c r="L303" s="263" t="str">
        <f>IFERROR((1-((MAX(F303:H303)-MIN(F303:H303))/(2*AVERAGE(F303:H303))))*100," ")</f>
        <v xml:space="preserve"> </v>
      </c>
      <c r="M303" s="264"/>
      <c r="N303" s="29" t="str">
        <f>IF(N300="","",N302*10/$D300)</f>
        <v/>
      </c>
      <c r="O303" s="29" t="str">
        <f t="shared" ref="O303:R303" si="291">IF(O300="","",O302*10/$D300)</f>
        <v/>
      </c>
      <c r="P303" s="29" t="str">
        <f t="shared" si="291"/>
        <v/>
      </c>
      <c r="Q303" s="30" t="str">
        <f t="shared" si="291"/>
        <v/>
      </c>
      <c r="R303" s="30" t="str">
        <f t="shared" si="291"/>
        <v/>
      </c>
      <c r="S303" s="31" t="str">
        <f>IFERROR(AVERAGE(N303:P303)," ")</f>
        <v xml:space="preserve"> </v>
      </c>
      <c r="T303" s="263" t="str">
        <f>IFERROR((1-((MAX(N303:P303)-MIN(N303:P303))/(2*AVERAGE(N303:P303))))*100," ")</f>
        <v xml:space="preserve"> </v>
      </c>
      <c r="U303" s="26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 x14ac:dyDescent="0.5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265" t="s">
        <v>34</v>
      </c>
      <c r="M304" s="266"/>
      <c r="N304" s="33"/>
      <c r="O304" s="34"/>
      <c r="P304" s="34"/>
      <c r="Q304" s="35"/>
      <c r="R304" s="35"/>
      <c r="S304" s="149" t="s">
        <v>34</v>
      </c>
      <c r="T304" s="265" t="s">
        <v>34</v>
      </c>
      <c r="U304" s="266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 x14ac:dyDescent="0.5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265" t="s">
        <v>34</v>
      </c>
      <c r="M305" s="266"/>
      <c r="N305" s="33"/>
      <c r="O305" s="34"/>
      <c r="P305" s="34"/>
      <c r="Q305" s="35"/>
      <c r="R305" s="35"/>
      <c r="S305" s="149" t="s">
        <v>34</v>
      </c>
      <c r="T305" s="265" t="s">
        <v>34</v>
      </c>
      <c r="U305" s="266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 x14ac:dyDescent="0.5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 t="shared" ref="G306:J306" si="292">IF(G304="","",G304-G305)</f>
        <v/>
      </c>
      <c r="H306" s="27" t="str">
        <f t="shared" si="292"/>
        <v/>
      </c>
      <c r="I306" s="28" t="str">
        <f t="shared" si="292"/>
        <v/>
      </c>
      <c r="J306" s="28" t="str">
        <f t="shared" si="292"/>
        <v/>
      </c>
      <c r="K306" s="150" t="s">
        <v>34</v>
      </c>
      <c r="L306" s="261" t="s">
        <v>34</v>
      </c>
      <c r="M306" s="262"/>
      <c r="N306" s="27" t="str">
        <f>IF(N304="","",N304-N305)</f>
        <v/>
      </c>
      <c r="O306" s="27" t="str">
        <f t="shared" ref="O306:R306" si="293">IF(O304="","",O304-O305)</f>
        <v/>
      </c>
      <c r="P306" s="27" t="str">
        <f t="shared" si="293"/>
        <v/>
      </c>
      <c r="Q306" s="28" t="str">
        <f t="shared" si="293"/>
        <v/>
      </c>
      <c r="R306" s="28" t="str">
        <f t="shared" si="293"/>
        <v/>
      </c>
      <c r="S306" s="150" t="s">
        <v>34</v>
      </c>
      <c r="T306" s="261" t="s">
        <v>34</v>
      </c>
      <c r="U306" s="26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 x14ac:dyDescent="0.5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 t="shared" ref="G307:J307" si="294">IF(G304="","",G306*10/$D304)</f>
        <v/>
      </c>
      <c r="H307" s="29" t="str">
        <f t="shared" si="294"/>
        <v/>
      </c>
      <c r="I307" s="30" t="str">
        <f t="shared" si="294"/>
        <v/>
      </c>
      <c r="J307" s="30" t="str">
        <f t="shared" si="294"/>
        <v/>
      </c>
      <c r="K307" s="31" t="str">
        <f>IFERROR(AVERAGE(F307:H307)," ")</f>
        <v xml:space="preserve"> </v>
      </c>
      <c r="L307" s="263" t="str">
        <f>IFERROR((1-((MAX(F307:H307)-MIN(F307:H307))/(2*AVERAGE(F307:H307))))*100," ")</f>
        <v xml:space="preserve"> </v>
      </c>
      <c r="M307" s="264"/>
      <c r="N307" s="29" t="str">
        <f>IF(N304="","",N306*10/$D304)</f>
        <v/>
      </c>
      <c r="O307" s="29" t="str">
        <f t="shared" ref="O307:R307" si="295">IF(O304="","",O306*10/$D304)</f>
        <v/>
      </c>
      <c r="P307" s="29" t="str">
        <f t="shared" si="295"/>
        <v/>
      </c>
      <c r="Q307" s="30" t="str">
        <f t="shared" si="295"/>
        <v/>
      </c>
      <c r="R307" s="30" t="str">
        <f t="shared" si="295"/>
        <v/>
      </c>
      <c r="S307" s="31" t="str">
        <f>IFERROR(AVERAGE(N307:P307)," ")</f>
        <v xml:space="preserve"> </v>
      </c>
      <c r="T307" s="263" t="str">
        <f>IFERROR((1-((MAX(N307:P307)-MIN(N307:P307))/(2*AVERAGE(N307:P307))))*100," ")</f>
        <v xml:space="preserve"> </v>
      </c>
      <c r="U307" s="26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 x14ac:dyDescent="0.5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265" t="s">
        <v>34</v>
      </c>
      <c r="M308" s="266"/>
      <c r="N308" s="33"/>
      <c r="O308" s="34"/>
      <c r="P308" s="34"/>
      <c r="Q308" s="35"/>
      <c r="R308" s="35"/>
      <c r="S308" s="149" t="s">
        <v>34</v>
      </c>
      <c r="T308" s="265" t="s">
        <v>34</v>
      </c>
      <c r="U308" s="266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 x14ac:dyDescent="0.5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265" t="s">
        <v>34</v>
      </c>
      <c r="M309" s="266"/>
      <c r="N309" s="33"/>
      <c r="O309" s="34"/>
      <c r="P309" s="34"/>
      <c r="Q309" s="35"/>
      <c r="R309" s="35"/>
      <c r="S309" s="149" t="s">
        <v>34</v>
      </c>
      <c r="T309" s="265" t="s">
        <v>34</v>
      </c>
      <c r="U309" s="266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 x14ac:dyDescent="0.5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 t="shared" ref="G310:J310" si="296">IF(G308="","",G308-G309)</f>
        <v/>
      </c>
      <c r="H310" s="27" t="str">
        <f t="shared" si="296"/>
        <v/>
      </c>
      <c r="I310" s="28" t="str">
        <f t="shared" si="296"/>
        <v/>
      </c>
      <c r="J310" s="28" t="str">
        <f t="shared" si="296"/>
        <v/>
      </c>
      <c r="K310" s="150" t="s">
        <v>34</v>
      </c>
      <c r="L310" s="261" t="s">
        <v>34</v>
      </c>
      <c r="M310" s="262"/>
      <c r="N310" s="27" t="str">
        <f>IF(N308="","",N308-N309)</f>
        <v/>
      </c>
      <c r="O310" s="27" t="str">
        <f t="shared" ref="O310:R310" si="297">IF(O308="","",O308-O309)</f>
        <v/>
      </c>
      <c r="P310" s="27" t="str">
        <f t="shared" si="297"/>
        <v/>
      </c>
      <c r="Q310" s="28" t="str">
        <f t="shared" si="297"/>
        <v/>
      </c>
      <c r="R310" s="28" t="str">
        <f t="shared" si="297"/>
        <v/>
      </c>
      <c r="S310" s="150" t="s">
        <v>34</v>
      </c>
      <c r="T310" s="261" t="s">
        <v>34</v>
      </c>
      <c r="U310" s="26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 x14ac:dyDescent="0.5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 t="shared" ref="G311:J311" si="298">IF(G308="","",G310*10/$D308)</f>
        <v/>
      </c>
      <c r="H311" s="29" t="str">
        <f t="shared" si="298"/>
        <v/>
      </c>
      <c r="I311" s="30" t="str">
        <f t="shared" si="298"/>
        <v/>
      </c>
      <c r="J311" s="30" t="str">
        <f t="shared" si="298"/>
        <v/>
      </c>
      <c r="K311" s="31" t="str">
        <f>IFERROR(AVERAGE(F311:H311)," ")</f>
        <v xml:space="preserve"> </v>
      </c>
      <c r="L311" s="263" t="str">
        <f>IFERROR((1-((MAX(F311:H311)-MIN(F311:H311))/(2*AVERAGE(F311:H311))))*100," ")</f>
        <v xml:space="preserve"> </v>
      </c>
      <c r="M311" s="264"/>
      <c r="N311" s="29" t="str">
        <f>IF(N308="","",N310*10/$D308)</f>
        <v/>
      </c>
      <c r="O311" s="29" t="str">
        <f t="shared" ref="O311:R311" si="299">IF(O308="","",O310*10/$D308)</f>
        <v/>
      </c>
      <c r="P311" s="29" t="str">
        <f t="shared" si="299"/>
        <v/>
      </c>
      <c r="Q311" s="30" t="str">
        <f t="shared" si="299"/>
        <v/>
      </c>
      <c r="R311" s="30" t="str">
        <f t="shared" si="299"/>
        <v/>
      </c>
      <c r="S311" s="31" t="str">
        <f>IFERROR(AVERAGE(N311:P311)," ")</f>
        <v xml:space="preserve"> </v>
      </c>
      <c r="T311" s="263" t="str">
        <f>IFERROR((1-((MAX(N311:P311)-MIN(N311:P311))/(2*AVERAGE(N311:P311))))*100," ")</f>
        <v xml:space="preserve"> </v>
      </c>
      <c r="U311" s="26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 x14ac:dyDescent="0.5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265" t="s">
        <v>34</v>
      </c>
      <c r="M312" s="266"/>
      <c r="N312" s="33"/>
      <c r="O312" s="34"/>
      <c r="P312" s="34"/>
      <c r="Q312" s="35"/>
      <c r="R312" s="35"/>
      <c r="S312" s="149" t="s">
        <v>34</v>
      </c>
      <c r="T312" s="265" t="s">
        <v>34</v>
      </c>
      <c r="U312" s="266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 x14ac:dyDescent="0.5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265" t="s">
        <v>34</v>
      </c>
      <c r="M313" s="266"/>
      <c r="N313" s="33"/>
      <c r="O313" s="34"/>
      <c r="P313" s="34"/>
      <c r="Q313" s="35"/>
      <c r="R313" s="35"/>
      <c r="S313" s="149" t="s">
        <v>34</v>
      </c>
      <c r="T313" s="265" t="s">
        <v>34</v>
      </c>
      <c r="U313" s="266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 x14ac:dyDescent="0.5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 t="shared" ref="G314:J314" si="300">IF(G312="","",G312-G313)</f>
        <v/>
      </c>
      <c r="H314" s="27" t="str">
        <f t="shared" si="300"/>
        <v/>
      </c>
      <c r="I314" s="28" t="str">
        <f t="shared" si="300"/>
        <v/>
      </c>
      <c r="J314" s="28" t="str">
        <f t="shared" si="300"/>
        <v/>
      </c>
      <c r="K314" s="150" t="s">
        <v>34</v>
      </c>
      <c r="L314" s="261" t="s">
        <v>34</v>
      </c>
      <c r="M314" s="262"/>
      <c r="N314" s="27" t="str">
        <f>IF(N312="","",N312-N313)</f>
        <v/>
      </c>
      <c r="O314" s="27" t="str">
        <f t="shared" ref="O314:R314" si="301">IF(O312="","",O312-O313)</f>
        <v/>
      </c>
      <c r="P314" s="27" t="str">
        <f t="shared" si="301"/>
        <v/>
      </c>
      <c r="Q314" s="28" t="str">
        <f t="shared" si="301"/>
        <v/>
      </c>
      <c r="R314" s="28" t="str">
        <f t="shared" si="301"/>
        <v/>
      </c>
      <c r="S314" s="150" t="s">
        <v>34</v>
      </c>
      <c r="T314" s="261" t="s">
        <v>34</v>
      </c>
      <c r="U314" s="26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 x14ac:dyDescent="0.5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 t="shared" ref="G315:J315" si="302">IF(G312="","",G314*10/$D312)</f>
        <v/>
      </c>
      <c r="H315" s="29" t="str">
        <f t="shared" si="302"/>
        <v/>
      </c>
      <c r="I315" s="30" t="str">
        <f t="shared" si="302"/>
        <v/>
      </c>
      <c r="J315" s="30" t="str">
        <f t="shared" si="302"/>
        <v/>
      </c>
      <c r="K315" s="31" t="str">
        <f>IFERROR(AVERAGE(F315:H315)," ")</f>
        <v xml:space="preserve"> </v>
      </c>
      <c r="L315" s="263" t="str">
        <f>IFERROR((1-((MAX(F315:H315)-MIN(F315:H315))/(2*AVERAGE(F315:H315))))*100," ")</f>
        <v xml:space="preserve"> </v>
      </c>
      <c r="M315" s="264"/>
      <c r="N315" s="29" t="str">
        <f>IF(N312="","",N314*10/$D312)</f>
        <v/>
      </c>
      <c r="O315" s="29" t="str">
        <f t="shared" ref="O315:R315" si="303">IF(O312="","",O314*10/$D312)</f>
        <v/>
      </c>
      <c r="P315" s="29" t="str">
        <f t="shared" si="303"/>
        <v/>
      </c>
      <c r="Q315" s="30" t="str">
        <f t="shared" si="303"/>
        <v/>
      </c>
      <c r="R315" s="30" t="str">
        <f t="shared" si="303"/>
        <v/>
      </c>
      <c r="S315" s="31" t="str">
        <f>IFERROR(AVERAGE(N315:P315)," ")</f>
        <v xml:space="preserve"> </v>
      </c>
      <c r="T315" s="263" t="str">
        <f>IFERROR((1-((MAX(N315:P315)-MIN(N315:P315))/(2*AVERAGE(N315:P315))))*100," ")</f>
        <v xml:space="preserve"> </v>
      </c>
      <c r="U315" s="26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 x14ac:dyDescent="0.5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265" t="s">
        <v>34</v>
      </c>
      <c r="M316" s="266"/>
      <c r="N316" s="33"/>
      <c r="O316" s="34"/>
      <c r="P316" s="34"/>
      <c r="Q316" s="35"/>
      <c r="R316" s="35"/>
      <c r="S316" s="149" t="s">
        <v>34</v>
      </c>
      <c r="T316" s="265" t="s">
        <v>34</v>
      </c>
      <c r="U316" s="266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 x14ac:dyDescent="0.5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265" t="s">
        <v>34</v>
      </c>
      <c r="M317" s="266"/>
      <c r="N317" s="33"/>
      <c r="O317" s="34"/>
      <c r="P317" s="34"/>
      <c r="Q317" s="35"/>
      <c r="R317" s="35"/>
      <c r="S317" s="149" t="s">
        <v>34</v>
      </c>
      <c r="T317" s="265" t="s">
        <v>34</v>
      </c>
      <c r="U317" s="266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 x14ac:dyDescent="0.5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 t="shared" ref="G318:J318" si="304">IF(G316="","",G316-G317)</f>
        <v/>
      </c>
      <c r="H318" s="27" t="str">
        <f t="shared" si="304"/>
        <v/>
      </c>
      <c r="I318" s="28" t="str">
        <f t="shared" si="304"/>
        <v/>
      </c>
      <c r="J318" s="28" t="str">
        <f t="shared" si="304"/>
        <v/>
      </c>
      <c r="K318" s="150" t="s">
        <v>34</v>
      </c>
      <c r="L318" s="261" t="s">
        <v>34</v>
      </c>
      <c r="M318" s="262"/>
      <c r="N318" s="27" t="str">
        <f>IF(N316="","",N316-N317)</f>
        <v/>
      </c>
      <c r="O318" s="27" t="str">
        <f t="shared" ref="O318:R318" si="305">IF(O316="","",O316-O317)</f>
        <v/>
      </c>
      <c r="P318" s="27" t="str">
        <f t="shared" si="305"/>
        <v/>
      </c>
      <c r="Q318" s="28" t="str">
        <f t="shared" si="305"/>
        <v/>
      </c>
      <c r="R318" s="28" t="str">
        <f t="shared" si="305"/>
        <v/>
      </c>
      <c r="S318" s="150" t="s">
        <v>34</v>
      </c>
      <c r="T318" s="261" t="s">
        <v>34</v>
      </c>
      <c r="U318" s="26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 x14ac:dyDescent="0.5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 t="shared" ref="G319:J319" si="306">IF(G316="","",G318*10/$D316)</f>
        <v/>
      </c>
      <c r="H319" s="29" t="str">
        <f t="shared" si="306"/>
        <v/>
      </c>
      <c r="I319" s="30" t="str">
        <f t="shared" si="306"/>
        <v/>
      </c>
      <c r="J319" s="30" t="str">
        <f t="shared" si="306"/>
        <v/>
      </c>
      <c r="K319" s="31" t="str">
        <f>IFERROR(AVERAGE(F319:H319)," ")</f>
        <v xml:space="preserve"> </v>
      </c>
      <c r="L319" s="263" t="str">
        <f>IFERROR((1-((MAX(F319:H319)-MIN(F319:H319))/(2*AVERAGE(F319:H319))))*100," ")</f>
        <v xml:space="preserve"> </v>
      </c>
      <c r="M319" s="264"/>
      <c r="N319" s="29" t="str">
        <f>IF(N316="","",N318*10/$D316)</f>
        <v/>
      </c>
      <c r="O319" s="29" t="str">
        <f t="shared" ref="O319:R319" si="307">IF(O316="","",O318*10/$D316)</f>
        <v/>
      </c>
      <c r="P319" s="29" t="str">
        <f t="shared" si="307"/>
        <v/>
      </c>
      <c r="Q319" s="30" t="str">
        <f t="shared" si="307"/>
        <v/>
      </c>
      <c r="R319" s="30" t="str">
        <f t="shared" si="307"/>
        <v/>
      </c>
      <c r="S319" s="31" t="str">
        <f>IFERROR(AVERAGE(N319:P319)," ")</f>
        <v xml:space="preserve"> </v>
      </c>
      <c r="T319" s="263" t="str">
        <f>IFERROR((1-((MAX(N319:P319)-MIN(N319:P319))/(2*AVERAGE(N319:P319))))*100," ")</f>
        <v xml:space="preserve"> </v>
      </c>
      <c r="U319" s="26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 x14ac:dyDescent="0.5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265" t="s">
        <v>34</v>
      </c>
      <c r="M320" s="266"/>
      <c r="N320" s="33"/>
      <c r="O320" s="34"/>
      <c r="P320" s="34"/>
      <c r="Q320" s="35"/>
      <c r="R320" s="35"/>
      <c r="S320" s="149" t="s">
        <v>34</v>
      </c>
      <c r="T320" s="265" t="s">
        <v>34</v>
      </c>
      <c r="U320" s="266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 x14ac:dyDescent="0.5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265" t="s">
        <v>34</v>
      </c>
      <c r="M321" s="266"/>
      <c r="N321" s="33"/>
      <c r="O321" s="34"/>
      <c r="P321" s="34"/>
      <c r="Q321" s="35"/>
      <c r="R321" s="35"/>
      <c r="S321" s="149" t="s">
        <v>34</v>
      </c>
      <c r="T321" s="265" t="s">
        <v>34</v>
      </c>
      <c r="U321" s="266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 x14ac:dyDescent="0.5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 t="shared" ref="G322:J322" si="308">IF(G320="","",G320-G321)</f>
        <v/>
      </c>
      <c r="H322" s="27" t="str">
        <f t="shared" si="308"/>
        <v/>
      </c>
      <c r="I322" s="28" t="str">
        <f t="shared" si="308"/>
        <v/>
      </c>
      <c r="J322" s="28" t="str">
        <f t="shared" si="308"/>
        <v/>
      </c>
      <c r="K322" s="150" t="s">
        <v>34</v>
      </c>
      <c r="L322" s="261" t="s">
        <v>34</v>
      </c>
      <c r="M322" s="262"/>
      <c r="N322" s="27" t="str">
        <f>IF(N320="","",N320-N321)</f>
        <v/>
      </c>
      <c r="O322" s="27" t="str">
        <f t="shared" ref="O322:R322" si="309">IF(O320="","",O320-O321)</f>
        <v/>
      </c>
      <c r="P322" s="27" t="str">
        <f t="shared" si="309"/>
        <v/>
      </c>
      <c r="Q322" s="28" t="str">
        <f t="shared" si="309"/>
        <v/>
      </c>
      <c r="R322" s="28" t="str">
        <f t="shared" si="309"/>
        <v/>
      </c>
      <c r="S322" s="150" t="s">
        <v>34</v>
      </c>
      <c r="T322" s="261" t="s">
        <v>34</v>
      </c>
      <c r="U322" s="26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 x14ac:dyDescent="0.5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 t="shared" ref="G323:J323" si="310">IF(G320="","",G322*10/$D320)</f>
        <v/>
      </c>
      <c r="H323" s="29" t="str">
        <f t="shared" si="310"/>
        <v/>
      </c>
      <c r="I323" s="30" t="str">
        <f t="shared" si="310"/>
        <v/>
      </c>
      <c r="J323" s="30" t="str">
        <f t="shared" si="310"/>
        <v/>
      </c>
      <c r="K323" s="31" t="str">
        <f>IFERROR(AVERAGE(F323:H323)," ")</f>
        <v xml:space="preserve"> </v>
      </c>
      <c r="L323" s="263" t="str">
        <f>IFERROR((1-((MAX(F323:H323)-MIN(F323:H323))/(2*AVERAGE(F323:H323))))*100," ")</f>
        <v xml:space="preserve"> </v>
      </c>
      <c r="M323" s="264"/>
      <c r="N323" s="29" t="str">
        <f>IF(N320="","",N322*10/$D320)</f>
        <v/>
      </c>
      <c r="O323" s="29" t="str">
        <f t="shared" ref="O323:R323" si="311">IF(O320="","",O322*10/$D320)</f>
        <v/>
      </c>
      <c r="P323" s="29" t="str">
        <f t="shared" si="311"/>
        <v/>
      </c>
      <c r="Q323" s="30" t="str">
        <f t="shared" si="311"/>
        <v/>
      </c>
      <c r="R323" s="30" t="str">
        <f t="shared" si="311"/>
        <v/>
      </c>
      <c r="S323" s="31" t="str">
        <f>IFERROR(AVERAGE(N323:P323)," ")</f>
        <v xml:space="preserve"> </v>
      </c>
      <c r="T323" s="263" t="str">
        <f>IFERROR((1-((MAX(N323:P323)-MIN(N323:P323))/(2*AVERAGE(N323:P323))))*100," ")</f>
        <v xml:space="preserve"> </v>
      </c>
      <c r="U323" s="26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 x14ac:dyDescent="0.5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265" t="s">
        <v>34</v>
      </c>
      <c r="M324" s="266"/>
      <c r="N324" s="33"/>
      <c r="O324" s="34"/>
      <c r="P324" s="34"/>
      <c r="Q324" s="35"/>
      <c r="R324" s="35"/>
      <c r="S324" s="149" t="s">
        <v>34</v>
      </c>
      <c r="T324" s="265" t="s">
        <v>34</v>
      </c>
      <c r="U324" s="266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 x14ac:dyDescent="0.5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265" t="s">
        <v>34</v>
      </c>
      <c r="M325" s="266"/>
      <c r="N325" s="33"/>
      <c r="O325" s="34"/>
      <c r="P325" s="34"/>
      <c r="Q325" s="35"/>
      <c r="R325" s="35"/>
      <c r="S325" s="149" t="s">
        <v>34</v>
      </c>
      <c r="T325" s="265" t="s">
        <v>34</v>
      </c>
      <c r="U325" s="266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 x14ac:dyDescent="0.5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 t="shared" ref="G326:J326" si="312">IF(G324="","",G324-G325)</f>
        <v/>
      </c>
      <c r="H326" s="27" t="str">
        <f t="shared" si="312"/>
        <v/>
      </c>
      <c r="I326" s="28" t="str">
        <f t="shared" si="312"/>
        <v/>
      </c>
      <c r="J326" s="28" t="str">
        <f t="shared" si="312"/>
        <v/>
      </c>
      <c r="K326" s="150" t="s">
        <v>34</v>
      </c>
      <c r="L326" s="261" t="s">
        <v>34</v>
      </c>
      <c r="M326" s="262"/>
      <c r="N326" s="27" t="str">
        <f>IF(N324="","",N324-N325)</f>
        <v/>
      </c>
      <c r="O326" s="27" t="str">
        <f t="shared" ref="O326:R326" si="313">IF(O324="","",O324-O325)</f>
        <v/>
      </c>
      <c r="P326" s="27" t="str">
        <f t="shared" si="313"/>
        <v/>
      </c>
      <c r="Q326" s="28" t="str">
        <f t="shared" si="313"/>
        <v/>
      </c>
      <c r="R326" s="28" t="str">
        <f t="shared" si="313"/>
        <v/>
      </c>
      <c r="S326" s="150" t="s">
        <v>34</v>
      </c>
      <c r="T326" s="261" t="s">
        <v>34</v>
      </c>
      <c r="U326" s="26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 x14ac:dyDescent="0.5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 t="shared" ref="G327:J327" si="314">IF(G324="","",G326*10/$D324)</f>
        <v/>
      </c>
      <c r="H327" s="29" t="str">
        <f t="shared" si="314"/>
        <v/>
      </c>
      <c r="I327" s="30" t="str">
        <f t="shared" si="314"/>
        <v/>
      </c>
      <c r="J327" s="30" t="str">
        <f t="shared" si="314"/>
        <v/>
      </c>
      <c r="K327" s="31" t="str">
        <f>IFERROR(AVERAGE(F327:H327)," ")</f>
        <v xml:space="preserve"> </v>
      </c>
      <c r="L327" s="263" t="str">
        <f>IFERROR((1-((MAX(F327:H327)-MIN(F327:H327))/(2*AVERAGE(F327:H327))))*100," ")</f>
        <v xml:space="preserve"> </v>
      </c>
      <c r="M327" s="264"/>
      <c r="N327" s="29" t="str">
        <f>IF(N324="","",N326*10/$D324)</f>
        <v/>
      </c>
      <c r="O327" s="29" t="str">
        <f t="shared" ref="O327:R327" si="315">IF(O324="","",O326*10/$D324)</f>
        <v/>
      </c>
      <c r="P327" s="29" t="str">
        <f t="shared" si="315"/>
        <v/>
      </c>
      <c r="Q327" s="30" t="str">
        <f t="shared" si="315"/>
        <v/>
      </c>
      <c r="R327" s="30" t="str">
        <f t="shared" si="315"/>
        <v/>
      </c>
      <c r="S327" s="31" t="str">
        <f>IFERROR(AVERAGE(N327:P327)," ")</f>
        <v xml:space="preserve"> </v>
      </c>
      <c r="T327" s="263" t="str">
        <f>IFERROR((1-((MAX(N327:P327)-MIN(N327:P327))/(2*AVERAGE(N327:P327))))*100," ")</f>
        <v xml:space="preserve"> </v>
      </c>
      <c r="U327" s="26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 x14ac:dyDescent="0.5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265" t="s">
        <v>34</v>
      </c>
      <c r="M328" s="266"/>
      <c r="N328" s="33"/>
      <c r="O328" s="34"/>
      <c r="P328" s="34"/>
      <c r="Q328" s="35"/>
      <c r="R328" s="35"/>
      <c r="S328" s="149" t="s">
        <v>34</v>
      </c>
      <c r="T328" s="265" t="s">
        <v>34</v>
      </c>
      <c r="U328" s="266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 x14ac:dyDescent="0.5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265" t="s">
        <v>34</v>
      </c>
      <c r="M329" s="266"/>
      <c r="N329" s="33"/>
      <c r="O329" s="34"/>
      <c r="P329" s="34"/>
      <c r="Q329" s="35"/>
      <c r="R329" s="35"/>
      <c r="S329" s="149" t="s">
        <v>34</v>
      </c>
      <c r="T329" s="265" t="s">
        <v>34</v>
      </c>
      <c r="U329" s="266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 x14ac:dyDescent="0.5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 t="shared" ref="G330:J330" si="316">IF(G328="","",G328-G329)</f>
        <v/>
      </c>
      <c r="H330" s="27" t="str">
        <f t="shared" si="316"/>
        <v/>
      </c>
      <c r="I330" s="28" t="str">
        <f t="shared" si="316"/>
        <v/>
      </c>
      <c r="J330" s="28" t="str">
        <f t="shared" si="316"/>
        <v/>
      </c>
      <c r="K330" s="150" t="s">
        <v>34</v>
      </c>
      <c r="L330" s="261" t="s">
        <v>34</v>
      </c>
      <c r="M330" s="262"/>
      <c r="N330" s="27" t="str">
        <f>IF(N328="","",N328-N329)</f>
        <v/>
      </c>
      <c r="O330" s="27" t="str">
        <f t="shared" ref="O330:R330" si="317">IF(O328="","",O328-O329)</f>
        <v/>
      </c>
      <c r="P330" s="27" t="str">
        <f t="shared" si="317"/>
        <v/>
      </c>
      <c r="Q330" s="28" t="str">
        <f t="shared" si="317"/>
        <v/>
      </c>
      <c r="R330" s="28" t="str">
        <f t="shared" si="317"/>
        <v/>
      </c>
      <c r="S330" s="150" t="s">
        <v>34</v>
      </c>
      <c r="T330" s="261" t="s">
        <v>34</v>
      </c>
      <c r="U330" s="26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 x14ac:dyDescent="0.5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 t="shared" ref="G331:J331" si="318">IF(G328="","",G330*10/$D328)</f>
        <v/>
      </c>
      <c r="H331" s="29" t="str">
        <f t="shared" si="318"/>
        <v/>
      </c>
      <c r="I331" s="30" t="str">
        <f t="shared" si="318"/>
        <v/>
      </c>
      <c r="J331" s="30" t="str">
        <f t="shared" si="318"/>
        <v/>
      </c>
      <c r="K331" s="31" t="str">
        <f>IFERROR(AVERAGE(F331:H331)," ")</f>
        <v xml:space="preserve"> </v>
      </c>
      <c r="L331" s="263" t="str">
        <f>IFERROR((1-((MAX(F331:H331)-MIN(F331:H331))/(2*AVERAGE(F331:H331))))*100," ")</f>
        <v xml:space="preserve"> </v>
      </c>
      <c r="M331" s="264"/>
      <c r="N331" s="29" t="str">
        <f>IF(N328="","",N330*10/$D328)</f>
        <v/>
      </c>
      <c r="O331" s="29" t="str">
        <f t="shared" ref="O331:R331" si="319">IF(O328="","",O330*10/$D328)</f>
        <v/>
      </c>
      <c r="P331" s="29" t="str">
        <f t="shared" si="319"/>
        <v/>
      </c>
      <c r="Q331" s="30" t="str">
        <f t="shared" si="319"/>
        <v/>
      </c>
      <c r="R331" s="30" t="str">
        <f t="shared" si="319"/>
        <v/>
      </c>
      <c r="S331" s="31" t="str">
        <f>IFERROR(AVERAGE(N331:P331)," ")</f>
        <v xml:space="preserve"> </v>
      </c>
      <c r="T331" s="263" t="str">
        <f>IFERROR((1-((MAX(N331:P331)-MIN(N331:P331))/(2*AVERAGE(N331:P331))))*100," ")</f>
        <v xml:space="preserve"> </v>
      </c>
      <c r="U331" s="26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 x14ac:dyDescent="0.5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265" t="s">
        <v>34</v>
      </c>
      <c r="M332" s="266"/>
      <c r="N332" s="33"/>
      <c r="O332" s="34"/>
      <c r="P332" s="34"/>
      <c r="Q332" s="35"/>
      <c r="R332" s="35"/>
      <c r="S332" s="149" t="s">
        <v>34</v>
      </c>
      <c r="T332" s="265" t="s">
        <v>34</v>
      </c>
      <c r="U332" s="266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 x14ac:dyDescent="0.5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265" t="s">
        <v>34</v>
      </c>
      <c r="M333" s="266"/>
      <c r="N333" s="33"/>
      <c r="O333" s="34"/>
      <c r="P333" s="34"/>
      <c r="Q333" s="35"/>
      <c r="R333" s="35"/>
      <c r="S333" s="149" t="s">
        <v>34</v>
      </c>
      <c r="T333" s="265" t="s">
        <v>34</v>
      </c>
      <c r="U333" s="266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 x14ac:dyDescent="0.5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 t="shared" ref="G334:J334" si="320">IF(G332="","",G332-G333)</f>
        <v/>
      </c>
      <c r="H334" s="27" t="str">
        <f t="shared" si="320"/>
        <v/>
      </c>
      <c r="I334" s="28" t="str">
        <f t="shared" si="320"/>
        <v/>
      </c>
      <c r="J334" s="28" t="str">
        <f t="shared" si="320"/>
        <v/>
      </c>
      <c r="K334" s="150" t="s">
        <v>34</v>
      </c>
      <c r="L334" s="261" t="s">
        <v>34</v>
      </c>
      <c r="M334" s="262"/>
      <c r="N334" s="27" t="str">
        <f>IF(N332="","",N332-N333)</f>
        <v/>
      </c>
      <c r="O334" s="27" t="str">
        <f t="shared" ref="O334:R334" si="321">IF(O332="","",O332-O333)</f>
        <v/>
      </c>
      <c r="P334" s="27" t="str">
        <f t="shared" si="321"/>
        <v/>
      </c>
      <c r="Q334" s="28" t="str">
        <f t="shared" si="321"/>
        <v/>
      </c>
      <c r="R334" s="28" t="str">
        <f t="shared" si="321"/>
        <v/>
      </c>
      <c r="S334" s="150" t="s">
        <v>34</v>
      </c>
      <c r="T334" s="261" t="s">
        <v>34</v>
      </c>
      <c r="U334" s="26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 x14ac:dyDescent="0.5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 t="shared" ref="G335:J335" si="322">IF(G332="","",G334*10/$D332)</f>
        <v/>
      </c>
      <c r="H335" s="29" t="str">
        <f t="shared" si="322"/>
        <v/>
      </c>
      <c r="I335" s="30" t="str">
        <f t="shared" si="322"/>
        <v/>
      </c>
      <c r="J335" s="30" t="str">
        <f t="shared" si="322"/>
        <v/>
      </c>
      <c r="K335" s="31" t="str">
        <f>IFERROR(AVERAGE(F335:H335)," ")</f>
        <v xml:space="preserve"> </v>
      </c>
      <c r="L335" s="263" t="str">
        <f>IFERROR((1-((MAX(F335:H335)-MIN(F335:H335))/(2*AVERAGE(F335:H335))))*100," ")</f>
        <v xml:space="preserve"> </v>
      </c>
      <c r="M335" s="264"/>
      <c r="N335" s="29" t="str">
        <f>IF(N332="","",N334*10/$D332)</f>
        <v/>
      </c>
      <c r="O335" s="29" t="str">
        <f t="shared" ref="O335:R335" si="323">IF(O332="","",O334*10/$D332)</f>
        <v/>
      </c>
      <c r="P335" s="29" t="str">
        <f t="shared" si="323"/>
        <v/>
      </c>
      <c r="Q335" s="30" t="str">
        <f t="shared" si="323"/>
        <v/>
      </c>
      <c r="R335" s="30" t="str">
        <f t="shared" si="323"/>
        <v/>
      </c>
      <c r="S335" s="31" t="str">
        <f>IFERROR(AVERAGE(N335:P335)," ")</f>
        <v xml:space="preserve"> </v>
      </c>
      <c r="T335" s="263" t="str">
        <f>IFERROR((1-((MAX(N335:P335)-MIN(N335:P335))/(2*AVERAGE(N335:P335))))*100," ")</f>
        <v xml:space="preserve"> </v>
      </c>
      <c r="U335" s="26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 x14ac:dyDescent="0.5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265" t="s">
        <v>34</v>
      </c>
      <c r="M336" s="266"/>
      <c r="N336" s="33"/>
      <c r="O336" s="34"/>
      <c r="P336" s="34"/>
      <c r="Q336" s="35"/>
      <c r="R336" s="35"/>
      <c r="S336" s="149" t="s">
        <v>34</v>
      </c>
      <c r="T336" s="265" t="s">
        <v>34</v>
      </c>
      <c r="U336" s="266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 x14ac:dyDescent="0.5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265" t="s">
        <v>34</v>
      </c>
      <c r="M337" s="266"/>
      <c r="N337" s="33"/>
      <c r="O337" s="34"/>
      <c r="P337" s="34"/>
      <c r="Q337" s="35"/>
      <c r="R337" s="35"/>
      <c r="S337" s="149" t="s">
        <v>34</v>
      </c>
      <c r="T337" s="265" t="s">
        <v>34</v>
      </c>
      <c r="U337" s="266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 x14ac:dyDescent="0.5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 t="shared" ref="G338:J338" si="324">IF(G336="","",G336-G337)</f>
        <v/>
      </c>
      <c r="H338" s="27" t="str">
        <f t="shared" si="324"/>
        <v/>
      </c>
      <c r="I338" s="28" t="str">
        <f t="shared" si="324"/>
        <v/>
      </c>
      <c r="J338" s="28" t="str">
        <f t="shared" si="324"/>
        <v/>
      </c>
      <c r="K338" s="150" t="s">
        <v>34</v>
      </c>
      <c r="L338" s="261" t="s">
        <v>34</v>
      </c>
      <c r="M338" s="262"/>
      <c r="N338" s="27" t="str">
        <f>IF(N336="","",N336-N337)</f>
        <v/>
      </c>
      <c r="O338" s="27" t="str">
        <f t="shared" ref="O338:R338" si="325">IF(O336="","",O336-O337)</f>
        <v/>
      </c>
      <c r="P338" s="27" t="str">
        <f t="shared" si="325"/>
        <v/>
      </c>
      <c r="Q338" s="28" t="str">
        <f t="shared" si="325"/>
        <v/>
      </c>
      <c r="R338" s="28" t="str">
        <f t="shared" si="325"/>
        <v/>
      </c>
      <c r="S338" s="150" t="s">
        <v>34</v>
      </c>
      <c r="T338" s="261" t="s">
        <v>34</v>
      </c>
      <c r="U338" s="26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 x14ac:dyDescent="0.5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 t="shared" ref="G339:J339" si="326">IF(G336="","",G338*10/$D336)</f>
        <v/>
      </c>
      <c r="H339" s="29" t="str">
        <f t="shared" si="326"/>
        <v/>
      </c>
      <c r="I339" s="30" t="str">
        <f t="shared" si="326"/>
        <v/>
      </c>
      <c r="J339" s="30" t="str">
        <f t="shared" si="326"/>
        <v/>
      </c>
      <c r="K339" s="31" t="str">
        <f>IFERROR(AVERAGE(F339:H339)," ")</f>
        <v xml:space="preserve"> </v>
      </c>
      <c r="L339" s="263" t="str">
        <f>IFERROR((1-((MAX(F339:H339)-MIN(F339:H339))/(2*AVERAGE(F339:H339))))*100," ")</f>
        <v xml:space="preserve"> </v>
      </c>
      <c r="M339" s="264"/>
      <c r="N339" s="29" t="str">
        <f>IF(N336="","",N338*10/$D336)</f>
        <v/>
      </c>
      <c r="O339" s="29" t="str">
        <f t="shared" ref="O339:R339" si="327">IF(O336="","",O338*10/$D336)</f>
        <v/>
      </c>
      <c r="P339" s="29" t="str">
        <f t="shared" si="327"/>
        <v/>
      </c>
      <c r="Q339" s="30" t="str">
        <f t="shared" si="327"/>
        <v/>
      </c>
      <c r="R339" s="30" t="str">
        <f t="shared" si="327"/>
        <v/>
      </c>
      <c r="S339" s="31" t="str">
        <f>IFERROR(AVERAGE(N339:P339)," ")</f>
        <v xml:space="preserve"> </v>
      </c>
      <c r="T339" s="263" t="str">
        <f>IFERROR((1-((MAX(N339:P339)-MIN(N339:P339))/(2*AVERAGE(N339:P339))))*100," ")</f>
        <v xml:space="preserve"> </v>
      </c>
      <c r="U339" s="26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 x14ac:dyDescent="0.5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265" t="s">
        <v>34</v>
      </c>
      <c r="M340" s="266"/>
      <c r="N340" s="33"/>
      <c r="O340" s="34"/>
      <c r="P340" s="34"/>
      <c r="Q340" s="35"/>
      <c r="R340" s="35"/>
      <c r="S340" s="149" t="s">
        <v>34</v>
      </c>
      <c r="T340" s="265" t="s">
        <v>34</v>
      </c>
      <c r="U340" s="266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 x14ac:dyDescent="0.5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265" t="s">
        <v>34</v>
      </c>
      <c r="M341" s="266"/>
      <c r="N341" s="33"/>
      <c r="O341" s="34"/>
      <c r="P341" s="34"/>
      <c r="Q341" s="35"/>
      <c r="R341" s="35"/>
      <c r="S341" s="149" t="s">
        <v>34</v>
      </c>
      <c r="T341" s="265" t="s">
        <v>34</v>
      </c>
      <c r="U341" s="266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 x14ac:dyDescent="0.5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 t="shared" ref="G342:J342" si="328">IF(G340="","",G340-G341)</f>
        <v/>
      </c>
      <c r="H342" s="27" t="str">
        <f t="shared" si="328"/>
        <v/>
      </c>
      <c r="I342" s="28" t="str">
        <f t="shared" si="328"/>
        <v/>
      </c>
      <c r="J342" s="28" t="str">
        <f t="shared" si="328"/>
        <v/>
      </c>
      <c r="K342" s="150" t="s">
        <v>34</v>
      </c>
      <c r="L342" s="261" t="s">
        <v>34</v>
      </c>
      <c r="M342" s="262"/>
      <c r="N342" s="27" t="str">
        <f>IF(N340="","",N340-N341)</f>
        <v/>
      </c>
      <c r="O342" s="27" t="str">
        <f t="shared" ref="O342:R342" si="329">IF(O340="","",O340-O341)</f>
        <v/>
      </c>
      <c r="P342" s="27" t="str">
        <f t="shared" si="329"/>
        <v/>
      </c>
      <c r="Q342" s="28" t="str">
        <f t="shared" si="329"/>
        <v/>
      </c>
      <c r="R342" s="28" t="str">
        <f t="shared" si="329"/>
        <v/>
      </c>
      <c r="S342" s="150" t="s">
        <v>34</v>
      </c>
      <c r="T342" s="261" t="s">
        <v>34</v>
      </c>
      <c r="U342" s="26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 x14ac:dyDescent="0.5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 t="shared" ref="G343:J343" si="330">IF(G340="","",G342*10/$D340)</f>
        <v/>
      </c>
      <c r="H343" s="29" t="str">
        <f t="shared" si="330"/>
        <v/>
      </c>
      <c r="I343" s="30" t="str">
        <f t="shared" si="330"/>
        <v/>
      </c>
      <c r="J343" s="30" t="str">
        <f t="shared" si="330"/>
        <v/>
      </c>
      <c r="K343" s="31" t="str">
        <f>IFERROR(AVERAGE(F343:H343)," ")</f>
        <v xml:space="preserve"> </v>
      </c>
      <c r="L343" s="263" t="str">
        <f>IFERROR((1-((MAX(F343:H343)-MIN(F343:H343))/(2*AVERAGE(F343:H343))))*100," ")</f>
        <v xml:space="preserve"> </v>
      </c>
      <c r="M343" s="264"/>
      <c r="N343" s="29" t="str">
        <f>IF(N340="","",N342*10/$D340)</f>
        <v/>
      </c>
      <c r="O343" s="29" t="str">
        <f t="shared" ref="O343:R343" si="331">IF(O340="","",O342*10/$D340)</f>
        <v/>
      </c>
      <c r="P343" s="29" t="str">
        <f t="shared" si="331"/>
        <v/>
      </c>
      <c r="Q343" s="30" t="str">
        <f t="shared" si="331"/>
        <v/>
      </c>
      <c r="R343" s="30" t="str">
        <f t="shared" si="331"/>
        <v/>
      </c>
      <c r="S343" s="31" t="str">
        <f>IFERROR(AVERAGE(N343:P343)," ")</f>
        <v xml:space="preserve"> </v>
      </c>
      <c r="T343" s="263" t="str">
        <f>IFERROR((1-((MAX(N343:P343)-MIN(N343:P343))/(2*AVERAGE(N343:P343))))*100," ")</f>
        <v xml:space="preserve"> </v>
      </c>
      <c r="U343" s="26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 x14ac:dyDescent="0.5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265" t="s">
        <v>34</v>
      </c>
      <c r="M344" s="266"/>
      <c r="N344" s="33"/>
      <c r="O344" s="34"/>
      <c r="P344" s="34"/>
      <c r="Q344" s="35"/>
      <c r="R344" s="35"/>
      <c r="S344" s="149" t="s">
        <v>34</v>
      </c>
      <c r="T344" s="265" t="s">
        <v>34</v>
      </c>
      <c r="U344" s="266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 x14ac:dyDescent="0.5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265" t="s">
        <v>34</v>
      </c>
      <c r="M345" s="266"/>
      <c r="N345" s="33"/>
      <c r="O345" s="34"/>
      <c r="P345" s="34"/>
      <c r="Q345" s="35"/>
      <c r="R345" s="35"/>
      <c r="S345" s="149" t="s">
        <v>34</v>
      </c>
      <c r="T345" s="265" t="s">
        <v>34</v>
      </c>
      <c r="U345" s="266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 x14ac:dyDescent="0.5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 t="shared" ref="G346:J346" si="332">IF(G344="","",G344-G345)</f>
        <v/>
      </c>
      <c r="H346" s="27" t="str">
        <f t="shared" si="332"/>
        <v/>
      </c>
      <c r="I346" s="28" t="str">
        <f t="shared" si="332"/>
        <v/>
      </c>
      <c r="J346" s="28" t="str">
        <f t="shared" si="332"/>
        <v/>
      </c>
      <c r="K346" s="150" t="s">
        <v>34</v>
      </c>
      <c r="L346" s="261" t="s">
        <v>34</v>
      </c>
      <c r="M346" s="262"/>
      <c r="N346" s="27" t="str">
        <f>IF(N344="","",N344-N345)</f>
        <v/>
      </c>
      <c r="O346" s="27" t="str">
        <f t="shared" ref="O346:R346" si="333">IF(O344="","",O344-O345)</f>
        <v/>
      </c>
      <c r="P346" s="27" t="str">
        <f t="shared" si="333"/>
        <v/>
      </c>
      <c r="Q346" s="28" t="str">
        <f t="shared" si="333"/>
        <v/>
      </c>
      <c r="R346" s="28" t="str">
        <f t="shared" si="333"/>
        <v/>
      </c>
      <c r="S346" s="150" t="s">
        <v>34</v>
      </c>
      <c r="T346" s="261" t="s">
        <v>34</v>
      </c>
      <c r="U346" s="26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 x14ac:dyDescent="0.5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 t="shared" ref="G347:J347" si="334">IF(G344="","",G346*10/$D344)</f>
        <v/>
      </c>
      <c r="H347" s="29" t="str">
        <f t="shared" si="334"/>
        <v/>
      </c>
      <c r="I347" s="30" t="str">
        <f t="shared" si="334"/>
        <v/>
      </c>
      <c r="J347" s="30" t="str">
        <f t="shared" si="334"/>
        <v/>
      </c>
      <c r="K347" s="31" t="str">
        <f>IFERROR(AVERAGE(F347:H347)," ")</f>
        <v xml:space="preserve"> </v>
      </c>
      <c r="L347" s="263" t="str">
        <f>IFERROR((1-((MAX(F347:H347)-MIN(F347:H347))/(2*AVERAGE(F347:H347))))*100," ")</f>
        <v xml:space="preserve"> </v>
      </c>
      <c r="M347" s="264"/>
      <c r="N347" s="29" t="str">
        <f>IF(N344="","",N346*10/$D344)</f>
        <v/>
      </c>
      <c r="O347" s="29" t="str">
        <f t="shared" ref="O347:R347" si="335">IF(O344="","",O346*10/$D344)</f>
        <v/>
      </c>
      <c r="P347" s="29" t="str">
        <f t="shared" si="335"/>
        <v/>
      </c>
      <c r="Q347" s="30" t="str">
        <f t="shared" si="335"/>
        <v/>
      </c>
      <c r="R347" s="30" t="str">
        <f t="shared" si="335"/>
        <v/>
      </c>
      <c r="S347" s="31" t="str">
        <f>IFERROR(AVERAGE(N347:P347)," ")</f>
        <v xml:space="preserve"> </v>
      </c>
      <c r="T347" s="263" t="str">
        <f>IFERROR((1-((MAX(N347:P347)-MIN(N347:P347))/(2*AVERAGE(N347:P347))))*100," ")</f>
        <v xml:space="preserve"> </v>
      </c>
      <c r="U347" s="26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 x14ac:dyDescent="0.5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265" t="s">
        <v>34</v>
      </c>
      <c r="M348" s="266"/>
      <c r="N348" s="33"/>
      <c r="O348" s="34"/>
      <c r="P348" s="34"/>
      <c r="Q348" s="35"/>
      <c r="R348" s="35"/>
      <c r="S348" s="149" t="s">
        <v>34</v>
      </c>
      <c r="T348" s="265" t="s">
        <v>34</v>
      </c>
      <c r="U348" s="266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 x14ac:dyDescent="0.5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265" t="s">
        <v>34</v>
      </c>
      <c r="M349" s="266"/>
      <c r="N349" s="33"/>
      <c r="O349" s="34"/>
      <c r="P349" s="34"/>
      <c r="Q349" s="35"/>
      <c r="R349" s="35"/>
      <c r="S349" s="149" t="s">
        <v>34</v>
      </c>
      <c r="T349" s="265" t="s">
        <v>34</v>
      </c>
      <c r="U349" s="266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 x14ac:dyDescent="0.5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 t="shared" ref="G350:J350" si="336">IF(G348="","",G348-G349)</f>
        <v/>
      </c>
      <c r="H350" s="27" t="str">
        <f t="shared" si="336"/>
        <v/>
      </c>
      <c r="I350" s="28" t="str">
        <f t="shared" si="336"/>
        <v/>
      </c>
      <c r="J350" s="28" t="str">
        <f t="shared" si="336"/>
        <v/>
      </c>
      <c r="K350" s="150" t="s">
        <v>34</v>
      </c>
      <c r="L350" s="261" t="s">
        <v>34</v>
      </c>
      <c r="M350" s="262"/>
      <c r="N350" s="27" t="str">
        <f>IF(N348="","",N348-N349)</f>
        <v/>
      </c>
      <c r="O350" s="27" t="str">
        <f t="shared" ref="O350:R350" si="337">IF(O348="","",O348-O349)</f>
        <v/>
      </c>
      <c r="P350" s="27" t="str">
        <f t="shared" si="337"/>
        <v/>
      </c>
      <c r="Q350" s="28" t="str">
        <f t="shared" si="337"/>
        <v/>
      </c>
      <c r="R350" s="28" t="str">
        <f t="shared" si="337"/>
        <v/>
      </c>
      <c r="S350" s="150" t="s">
        <v>34</v>
      </c>
      <c r="T350" s="261" t="s">
        <v>34</v>
      </c>
      <c r="U350" s="26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 x14ac:dyDescent="0.5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 t="shared" ref="G351:J351" si="338">IF(G348="","",G350*10/$D348)</f>
        <v/>
      </c>
      <c r="H351" s="29" t="str">
        <f t="shared" si="338"/>
        <v/>
      </c>
      <c r="I351" s="30" t="str">
        <f t="shared" si="338"/>
        <v/>
      </c>
      <c r="J351" s="30" t="str">
        <f t="shared" si="338"/>
        <v/>
      </c>
      <c r="K351" s="31" t="str">
        <f>IFERROR(AVERAGE(F351:H351)," ")</f>
        <v xml:space="preserve"> </v>
      </c>
      <c r="L351" s="263" t="str">
        <f>IFERROR((1-((MAX(F351:H351)-MIN(F351:H351))/(2*AVERAGE(F351:H351))))*100," ")</f>
        <v xml:space="preserve"> </v>
      </c>
      <c r="M351" s="264"/>
      <c r="N351" s="29" t="str">
        <f>IF(N348="","",N350*10/$D348)</f>
        <v/>
      </c>
      <c r="O351" s="29" t="str">
        <f t="shared" ref="O351:R351" si="339">IF(O348="","",O350*10/$D348)</f>
        <v/>
      </c>
      <c r="P351" s="29" t="str">
        <f t="shared" si="339"/>
        <v/>
      </c>
      <c r="Q351" s="30" t="str">
        <f t="shared" si="339"/>
        <v/>
      </c>
      <c r="R351" s="30" t="str">
        <f t="shared" si="339"/>
        <v/>
      </c>
      <c r="S351" s="31" t="str">
        <f>IFERROR(AVERAGE(N351:P351)," ")</f>
        <v xml:space="preserve"> </v>
      </c>
      <c r="T351" s="263" t="str">
        <f>IFERROR((1-((MAX(N351:P351)-MIN(N351:P351))/(2*AVERAGE(N351:P351))))*100," ")</f>
        <v xml:space="preserve"> </v>
      </c>
      <c r="U351" s="26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 x14ac:dyDescent="0.5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265" t="s">
        <v>34</v>
      </c>
      <c r="M352" s="266"/>
      <c r="N352" s="33"/>
      <c r="O352" s="34"/>
      <c r="P352" s="34"/>
      <c r="Q352" s="35"/>
      <c r="R352" s="35"/>
      <c r="S352" s="149" t="s">
        <v>34</v>
      </c>
      <c r="T352" s="265" t="s">
        <v>34</v>
      </c>
      <c r="U352" s="266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 x14ac:dyDescent="0.5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265" t="s">
        <v>34</v>
      </c>
      <c r="M353" s="266"/>
      <c r="N353" s="33"/>
      <c r="O353" s="34"/>
      <c r="P353" s="34"/>
      <c r="Q353" s="35"/>
      <c r="R353" s="35"/>
      <c r="S353" s="149" t="s">
        <v>34</v>
      </c>
      <c r="T353" s="265" t="s">
        <v>34</v>
      </c>
      <c r="U353" s="266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 x14ac:dyDescent="0.5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 t="shared" ref="G354:J354" si="340">IF(G352="","",G352-G353)</f>
        <v/>
      </c>
      <c r="H354" s="27" t="str">
        <f t="shared" si="340"/>
        <v/>
      </c>
      <c r="I354" s="28" t="str">
        <f t="shared" si="340"/>
        <v/>
      </c>
      <c r="J354" s="28" t="str">
        <f t="shared" si="340"/>
        <v/>
      </c>
      <c r="K354" s="150" t="s">
        <v>34</v>
      </c>
      <c r="L354" s="261" t="s">
        <v>34</v>
      </c>
      <c r="M354" s="262"/>
      <c r="N354" s="27" t="str">
        <f>IF(N352="","",N352-N353)</f>
        <v/>
      </c>
      <c r="O354" s="27" t="str">
        <f t="shared" ref="O354:R354" si="341">IF(O352="","",O352-O353)</f>
        <v/>
      </c>
      <c r="P354" s="27" t="str">
        <f t="shared" si="341"/>
        <v/>
      </c>
      <c r="Q354" s="28" t="str">
        <f t="shared" si="341"/>
        <v/>
      </c>
      <c r="R354" s="28" t="str">
        <f t="shared" si="341"/>
        <v/>
      </c>
      <c r="S354" s="150" t="s">
        <v>34</v>
      </c>
      <c r="T354" s="261" t="s">
        <v>34</v>
      </c>
      <c r="U354" s="26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 x14ac:dyDescent="0.5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 t="shared" ref="G355:J355" si="342">IF(G352="","",G354*10/$D352)</f>
        <v/>
      </c>
      <c r="H355" s="29" t="str">
        <f t="shared" si="342"/>
        <v/>
      </c>
      <c r="I355" s="30" t="str">
        <f t="shared" si="342"/>
        <v/>
      </c>
      <c r="J355" s="30" t="str">
        <f t="shared" si="342"/>
        <v/>
      </c>
      <c r="K355" s="31" t="str">
        <f>IFERROR(AVERAGE(F355:H355)," ")</f>
        <v xml:space="preserve"> </v>
      </c>
      <c r="L355" s="263" t="str">
        <f>IFERROR((1-((MAX(F355:H355)-MIN(F355:H355))/(2*AVERAGE(F355:H355))))*100," ")</f>
        <v xml:space="preserve"> </v>
      </c>
      <c r="M355" s="264"/>
      <c r="N355" s="29" t="str">
        <f>IF(N352="","",N354*10/$D352)</f>
        <v/>
      </c>
      <c r="O355" s="29" t="str">
        <f t="shared" ref="O355:R355" si="343">IF(O352="","",O354*10/$D352)</f>
        <v/>
      </c>
      <c r="P355" s="29" t="str">
        <f t="shared" si="343"/>
        <v/>
      </c>
      <c r="Q355" s="30" t="str">
        <f t="shared" si="343"/>
        <v/>
      </c>
      <c r="R355" s="30" t="str">
        <f t="shared" si="343"/>
        <v/>
      </c>
      <c r="S355" s="31" t="str">
        <f>IFERROR(AVERAGE(N355:P355)," ")</f>
        <v xml:space="preserve"> </v>
      </c>
      <c r="T355" s="263" t="str">
        <f>IFERROR((1-((MAX(N355:P355)-MIN(N355:P355))/(2*AVERAGE(N355:P355))))*100," ")</f>
        <v xml:space="preserve"> </v>
      </c>
      <c r="U355" s="26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 x14ac:dyDescent="0.5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265" t="s">
        <v>34</v>
      </c>
      <c r="M356" s="266"/>
      <c r="N356" s="33"/>
      <c r="O356" s="34"/>
      <c r="P356" s="34"/>
      <c r="Q356" s="35"/>
      <c r="R356" s="35"/>
      <c r="S356" s="149" t="s">
        <v>34</v>
      </c>
      <c r="T356" s="265" t="s">
        <v>34</v>
      </c>
      <c r="U356" s="266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 x14ac:dyDescent="0.5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265" t="s">
        <v>34</v>
      </c>
      <c r="M357" s="266"/>
      <c r="N357" s="33"/>
      <c r="O357" s="34"/>
      <c r="P357" s="34"/>
      <c r="Q357" s="35"/>
      <c r="R357" s="35"/>
      <c r="S357" s="149" t="s">
        <v>34</v>
      </c>
      <c r="T357" s="265" t="s">
        <v>34</v>
      </c>
      <c r="U357" s="266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 x14ac:dyDescent="0.5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 t="shared" ref="G358:J358" si="344">IF(G356="","",G356-G357)</f>
        <v/>
      </c>
      <c r="H358" s="27" t="str">
        <f t="shared" si="344"/>
        <v/>
      </c>
      <c r="I358" s="28" t="str">
        <f t="shared" si="344"/>
        <v/>
      </c>
      <c r="J358" s="28" t="str">
        <f t="shared" si="344"/>
        <v/>
      </c>
      <c r="K358" s="150" t="s">
        <v>34</v>
      </c>
      <c r="L358" s="261" t="s">
        <v>34</v>
      </c>
      <c r="M358" s="262"/>
      <c r="N358" s="27" t="str">
        <f>IF(N356="","",N356-N357)</f>
        <v/>
      </c>
      <c r="O358" s="27" t="str">
        <f t="shared" ref="O358:R358" si="345">IF(O356="","",O356-O357)</f>
        <v/>
      </c>
      <c r="P358" s="27" t="str">
        <f t="shared" si="345"/>
        <v/>
      </c>
      <c r="Q358" s="28" t="str">
        <f t="shared" si="345"/>
        <v/>
      </c>
      <c r="R358" s="28" t="str">
        <f t="shared" si="345"/>
        <v/>
      </c>
      <c r="S358" s="150" t="s">
        <v>34</v>
      </c>
      <c r="T358" s="261" t="s">
        <v>34</v>
      </c>
      <c r="U358" s="26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 x14ac:dyDescent="0.5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 t="shared" ref="G359:J359" si="346">IF(G356="","",G358*10/$D356)</f>
        <v/>
      </c>
      <c r="H359" s="29" t="str">
        <f t="shared" si="346"/>
        <v/>
      </c>
      <c r="I359" s="30" t="str">
        <f t="shared" si="346"/>
        <v/>
      </c>
      <c r="J359" s="30" t="str">
        <f t="shared" si="346"/>
        <v/>
      </c>
      <c r="K359" s="31" t="str">
        <f>IFERROR(AVERAGE(F359:H359)," ")</f>
        <v xml:space="preserve"> </v>
      </c>
      <c r="L359" s="263" t="str">
        <f>IFERROR((1-((MAX(F359:H359)-MIN(F359:H359))/(2*AVERAGE(F359:H359))))*100," ")</f>
        <v xml:space="preserve"> </v>
      </c>
      <c r="M359" s="264"/>
      <c r="N359" s="29" t="str">
        <f>IF(N356="","",N358*10/$D356)</f>
        <v/>
      </c>
      <c r="O359" s="29" t="str">
        <f t="shared" ref="O359:R359" si="347">IF(O356="","",O358*10/$D356)</f>
        <v/>
      </c>
      <c r="P359" s="29" t="str">
        <f t="shared" si="347"/>
        <v/>
      </c>
      <c r="Q359" s="30" t="str">
        <f t="shared" si="347"/>
        <v/>
      </c>
      <c r="R359" s="30" t="str">
        <f t="shared" si="347"/>
        <v/>
      </c>
      <c r="S359" s="31" t="str">
        <f>IFERROR(AVERAGE(N359:P359)," ")</f>
        <v xml:space="preserve"> </v>
      </c>
      <c r="T359" s="263" t="str">
        <f>IFERROR((1-((MAX(N359:P359)-MIN(N359:P359))/(2*AVERAGE(N359:P359))))*100," ")</f>
        <v xml:space="preserve"> </v>
      </c>
      <c r="U359" s="26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 x14ac:dyDescent="0.5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265" t="s">
        <v>34</v>
      </c>
      <c r="M360" s="266"/>
      <c r="N360" s="33"/>
      <c r="O360" s="34"/>
      <c r="P360" s="34"/>
      <c r="Q360" s="35"/>
      <c r="R360" s="35"/>
      <c r="S360" s="149" t="s">
        <v>34</v>
      </c>
      <c r="T360" s="265" t="s">
        <v>34</v>
      </c>
      <c r="U360" s="266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 x14ac:dyDescent="0.5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265" t="s">
        <v>34</v>
      </c>
      <c r="M361" s="266"/>
      <c r="N361" s="33"/>
      <c r="O361" s="34"/>
      <c r="P361" s="34"/>
      <c r="Q361" s="35"/>
      <c r="R361" s="35"/>
      <c r="S361" s="149" t="s">
        <v>34</v>
      </c>
      <c r="T361" s="265" t="s">
        <v>34</v>
      </c>
      <c r="U361" s="266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 x14ac:dyDescent="0.5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 t="shared" ref="G362:J362" si="348">IF(G360="","",G360-G361)</f>
        <v/>
      </c>
      <c r="H362" s="27" t="str">
        <f t="shared" si="348"/>
        <v/>
      </c>
      <c r="I362" s="28" t="str">
        <f t="shared" si="348"/>
        <v/>
      </c>
      <c r="J362" s="28" t="str">
        <f t="shared" si="348"/>
        <v/>
      </c>
      <c r="K362" s="150" t="s">
        <v>34</v>
      </c>
      <c r="L362" s="261" t="s">
        <v>34</v>
      </c>
      <c r="M362" s="262"/>
      <c r="N362" s="27" t="str">
        <f>IF(N360="","",N360-N361)</f>
        <v/>
      </c>
      <c r="O362" s="27" t="str">
        <f t="shared" ref="O362:R362" si="349">IF(O360="","",O360-O361)</f>
        <v/>
      </c>
      <c r="P362" s="27" t="str">
        <f t="shared" si="349"/>
        <v/>
      </c>
      <c r="Q362" s="28" t="str">
        <f t="shared" si="349"/>
        <v/>
      </c>
      <c r="R362" s="28" t="str">
        <f t="shared" si="349"/>
        <v/>
      </c>
      <c r="S362" s="150" t="s">
        <v>34</v>
      </c>
      <c r="T362" s="261" t="s">
        <v>34</v>
      </c>
      <c r="U362" s="26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 x14ac:dyDescent="0.5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 t="shared" ref="G363:J363" si="350">IF(G360="","",G362*10/$D360)</f>
        <v/>
      </c>
      <c r="H363" s="29" t="str">
        <f t="shared" si="350"/>
        <v/>
      </c>
      <c r="I363" s="30" t="str">
        <f t="shared" si="350"/>
        <v/>
      </c>
      <c r="J363" s="30" t="str">
        <f t="shared" si="350"/>
        <v/>
      </c>
      <c r="K363" s="31" t="str">
        <f>IFERROR(AVERAGE(F363:H363)," ")</f>
        <v xml:space="preserve"> </v>
      </c>
      <c r="L363" s="263" t="str">
        <f>IFERROR((1-((MAX(F363:H363)-MIN(F363:H363))/(2*AVERAGE(F363:H363))))*100," ")</f>
        <v xml:space="preserve"> </v>
      </c>
      <c r="M363" s="264"/>
      <c r="N363" s="29" t="str">
        <f>IF(N360="","",N362*10/$D360)</f>
        <v/>
      </c>
      <c r="O363" s="29" t="str">
        <f t="shared" ref="O363:R363" si="351">IF(O360="","",O362*10/$D360)</f>
        <v/>
      </c>
      <c r="P363" s="29" t="str">
        <f t="shared" si="351"/>
        <v/>
      </c>
      <c r="Q363" s="30" t="str">
        <f t="shared" si="351"/>
        <v/>
      </c>
      <c r="R363" s="30" t="str">
        <f t="shared" si="351"/>
        <v/>
      </c>
      <c r="S363" s="31" t="str">
        <f>IFERROR(AVERAGE(N363:P363)," ")</f>
        <v xml:space="preserve"> </v>
      </c>
      <c r="T363" s="263" t="str">
        <f>IFERROR((1-((MAX(N363:P363)-MIN(N363:P363))/(2*AVERAGE(N363:P363))))*100," ")</f>
        <v xml:space="preserve"> </v>
      </c>
      <c r="U363" s="26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 x14ac:dyDescent="0.5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265" t="s">
        <v>34</v>
      </c>
      <c r="M364" s="266"/>
      <c r="N364" s="33"/>
      <c r="O364" s="34"/>
      <c r="P364" s="34"/>
      <c r="Q364" s="35"/>
      <c r="R364" s="35"/>
      <c r="S364" s="149" t="s">
        <v>34</v>
      </c>
      <c r="T364" s="265" t="s">
        <v>34</v>
      </c>
      <c r="U364" s="266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 x14ac:dyDescent="0.5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265" t="s">
        <v>34</v>
      </c>
      <c r="M365" s="266"/>
      <c r="N365" s="33"/>
      <c r="O365" s="34"/>
      <c r="P365" s="34"/>
      <c r="Q365" s="35"/>
      <c r="R365" s="35"/>
      <c r="S365" s="149" t="s">
        <v>34</v>
      </c>
      <c r="T365" s="265" t="s">
        <v>34</v>
      </c>
      <c r="U365" s="266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 x14ac:dyDescent="0.5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 t="shared" ref="G366:J366" si="352">IF(G364="","",G364-G365)</f>
        <v/>
      </c>
      <c r="H366" s="27" t="str">
        <f t="shared" si="352"/>
        <v/>
      </c>
      <c r="I366" s="28" t="str">
        <f t="shared" si="352"/>
        <v/>
      </c>
      <c r="J366" s="28" t="str">
        <f t="shared" si="352"/>
        <v/>
      </c>
      <c r="K366" s="150" t="s">
        <v>34</v>
      </c>
      <c r="L366" s="261" t="s">
        <v>34</v>
      </c>
      <c r="M366" s="262"/>
      <c r="N366" s="27" t="str">
        <f>IF(N364="","",N364-N365)</f>
        <v/>
      </c>
      <c r="O366" s="27" t="str">
        <f t="shared" ref="O366:R366" si="353">IF(O364="","",O364-O365)</f>
        <v/>
      </c>
      <c r="P366" s="27" t="str">
        <f t="shared" si="353"/>
        <v/>
      </c>
      <c r="Q366" s="28" t="str">
        <f t="shared" si="353"/>
        <v/>
      </c>
      <c r="R366" s="28" t="str">
        <f t="shared" si="353"/>
        <v/>
      </c>
      <c r="S366" s="150" t="s">
        <v>34</v>
      </c>
      <c r="T366" s="261" t="s">
        <v>34</v>
      </c>
      <c r="U366" s="26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 x14ac:dyDescent="0.5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 t="shared" ref="G367:J367" si="354">IF(G364="","",G366*10/$D364)</f>
        <v/>
      </c>
      <c r="H367" s="29" t="str">
        <f t="shared" si="354"/>
        <v/>
      </c>
      <c r="I367" s="30" t="str">
        <f t="shared" si="354"/>
        <v/>
      </c>
      <c r="J367" s="30" t="str">
        <f t="shared" si="354"/>
        <v/>
      </c>
      <c r="K367" s="31" t="str">
        <f>IFERROR(AVERAGE(F367:H367)," ")</f>
        <v xml:space="preserve"> </v>
      </c>
      <c r="L367" s="263" t="str">
        <f>IFERROR((1-((MAX(F367:H367)-MIN(F367:H367))/(2*AVERAGE(F367:H367))))*100," ")</f>
        <v xml:space="preserve"> </v>
      </c>
      <c r="M367" s="264"/>
      <c r="N367" s="29" t="str">
        <f>IF(N364="","",N366*10/$D364)</f>
        <v/>
      </c>
      <c r="O367" s="29" t="str">
        <f t="shared" ref="O367:R367" si="355">IF(O364="","",O366*10/$D364)</f>
        <v/>
      </c>
      <c r="P367" s="29" t="str">
        <f t="shared" si="355"/>
        <v/>
      </c>
      <c r="Q367" s="30" t="str">
        <f t="shared" si="355"/>
        <v/>
      </c>
      <c r="R367" s="30" t="str">
        <f t="shared" si="355"/>
        <v/>
      </c>
      <c r="S367" s="31" t="str">
        <f>IFERROR(AVERAGE(N367:P367)," ")</f>
        <v xml:space="preserve"> </v>
      </c>
      <c r="T367" s="263" t="str">
        <f>IFERROR((1-((MAX(N367:P367)-MIN(N367:P367))/(2*AVERAGE(N367:P367))))*100," ")</f>
        <v xml:space="preserve"> </v>
      </c>
      <c r="U367" s="26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 x14ac:dyDescent="0.5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265" t="s">
        <v>34</v>
      </c>
      <c r="M368" s="266"/>
      <c r="N368" s="33"/>
      <c r="O368" s="34"/>
      <c r="P368" s="34"/>
      <c r="Q368" s="35"/>
      <c r="R368" s="35"/>
      <c r="S368" s="149" t="s">
        <v>34</v>
      </c>
      <c r="T368" s="265" t="s">
        <v>34</v>
      </c>
      <c r="U368" s="266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 x14ac:dyDescent="0.5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265" t="s">
        <v>34</v>
      </c>
      <c r="M369" s="266"/>
      <c r="N369" s="33"/>
      <c r="O369" s="34"/>
      <c r="P369" s="34"/>
      <c r="Q369" s="35"/>
      <c r="R369" s="35"/>
      <c r="S369" s="149" t="s">
        <v>34</v>
      </c>
      <c r="T369" s="265" t="s">
        <v>34</v>
      </c>
      <c r="U369" s="266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 x14ac:dyDescent="0.5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 t="shared" ref="G370:J370" si="356">IF(G368="","",G368-G369)</f>
        <v/>
      </c>
      <c r="H370" s="27" t="str">
        <f t="shared" si="356"/>
        <v/>
      </c>
      <c r="I370" s="28" t="str">
        <f t="shared" si="356"/>
        <v/>
      </c>
      <c r="J370" s="28" t="str">
        <f t="shared" si="356"/>
        <v/>
      </c>
      <c r="K370" s="150" t="s">
        <v>34</v>
      </c>
      <c r="L370" s="261" t="s">
        <v>34</v>
      </c>
      <c r="M370" s="262"/>
      <c r="N370" s="27" t="str">
        <f>IF(N368="","",N368-N369)</f>
        <v/>
      </c>
      <c r="O370" s="27" t="str">
        <f t="shared" ref="O370:R370" si="357">IF(O368="","",O368-O369)</f>
        <v/>
      </c>
      <c r="P370" s="27" t="str">
        <f t="shared" si="357"/>
        <v/>
      </c>
      <c r="Q370" s="28" t="str">
        <f t="shared" si="357"/>
        <v/>
      </c>
      <c r="R370" s="28" t="str">
        <f t="shared" si="357"/>
        <v/>
      </c>
      <c r="S370" s="150" t="s">
        <v>34</v>
      </c>
      <c r="T370" s="261" t="s">
        <v>34</v>
      </c>
      <c r="U370" s="26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 x14ac:dyDescent="0.5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 t="shared" ref="G371:J371" si="358">IF(G368="","",G370*10/$D368)</f>
        <v/>
      </c>
      <c r="H371" s="29" t="str">
        <f t="shared" si="358"/>
        <v/>
      </c>
      <c r="I371" s="30" t="str">
        <f t="shared" si="358"/>
        <v/>
      </c>
      <c r="J371" s="30" t="str">
        <f t="shared" si="358"/>
        <v/>
      </c>
      <c r="K371" s="31" t="str">
        <f>IFERROR(AVERAGE(F371:H371)," ")</f>
        <v xml:space="preserve"> </v>
      </c>
      <c r="L371" s="263" t="str">
        <f>IFERROR((1-((MAX(F371:H371)-MIN(F371:H371))/(2*AVERAGE(F371:H371))))*100," ")</f>
        <v xml:space="preserve"> </v>
      </c>
      <c r="M371" s="264"/>
      <c r="N371" s="29" t="str">
        <f>IF(N368="","",N370*10/$D368)</f>
        <v/>
      </c>
      <c r="O371" s="29" t="str">
        <f t="shared" ref="O371:R371" si="359">IF(O368="","",O370*10/$D368)</f>
        <v/>
      </c>
      <c r="P371" s="29" t="str">
        <f t="shared" si="359"/>
        <v/>
      </c>
      <c r="Q371" s="30" t="str">
        <f t="shared" si="359"/>
        <v/>
      </c>
      <c r="R371" s="30" t="str">
        <f t="shared" si="359"/>
        <v/>
      </c>
      <c r="S371" s="31" t="str">
        <f>IFERROR(AVERAGE(N371:P371)," ")</f>
        <v xml:space="preserve"> </v>
      </c>
      <c r="T371" s="263" t="str">
        <f>IFERROR((1-((MAX(N371:P371)-MIN(N371:P371))/(2*AVERAGE(N371:P371))))*100," ")</f>
        <v xml:space="preserve"> </v>
      </c>
      <c r="U371" s="26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 x14ac:dyDescent="0.5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265" t="s">
        <v>34</v>
      </c>
      <c r="M372" s="266"/>
      <c r="N372" s="33"/>
      <c r="O372" s="34"/>
      <c r="P372" s="34"/>
      <c r="Q372" s="35"/>
      <c r="R372" s="35"/>
      <c r="S372" s="149" t="s">
        <v>34</v>
      </c>
      <c r="T372" s="265" t="s">
        <v>34</v>
      </c>
      <c r="U372" s="266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 x14ac:dyDescent="0.5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265" t="s">
        <v>34</v>
      </c>
      <c r="M373" s="266"/>
      <c r="N373" s="33"/>
      <c r="O373" s="34"/>
      <c r="P373" s="34"/>
      <c r="Q373" s="35"/>
      <c r="R373" s="35"/>
      <c r="S373" s="149" t="s">
        <v>34</v>
      </c>
      <c r="T373" s="265" t="s">
        <v>34</v>
      </c>
      <c r="U373" s="266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 x14ac:dyDescent="0.5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 t="shared" ref="G374:J374" si="360">IF(G372="","",G372-G373)</f>
        <v/>
      </c>
      <c r="H374" s="27" t="str">
        <f t="shared" si="360"/>
        <v/>
      </c>
      <c r="I374" s="28" t="str">
        <f t="shared" si="360"/>
        <v/>
      </c>
      <c r="J374" s="28" t="str">
        <f t="shared" si="360"/>
        <v/>
      </c>
      <c r="K374" s="150" t="s">
        <v>34</v>
      </c>
      <c r="L374" s="261" t="s">
        <v>34</v>
      </c>
      <c r="M374" s="262"/>
      <c r="N374" s="27" t="str">
        <f>IF(N372="","",N372-N373)</f>
        <v/>
      </c>
      <c r="O374" s="27" t="str">
        <f t="shared" ref="O374:R374" si="361">IF(O372="","",O372-O373)</f>
        <v/>
      </c>
      <c r="P374" s="27" t="str">
        <f t="shared" si="361"/>
        <v/>
      </c>
      <c r="Q374" s="28" t="str">
        <f t="shared" si="361"/>
        <v/>
      </c>
      <c r="R374" s="28" t="str">
        <f t="shared" si="361"/>
        <v/>
      </c>
      <c r="S374" s="150" t="s">
        <v>34</v>
      </c>
      <c r="T374" s="261" t="s">
        <v>34</v>
      </c>
      <c r="U374" s="26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 x14ac:dyDescent="0.5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 t="shared" ref="G375:J375" si="362">IF(G372="","",G374*10/$D372)</f>
        <v/>
      </c>
      <c r="H375" s="29" t="str">
        <f t="shared" si="362"/>
        <v/>
      </c>
      <c r="I375" s="30" t="str">
        <f t="shared" si="362"/>
        <v/>
      </c>
      <c r="J375" s="30" t="str">
        <f t="shared" si="362"/>
        <v/>
      </c>
      <c r="K375" s="31" t="str">
        <f>IFERROR(AVERAGE(F375:H375)," ")</f>
        <v xml:space="preserve"> </v>
      </c>
      <c r="L375" s="263" t="str">
        <f>IFERROR((1-((MAX(F375:H375)-MIN(F375:H375))/(2*AVERAGE(F375:H375))))*100," ")</f>
        <v xml:space="preserve"> </v>
      </c>
      <c r="M375" s="264"/>
      <c r="N375" s="29" t="str">
        <f>IF(N372="","",N374*10/$D372)</f>
        <v/>
      </c>
      <c r="O375" s="29" t="str">
        <f t="shared" ref="O375:R375" si="363">IF(O372="","",O374*10/$D372)</f>
        <v/>
      </c>
      <c r="P375" s="29" t="str">
        <f t="shared" si="363"/>
        <v/>
      </c>
      <c r="Q375" s="30" t="str">
        <f t="shared" si="363"/>
        <v/>
      </c>
      <c r="R375" s="30" t="str">
        <f t="shared" si="363"/>
        <v/>
      </c>
      <c r="S375" s="31" t="str">
        <f>IFERROR(AVERAGE(N375:P375)," ")</f>
        <v xml:space="preserve"> </v>
      </c>
      <c r="T375" s="263" t="str">
        <f>IFERROR((1-((MAX(N375:P375)-MIN(N375:P375))/(2*AVERAGE(N375:P375))))*100," ")</f>
        <v xml:space="preserve"> </v>
      </c>
      <c r="U375" s="26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 x14ac:dyDescent="0.5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265" t="s">
        <v>34</v>
      </c>
      <c r="M376" s="266"/>
      <c r="N376" s="33"/>
      <c r="O376" s="34"/>
      <c r="P376" s="34"/>
      <c r="Q376" s="35"/>
      <c r="R376" s="35"/>
      <c r="S376" s="149" t="s">
        <v>34</v>
      </c>
      <c r="T376" s="265" t="s">
        <v>34</v>
      </c>
      <c r="U376" s="266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 x14ac:dyDescent="0.5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265" t="s">
        <v>34</v>
      </c>
      <c r="M377" s="266"/>
      <c r="N377" s="33"/>
      <c r="O377" s="34"/>
      <c r="P377" s="34"/>
      <c r="Q377" s="35"/>
      <c r="R377" s="35"/>
      <c r="S377" s="149" t="s">
        <v>34</v>
      </c>
      <c r="T377" s="265" t="s">
        <v>34</v>
      </c>
      <c r="U377" s="266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 x14ac:dyDescent="0.5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 t="shared" ref="G378:J378" si="364">IF(G376="","",G376-G377)</f>
        <v/>
      </c>
      <c r="H378" s="27" t="str">
        <f t="shared" si="364"/>
        <v/>
      </c>
      <c r="I378" s="28" t="str">
        <f t="shared" si="364"/>
        <v/>
      </c>
      <c r="J378" s="28" t="str">
        <f t="shared" si="364"/>
        <v/>
      </c>
      <c r="K378" s="150" t="s">
        <v>34</v>
      </c>
      <c r="L378" s="261" t="s">
        <v>34</v>
      </c>
      <c r="M378" s="262"/>
      <c r="N378" s="27" t="str">
        <f>IF(N376="","",N376-N377)</f>
        <v/>
      </c>
      <c r="O378" s="27" t="str">
        <f t="shared" ref="O378:R378" si="365">IF(O376="","",O376-O377)</f>
        <v/>
      </c>
      <c r="P378" s="27" t="str">
        <f t="shared" si="365"/>
        <v/>
      </c>
      <c r="Q378" s="28" t="str">
        <f t="shared" si="365"/>
        <v/>
      </c>
      <c r="R378" s="28" t="str">
        <f t="shared" si="365"/>
        <v/>
      </c>
      <c r="S378" s="150" t="s">
        <v>34</v>
      </c>
      <c r="T378" s="261" t="s">
        <v>34</v>
      </c>
      <c r="U378" s="26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 x14ac:dyDescent="0.5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 t="shared" ref="G379:J379" si="366">IF(G376="","",G378*10/$D376)</f>
        <v/>
      </c>
      <c r="H379" s="29" t="str">
        <f t="shared" si="366"/>
        <v/>
      </c>
      <c r="I379" s="30" t="str">
        <f t="shared" si="366"/>
        <v/>
      </c>
      <c r="J379" s="30" t="str">
        <f t="shared" si="366"/>
        <v/>
      </c>
      <c r="K379" s="31" t="str">
        <f>IFERROR(AVERAGE(F379:H379)," ")</f>
        <v xml:space="preserve"> </v>
      </c>
      <c r="L379" s="263" t="str">
        <f>IFERROR((1-((MAX(F379:H379)-MIN(F379:H379))/(2*AVERAGE(F379:H379))))*100," ")</f>
        <v xml:space="preserve"> </v>
      </c>
      <c r="M379" s="264"/>
      <c r="N379" s="29" t="str">
        <f>IF(N376="","",N378*10/$D376)</f>
        <v/>
      </c>
      <c r="O379" s="29" t="str">
        <f t="shared" ref="O379:R379" si="367">IF(O376="","",O378*10/$D376)</f>
        <v/>
      </c>
      <c r="P379" s="29" t="str">
        <f t="shared" si="367"/>
        <v/>
      </c>
      <c r="Q379" s="30" t="str">
        <f t="shared" si="367"/>
        <v/>
      </c>
      <c r="R379" s="30" t="str">
        <f t="shared" si="367"/>
        <v/>
      </c>
      <c r="S379" s="31" t="str">
        <f>IFERROR(AVERAGE(N379:P379)," ")</f>
        <v xml:space="preserve"> </v>
      </c>
      <c r="T379" s="263" t="str">
        <f>IFERROR((1-((MAX(N379:P379)-MIN(N379:P379))/(2*AVERAGE(N379:P379))))*100," ")</f>
        <v xml:space="preserve"> </v>
      </c>
      <c r="U379" s="26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 x14ac:dyDescent="0.5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265" t="s">
        <v>34</v>
      </c>
      <c r="M380" s="266"/>
      <c r="N380" s="33"/>
      <c r="O380" s="34"/>
      <c r="P380" s="34"/>
      <c r="Q380" s="35"/>
      <c r="R380" s="35"/>
      <c r="S380" s="149" t="s">
        <v>34</v>
      </c>
      <c r="T380" s="265" t="s">
        <v>34</v>
      </c>
      <c r="U380" s="266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 x14ac:dyDescent="0.5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265" t="s">
        <v>34</v>
      </c>
      <c r="M381" s="266"/>
      <c r="N381" s="33"/>
      <c r="O381" s="34"/>
      <c r="P381" s="34"/>
      <c r="Q381" s="35"/>
      <c r="R381" s="35"/>
      <c r="S381" s="149" t="s">
        <v>34</v>
      </c>
      <c r="T381" s="265" t="s">
        <v>34</v>
      </c>
      <c r="U381" s="266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 x14ac:dyDescent="0.5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 t="shared" ref="G382:J382" si="368">IF(G380="","",G380-G381)</f>
        <v/>
      </c>
      <c r="H382" s="27" t="str">
        <f t="shared" si="368"/>
        <v/>
      </c>
      <c r="I382" s="28" t="str">
        <f t="shared" si="368"/>
        <v/>
      </c>
      <c r="J382" s="28" t="str">
        <f t="shared" si="368"/>
        <v/>
      </c>
      <c r="K382" s="150" t="s">
        <v>34</v>
      </c>
      <c r="L382" s="261" t="s">
        <v>34</v>
      </c>
      <c r="M382" s="262"/>
      <c r="N382" s="27" t="str">
        <f>IF(N380="","",N380-N381)</f>
        <v/>
      </c>
      <c r="O382" s="27" t="str">
        <f t="shared" ref="O382:R382" si="369">IF(O380="","",O380-O381)</f>
        <v/>
      </c>
      <c r="P382" s="27" t="str">
        <f t="shared" si="369"/>
        <v/>
      </c>
      <c r="Q382" s="28" t="str">
        <f t="shared" si="369"/>
        <v/>
      </c>
      <c r="R382" s="28" t="str">
        <f t="shared" si="369"/>
        <v/>
      </c>
      <c r="S382" s="150" t="s">
        <v>34</v>
      </c>
      <c r="T382" s="261" t="s">
        <v>34</v>
      </c>
      <c r="U382" s="26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 x14ac:dyDescent="0.5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 t="shared" ref="G383:J383" si="370">IF(G380="","",G382*10/$D380)</f>
        <v/>
      </c>
      <c r="H383" s="29" t="str">
        <f t="shared" si="370"/>
        <v/>
      </c>
      <c r="I383" s="30" t="str">
        <f t="shared" si="370"/>
        <v/>
      </c>
      <c r="J383" s="30" t="str">
        <f t="shared" si="370"/>
        <v/>
      </c>
      <c r="K383" s="31" t="str">
        <f>IFERROR(AVERAGE(F383:H383)," ")</f>
        <v xml:space="preserve"> </v>
      </c>
      <c r="L383" s="263" t="str">
        <f>IFERROR((1-((MAX(F383:H383)-MIN(F383:H383))/(2*AVERAGE(F383:H383))))*100," ")</f>
        <v xml:space="preserve"> </v>
      </c>
      <c r="M383" s="264"/>
      <c r="N383" s="29" t="str">
        <f>IF(N380="","",N382*10/$D380)</f>
        <v/>
      </c>
      <c r="O383" s="29" t="str">
        <f t="shared" ref="O383:R383" si="371">IF(O380="","",O382*10/$D380)</f>
        <v/>
      </c>
      <c r="P383" s="29" t="str">
        <f t="shared" si="371"/>
        <v/>
      </c>
      <c r="Q383" s="30" t="str">
        <f t="shared" si="371"/>
        <v/>
      </c>
      <c r="R383" s="30" t="str">
        <f t="shared" si="371"/>
        <v/>
      </c>
      <c r="S383" s="31" t="str">
        <f>IFERROR(AVERAGE(N383:P383)," ")</f>
        <v xml:space="preserve"> </v>
      </c>
      <c r="T383" s="263" t="str">
        <f>IFERROR((1-((MAX(N383:P383)-MIN(N383:P383))/(2*AVERAGE(N383:P383))))*100," ")</f>
        <v xml:space="preserve"> </v>
      </c>
      <c r="U383" s="26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 x14ac:dyDescent="0.5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265" t="s">
        <v>34</v>
      </c>
      <c r="M384" s="266"/>
      <c r="N384" s="33"/>
      <c r="O384" s="34"/>
      <c r="P384" s="34"/>
      <c r="Q384" s="35"/>
      <c r="R384" s="35"/>
      <c r="S384" s="149" t="s">
        <v>34</v>
      </c>
      <c r="T384" s="265" t="s">
        <v>34</v>
      </c>
      <c r="U384" s="266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 x14ac:dyDescent="0.5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265" t="s">
        <v>34</v>
      </c>
      <c r="M385" s="266"/>
      <c r="N385" s="33"/>
      <c r="O385" s="34"/>
      <c r="P385" s="34"/>
      <c r="Q385" s="35"/>
      <c r="R385" s="35"/>
      <c r="S385" s="149" t="s">
        <v>34</v>
      </c>
      <c r="T385" s="265" t="s">
        <v>34</v>
      </c>
      <c r="U385" s="266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 x14ac:dyDescent="0.5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 t="shared" ref="G386:J386" si="372">IF(G384="","",G384-G385)</f>
        <v/>
      </c>
      <c r="H386" s="27" t="str">
        <f t="shared" si="372"/>
        <v/>
      </c>
      <c r="I386" s="28" t="str">
        <f t="shared" si="372"/>
        <v/>
      </c>
      <c r="J386" s="28" t="str">
        <f t="shared" si="372"/>
        <v/>
      </c>
      <c r="K386" s="150" t="s">
        <v>34</v>
      </c>
      <c r="L386" s="261" t="s">
        <v>34</v>
      </c>
      <c r="M386" s="262"/>
      <c r="N386" s="27" t="str">
        <f>IF(N384="","",N384-N385)</f>
        <v/>
      </c>
      <c r="O386" s="27" t="str">
        <f t="shared" ref="O386:R386" si="373">IF(O384="","",O384-O385)</f>
        <v/>
      </c>
      <c r="P386" s="27" t="str">
        <f t="shared" si="373"/>
        <v/>
      </c>
      <c r="Q386" s="28" t="str">
        <f t="shared" si="373"/>
        <v/>
      </c>
      <c r="R386" s="28" t="str">
        <f t="shared" si="373"/>
        <v/>
      </c>
      <c r="S386" s="150" t="s">
        <v>34</v>
      </c>
      <c r="T386" s="261" t="s">
        <v>34</v>
      </c>
      <c r="U386" s="26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 x14ac:dyDescent="0.5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 t="shared" ref="G387:J387" si="374">IF(G384="","",G386*10/$D384)</f>
        <v/>
      </c>
      <c r="H387" s="29" t="str">
        <f t="shared" si="374"/>
        <v/>
      </c>
      <c r="I387" s="30" t="str">
        <f t="shared" si="374"/>
        <v/>
      </c>
      <c r="J387" s="30" t="str">
        <f t="shared" si="374"/>
        <v/>
      </c>
      <c r="K387" s="31" t="str">
        <f>IFERROR(AVERAGE(F387:H387)," ")</f>
        <v xml:space="preserve"> </v>
      </c>
      <c r="L387" s="263" t="str">
        <f>IFERROR((1-((MAX(F387:H387)-MIN(F387:H387))/(2*AVERAGE(F387:H387))))*100," ")</f>
        <v xml:space="preserve"> </v>
      </c>
      <c r="M387" s="264"/>
      <c r="N387" s="29" t="str">
        <f>IF(N384="","",N386*10/$D384)</f>
        <v/>
      </c>
      <c r="O387" s="29" t="str">
        <f t="shared" ref="O387:R387" si="375">IF(O384="","",O386*10/$D384)</f>
        <v/>
      </c>
      <c r="P387" s="29" t="str">
        <f t="shared" si="375"/>
        <v/>
      </c>
      <c r="Q387" s="30" t="str">
        <f t="shared" si="375"/>
        <v/>
      </c>
      <c r="R387" s="30" t="str">
        <f t="shared" si="375"/>
        <v/>
      </c>
      <c r="S387" s="31" t="str">
        <f>IFERROR(AVERAGE(N387:P387)," ")</f>
        <v xml:space="preserve"> </v>
      </c>
      <c r="T387" s="263" t="str">
        <f>IFERROR((1-((MAX(N387:P387)-MIN(N387:P387))/(2*AVERAGE(N387:P387))))*100," ")</f>
        <v xml:space="preserve"> </v>
      </c>
      <c r="U387" s="26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 x14ac:dyDescent="0.5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265" t="s">
        <v>34</v>
      </c>
      <c r="M388" s="266"/>
      <c r="N388" s="33"/>
      <c r="O388" s="34"/>
      <c r="P388" s="34"/>
      <c r="Q388" s="35"/>
      <c r="R388" s="35"/>
      <c r="S388" s="149" t="s">
        <v>34</v>
      </c>
      <c r="T388" s="265" t="s">
        <v>34</v>
      </c>
      <c r="U388" s="266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 x14ac:dyDescent="0.5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265" t="s">
        <v>34</v>
      </c>
      <c r="M389" s="266"/>
      <c r="N389" s="33"/>
      <c r="O389" s="34"/>
      <c r="P389" s="34"/>
      <c r="Q389" s="35"/>
      <c r="R389" s="35"/>
      <c r="S389" s="149" t="s">
        <v>34</v>
      </c>
      <c r="T389" s="265" t="s">
        <v>34</v>
      </c>
      <c r="U389" s="266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 x14ac:dyDescent="0.5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 t="shared" ref="G390:J390" si="376">IF(G388="","",G388-G389)</f>
        <v/>
      </c>
      <c r="H390" s="27" t="str">
        <f t="shared" si="376"/>
        <v/>
      </c>
      <c r="I390" s="28" t="str">
        <f t="shared" si="376"/>
        <v/>
      </c>
      <c r="J390" s="28" t="str">
        <f t="shared" si="376"/>
        <v/>
      </c>
      <c r="K390" s="150" t="s">
        <v>34</v>
      </c>
      <c r="L390" s="261" t="s">
        <v>34</v>
      </c>
      <c r="M390" s="262"/>
      <c r="N390" s="27" t="str">
        <f>IF(N388="","",N388-N389)</f>
        <v/>
      </c>
      <c r="O390" s="27" t="str">
        <f t="shared" ref="O390:R390" si="377">IF(O388="","",O388-O389)</f>
        <v/>
      </c>
      <c r="P390" s="27" t="str">
        <f t="shared" si="377"/>
        <v/>
      </c>
      <c r="Q390" s="28" t="str">
        <f t="shared" si="377"/>
        <v/>
      </c>
      <c r="R390" s="28" t="str">
        <f t="shared" si="377"/>
        <v/>
      </c>
      <c r="S390" s="150" t="s">
        <v>34</v>
      </c>
      <c r="T390" s="261" t="s">
        <v>34</v>
      </c>
      <c r="U390" s="26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 x14ac:dyDescent="0.5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 t="shared" ref="G391:J391" si="378">IF(G388="","",G390*10/$D388)</f>
        <v/>
      </c>
      <c r="H391" s="29" t="str">
        <f t="shared" si="378"/>
        <v/>
      </c>
      <c r="I391" s="30" t="str">
        <f t="shared" si="378"/>
        <v/>
      </c>
      <c r="J391" s="30" t="str">
        <f t="shared" si="378"/>
        <v/>
      </c>
      <c r="K391" s="31" t="str">
        <f>IFERROR(AVERAGE(F391:H391)," ")</f>
        <v xml:space="preserve"> </v>
      </c>
      <c r="L391" s="263" t="str">
        <f>IFERROR((1-((MAX(F391:H391)-MIN(F391:H391))/(2*AVERAGE(F391:H391))))*100," ")</f>
        <v xml:space="preserve"> </v>
      </c>
      <c r="M391" s="264"/>
      <c r="N391" s="29" t="str">
        <f>IF(N388="","",N390*10/$D388)</f>
        <v/>
      </c>
      <c r="O391" s="29" t="str">
        <f t="shared" ref="O391:R391" si="379">IF(O388="","",O390*10/$D388)</f>
        <v/>
      </c>
      <c r="P391" s="29" t="str">
        <f t="shared" si="379"/>
        <v/>
      </c>
      <c r="Q391" s="30" t="str">
        <f t="shared" si="379"/>
        <v/>
      </c>
      <c r="R391" s="30" t="str">
        <f t="shared" si="379"/>
        <v/>
      </c>
      <c r="S391" s="31" t="str">
        <f>IFERROR(AVERAGE(N391:P391)," ")</f>
        <v xml:space="preserve"> </v>
      </c>
      <c r="T391" s="263" t="str">
        <f>IFERROR((1-((MAX(N391:P391)-MIN(N391:P391))/(2*AVERAGE(N391:P391))))*100," ")</f>
        <v xml:space="preserve"> </v>
      </c>
      <c r="U391" s="26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 x14ac:dyDescent="0.5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265" t="s">
        <v>34</v>
      </c>
      <c r="M392" s="266"/>
      <c r="N392" s="33"/>
      <c r="O392" s="34"/>
      <c r="P392" s="34"/>
      <c r="Q392" s="35"/>
      <c r="R392" s="35"/>
      <c r="S392" s="149" t="s">
        <v>34</v>
      </c>
      <c r="T392" s="265" t="s">
        <v>34</v>
      </c>
      <c r="U392" s="266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 x14ac:dyDescent="0.5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265" t="s">
        <v>34</v>
      </c>
      <c r="M393" s="266"/>
      <c r="N393" s="33"/>
      <c r="O393" s="34"/>
      <c r="P393" s="34"/>
      <c r="Q393" s="35"/>
      <c r="R393" s="35"/>
      <c r="S393" s="149" t="s">
        <v>34</v>
      </c>
      <c r="T393" s="265" t="s">
        <v>34</v>
      </c>
      <c r="U393" s="266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 x14ac:dyDescent="0.5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 t="shared" ref="G394:J394" si="380">IF(G392="","",G392-G393)</f>
        <v/>
      </c>
      <c r="H394" s="27" t="str">
        <f t="shared" si="380"/>
        <v/>
      </c>
      <c r="I394" s="28" t="str">
        <f t="shared" si="380"/>
        <v/>
      </c>
      <c r="J394" s="28" t="str">
        <f t="shared" si="380"/>
        <v/>
      </c>
      <c r="K394" s="150" t="s">
        <v>34</v>
      </c>
      <c r="L394" s="261" t="s">
        <v>34</v>
      </c>
      <c r="M394" s="262"/>
      <c r="N394" s="27" t="str">
        <f>IF(N392="","",N392-N393)</f>
        <v/>
      </c>
      <c r="O394" s="27" t="str">
        <f t="shared" ref="O394:R394" si="381">IF(O392="","",O392-O393)</f>
        <v/>
      </c>
      <c r="P394" s="27" t="str">
        <f t="shared" si="381"/>
        <v/>
      </c>
      <c r="Q394" s="28" t="str">
        <f t="shared" si="381"/>
        <v/>
      </c>
      <c r="R394" s="28" t="str">
        <f t="shared" si="381"/>
        <v/>
      </c>
      <c r="S394" s="150" t="s">
        <v>34</v>
      </c>
      <c r="T394" s="261" t="s">
        <v>34</v>
      </c>
      <c r="U394" s="26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 x14ac:dyDescent="0.5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 t="shared" ref="G395:J395" si="382">IF(G392="","",G394*10/$D392)</f>
        <v/>
      </c>
      <c r="H395" s="29" t="str">
        <f t="shared" si="382"/>
        <v/>
      </c>
      <c r="I395" s="30" t="str">
        <f t="shared" si="382"/>
        <v/>
      </c>
      <c r="J395" s="30" t="str">
        <f t="shared" si="382"/>
        <v/>
      </c>
      <c r="K395" s="31" t="str">
        <f>IFERROR(AVERAGE(F395:H395)," ")</f>
        <v xml:space="preserve"> </v>
      </c>
      <c r="L395" s="263" t="str">
        <f>IFERROR((1-((MAX(F395:H395)-MIN(F395:H395))/(2*AVERAGE(F395:H395))))*100," ")</f>
        <v xml:space="preserve"> </v>
      </c>
      <c r="M395" s="264"/>
      <c r="N395" s="29" t="str">
        <f>IF(N392="","",N394*10/$D392)</f>
        <v/>
      </c>
      <c r="O395" s="29" t="str">
        <f t="shared" ref="O395:R395" si="383">IF(O392="","",O394*10/$D392)</f>
        <v/>
      </c>
      <c r="P395" s="29" t="str">
        <f t="shared" si="383"/>
        <v/>
      </c>
      <c r="Q395" s="30" t="str">
        <f t="shared" si="383"/>
        <v/>
      </c>
      <c r="R395" s="30" t="str">
        <f t="shared" si="383"/>
        <v/>
      </c>
      <c r="S395" s="31" t="str">
        <f>IFERROR(AVERAGE(N395:P395)," ")</f>
        <v xml:space="preserve"> </v>
      </c>
      <c r="T395" s="263" t="str">
        <f>IFERROR((1-((MAX(N395:P395)-MIN(N395:P395))/(2*AVERAGE(N395:P395))))*100," ")</f>
        <v xml:space="preserve"> </v>
      </c>
      <c r="U395" s="26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 x14ac:dyDescent="0.5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265" t="s">
        <v>34</v>
      </c>
      <c r="M396" s="266"/>
      <c r="N396" s="33"/>
      <c r="O396" s="34"/>
      <c r="P396" s="34"/>
      <c r="Q396" s="35"/>
      <c r="R396" s="35"/>
      <c r="S396" s="149" t="s">
        <v>34</v>
      </c>
      <c r="T396" s="265" t="s">
        <v>34</v>
      </c>
      <c r="U396" s="266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 x14ac:dyDescent="0.5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265" t="s">
        <v>34</v>
      </c>
      <c r="M397" s="266"/>
      <c r="N397" s="33"/>
      <c r="O397" s="34"/>
      <c r="P397" s="34"/>
      <c r="Q397" s="35"/>
      <c r="R397" s="35"/>
      <c r="S397" s="149" t="s">
        <v>34</v>
      </c>
      <c r="T397" s="265" t="s">
        <v>34</v>
      </c>
      <c r="U397" s="266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 x14ac:dyDescent="0.5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 t="shared" ref="G398:J398" si="384">IF(G396="","",G396-G397)</f>
        <v/>
      </c>
      <c r="H398" s="27" t="str">
        <f t="shared" si="384"/>
        <v/>
      </c>
      <c r="I398" s="28" t="str">
        <f t="shared" si="384"/>
        <v/>
      </c>
      <c r="J398" s="28" t="str">
        <f t="shared" si="384"/>
        <v/>
      </c>
      <c r="K398" s="150" t="s">
        <v>34</v>
      </c>
      <c r="L398" s="261" t="s">
        <v>34</v>
      </c>
      <c r="M398" s="262"/>
      <c r="N398" s="27" t="str">
        <f>IF(N396="","",N396-N397)</f>
        <v/>
      </c>
      <c r="O398" s="27" t="str">
        <f t="shared" ref="O398:R398" si="385">IF(O396="","",O396-O397)</f>
        <v/>
      </c>
      <c r="P398" s="27" t="str">
        <f t="shared" si="385"/>
        <v/>
      </c>
      <c r="Q398" s="28" t="str">
        <f t="shared" si="385"/>
        <v/>
      </c>
      <c r="R398" s="28" t="str">
        <f t="shared" si="385"/>
        <v/>
      </c>
      <c r="S398" s="150" t="s">
        <v>34</v>
      </c>
      <c r="T398" s="261" t="s">
        <v>34</v>
      </c>
      <c r="U398" s="26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 x14ac:dyDescent="0.5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 t="shared" ref="G399:J399" si="386">IF(G396="","",G398*10/$D396)</f>
        <v/>
      </c>
      <c r="H399" s="29" t="str">
        <f t="shared" si="386"/>
        <v/>
      </c>
      <c r="I399" s="30" t="str">
        <f t="shared" si="386"/>
        <v/>
      </c>
      <c r="J399" s="30" t="str">
        <f t="shared" si="386"/>
        <v/>
      </c>
      <c r="K399" s="31" t="str">
        <f>IFERROR(AVERAGE(F399:H399)," ")</f>
        <v xml:space="preserve"> </v>
      </c>
      <c r="L399" s="263" t="str">
        <f>IFERROR((1-((MAX(F399:H399)-MIN(F399:H399))/(2*AVERAGE(F399:H399))))*100," ")</f>
        <v xml:space="preserve"> </v>
      </c>
      <c r="M399" s="264"/>
      <c r="N399" s="29" t="str">
        <f>IF(N396="","",N398*10/$D396)</f>
        <v/>
      </c>
      <c r="O399" s="29" t="str">
        <f t="shared" ref="O399:R399" si="387">IF(O396="","",O398*10/$D396)</f>
        <v/>
      </c>
      <c r="P399" s="29" t="str">
        <f t="shared" si="387"/>
        <v/>
      </c>
      <c r="Q399" s="30" t="str">
        <f t="shared" si="387"/>
        <v/>
      </c>
      <c r="R399" s="30" t="str">
        <f t="shared" si="387"/>
        <v/>
      </c>
      <c r="S399" s="31" t="str">
        <f>IFERROR(AVERAGE(N399:P399)," ")</f>
        <v xml:space="preserve"> </v>
      </c>
      <c r="T399" s="263" t="str">
        <f>IFERROR((1-((MAX(N399:P399)-MIN(N399:P399))/(2*AVERAGE(N399:P399))))*100," ")</f>
        <v xml:space="preserve"> </v>
      </c>
      <c r="U399" s="26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 x14ac:dyDescent="0.5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265" t="s">
        <v>34</v>
      </c>
      <c r="M400" s="266"/>
      <c r="N400" s="33"/>
      <c r="O400" s="34"/>
      <c r="P400" s="34"/>
      <c r="Q400" s="35"/>
      <c r="R400" s="35"/>
      <c r="S400" s="149" t="s">
        <v>34</v>
      </c>
      <c r="T400" s="265" t="s">
        <v>34</v>
      </c>
      <c r="U400" s="266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 x14ac:dyDescent="0.5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265" t="s">
        <v>34</v>
      </c>
      <c r="M401" s="266"/>
      <c r="N401" s="33"/>
      <c r="O401" s="34"/>
      <c r="P401" s="34"/>
      <c r="Q401" s="35"/>
      <c r="R401" s="35"/>
      <c r="S401" s="149" t="s">
        <v>34</v>
      </c>
      <c r="T401" s="265" t="s">
        <v>34</v>
      </c>
      <c r="U401" s="266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 x14ac:dyDescent="0.5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 t="shared" ref="G402:J402" si="388">IF(G400="","",G400-G401)</f>
        <v/>
      </c>
      <c r="H402" s="27" t="str">
        <f t="shared" si="388"/>
        <v/>
      </c>
      <c r="I402" s="28" t="str">
        <f t="shared" si="388"/>
        <v/>
      </c>
      <c r="J402" s="28" t="str">
        <f t="shared" si="388"/>
        <v/>
      </c>
      <c r="K402" s="150" t="s">
        <v>34</v>
      </c>
      <c r="L402" s="261" t="s">
        <v>34</v>
      </c>
      <c r="M402" s="262"/>
      <c r="N402" s="27" t="str">
        <f>IF(N400="","",N400-N401)</f>
        <v/>
      </c>
      <c r="O402" s="27" t="str">
        <f t="shared" ref="O402:R402" si="389">IF(O400="","",O400-O401)</f>
        <v/>
      </c>
      <c r="P402" s="27" t="str">
        <f t="shared" si="389"/>
        <v/>
      </c>
      <c r="Q402" s="28" t="str">
        <f t="shared" si="389"/>
        <v/>
      </c>
      <c r="R402" s="28" t="str">
        <f t="shared" si="389"/>
        <v/>
      </c>
      <c r="S402" s="150" t="s">
        <v>34</v>
      </c>
      <c r="T402" s="261" t="s">
        <v>34</v>
      </c>
      <c r="U402" s="26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 x14ac:dyDescent="0.5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 t="shared" ref="G403:J403" si="390">IF(G400="","",G402*10/$D400)</f>
        <v/>
      </c>
      <c r="H403" s="29" t="str">
        <f t="shared" si="390"/>
        <v/>
      </c>
      <c r="I403" s="30" t="str">
        <f t="shared" si="390"/>
        <v/>
      </c>
      <c r="J403" s="30" t="str">
        <f t="shared" si="390"/>
        <v/>
      </c>
      <c r="K403" s="31" t="str">
        <f>IFERROR(AVERAGE(F403:H403)," ")</f>
        <v xml:space="preserve"> </v>
      </c>
      <c r="L403" s="263" t="str">
        <f>IFERROR((1-((MAX(F403:H403)-MIN(F403:H403))/(2*AVERAGE(F403:H403))))*100," ")</f>
        <v xml:space="preserve"> </v>
      </c>
      <c r="M403" s="264"/>
      <c r="N403" s="29" t="str">
        <f>IF(N400="","",N402*10/$D400)</f>
        <v/>
      </c>
      <c r="O403" s="29" t="str">
        <f t="shared" ref="O403:R403" si="391">IF(O400="","",O402*10/$D400)</f>
        <v/>
      </c>
      <c r="P403" s="29" t="str">
        <f t="shared" si="391"/>
        <v/>
      </c>
      <c r="Q403" s="30" t="str">
        <f t="shared" si="391"/>
        <v/>
      </c>
      <c r="R403" s="30" t="str">
        <f t="shared" si="391"/>
        <v/>
      </c>
      <c r="S403" s="31" t="str">
        <f>IFERROR(AVERAGE(N403:P403)," ")</f>
        <v xml:space="preserve"> </v>
      </c>
      <c r="T403" s="263" t="str">
        <f>IFERROR((1-((MAX(N403:P403)-MIN(N403:P403))/(2*AVERAGE(N403:P403))))*100," ")</f>
        <v xml:space="preserve"> </v>
      </c>
      <c r="U403" s="26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 x14ac:dyDescent="0.5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265" t="s">
        <v>34</v>
      </c>
      <c r="M404" s="266"/>
      <c r="N404" s="33"/>
      <c r="O404" s="34"/>
      <c r="P404" s="34"/>
      <c r="Q404" s="35"/>
      <c r="R404" s="35"/>
      <c r="S404" s="149" t="s">
        <v>34</v>
      </c>
      <c r="T404" s="265" t="s">
        <v>34</v>
      </c>
      <c r="U404" s="266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 x14ac:dyDescent="0.5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265" t="s">
        <v>34</v>
      </c>
      <c r="M405" s="266"/>
      <c r="N405" s="33"/>
      <c r="O405" s="34"/>
      <c r="P405" s="34"/>
      <c r="Q405" s="35"/>
      <c r="R405" s="35"/>
      <c r="S405" s="149" t="s">
        <v>34</v>
      </c>
      <c r="T405" s="265" t="s">
        <v>34</v>
      </c>
      <c r="U405" s="266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 x14ac:dyDescent="0.5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 t="shared" ref="G406:J406" si="392">IF(G404="","",G404-G405)</f>
        <v/>
      </c>
      <c r="H406" s="27" t="str">
        <f t="shared" si="392"/>
        <v/>
      </c>
      <c r="I406" s="28" t="str">
        <f t="shared" si="392"/>
        <v/>
      </c>
      <c r="J406" s="28" t="str">
        <f t="shared" si="392"/>
        <v/>
      </c>
      <c r="K406" s="150" t="s">
        <v>34</v>
      </c>
      <c r="L406" s="261" t="s">
        <v>34</v>
      </c>
      <c r="M406" s="262"/>
      <c r="N406" s="27" t="str">
        <f>IF(N404="","",N404-N405)</f>
        <v/>
      </c>
      <c r="O406" s="27" t="str">
        <f t="shared" ref="O406:R406" si="393">IF(O404="","",O404-O405)</f>
        <v/>
      </c>
      <c r="P406" s="27" t="str">
        <f t="shared" si="393"/>
        <v/>
      </c>
      <c r="Q406" s="28" t="str">
        <f t="shared" si="393"/>
        <v/>
      </c>
      <c r="R406" s="28" t="str">
        <f t="shared" si="393"/>
        <v/>
      </c>
      <c r="S406" s="150" t="s">
        <v>34</v>
      </c>
      <c r="T406" s="261" t="s">
        <v>34</v>
      </c>
      <c r="U406" s="26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 x14ac:dyDescent="0.5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 t="shared" ref="G407:J407" si="394">IF(G404="","",G406*10/$D404)</f>
        <v/>
      </c>
      <c r="H407" s="29" t="str">
        <f t="shared" si="394"/>
        <v/>
      </c>
      <c r="I407" s="30" t="str">
        <f t="shared" si="394"/>
        <v/>
      </c>
      <c r="J407" s="30" t="str">
        <f t="shared" si="394"/>
        <v/>
      </c>
      <c r="K407" s="31" t="str">
        <f>IFERROR(AVERAGE(F407:H407)," ")</f>
        <v xml:space="preserve"> </v>
      </c>
      <c r="L407" s="263" t="str">
        <f>IFERROR((1-((MAX(F407:H407)-MIN(F407:H407))/(2*AVERAGE(F407:H407))))*100," ")</f>
        <v xml:space="preserve"> </v>
      </c>
      <c r="M407" s="264"/>
      <c r="N407" s="29" t="str">
        <f>IF(N404="","",N406*10/$D404)</f>
        <v/>
      </c>
      <c r="O407" s="29" t="str">
        <f t="shared" ref="O407:R407" si="395">IF(O404="","",O406*10/$D404)</f>
        <v/>
      </c>
      <c r="P407" s="29" t="str">
        <f t="shared" si="395"/>
        <v/>
      </c>
      <c r="Q407" s="30" t="str">
        <f t="shared" si="395"/>
        <v/>
      </c>
      <c r="R407" s="30" t="str">
        <f t="shared" si="395"/>
        <v/>
      </c>
      <c r="S407" s="31" t="str">
        <f>IFERROR(AVERAGE(N407:P407)," ")</f>
        <v xml:space="preserve"> </v>
      </c>
      <c r="T407" s="263" t="str">
        <f>IFERROR((1-((MAX(N407:P407)-MIN(N407:P407))/(2*AVERAGE(N407:P407))))*100," ")</f>
        <v xml:space="preserve"> </v>
      </c>
      <c r="U407" s="26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 x14ac:dyDescent="0.5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265" t="s">
        <v>34</v>
      </c>
      <c r="M408" s="266"/>
      <c r="N408" s="33"/>
      <c r="O408" s="34"/>
      <c r="P408" s="34"/>
      <c r="Q408" s="35"/>
      <c r="R408" s="35"/>
      <c r="S408" s="149" t="s">
        <v>34</v>
      </c>
      <c r="T408" s="265" t="s">
        <v>34</v>
      </c>
      <c r="U408" s="266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 x14ac:dyDescent="0.5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265" t="s">
        <v>34</v>
      </c>
      <c r="M409" s="266"/>
      <c r="N409" s="33"/>
      <c r="O409" s="34"/>
      <c r="P409" s="34"/>
      <c r="Q409" s="35"/>
      <c r="R409" s="35"/>
      <c r="S409" s="149" t="s">
        <v>34</v>
      </c>
      <c r="T409" s="265" t="s">
        <v>34</v>
      </c>
      <c r="U409" s="266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 x14ac:dyDescent="0.5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 t="shared" ref="G410:J410" si="396">IF(G408="","",G408-G409)</f>
        <v/>
      </c>
      <c r="H410" s="27" t="str">
        <f t="shared" si="396"/>
        <v/>
      </c>
      <c r="I410" s="28" t="str">
        <f t="shared" si="396"/>
        <v/>
      </c>
      <c r="J410" s="28" t="str">
        <f t="shared" si="396"/>
        <v/>
      </c>
      <c r="K410" s="150" t="s">
        <v>34</v>
      </c>
      <c r="L410" s="261" t="s">
        <v>34</v>
      </c>
      <c r="M410" s="262"/>
      <c r="N410" s="27" t="str">
        <f>IF(N408="","",N408-N409)</f>
        <v/>
      </c>
      <c r="O410" s="27" t="str">
        <f t="shared" ref="O410:R410" si="397">IF(O408="","",O408-O409)</f>
        <v/>
      </c>
      <c r="P410" s="27" t="str">
        <f t="shared" si="397"/>
        <v/>
      </c>
      <c r="Q410" s="28" t="str">
        <f t="shared" si="397"/>
        <v/>
      </c>
      <c r="R410" s="28" t="str">
        <f t="shared" si="397"/>
        <v/>
      </c>
      <c r="S410" s="150" t="s">
        <v>34</v>
      </c>
      <c r="T410" s="261" t="s">
        <v>34</v>
      </c>
      <c r="U410" s="26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 x14ac:dyDescent="0.5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 t="shared" ref="G411:J411" si="398">IF(G408="","",G410*10/$D408)</f>
        <v/>
      </c>
      <c r="H411" s="29" t="str">
        <f t="shared" si="398"/>
        <v/>
      </c>
      <c r="I411" s="30" t="str">
        <f t="shared" si="398"/>
        <v/>
      </c>
      <c r="J411" s="30" t="str">
        <f t="shared" si="398"/>
        <v/>
      </c>
      <c r="K411" s="31" t="str">
        <f>IFERROR(AVERAGE(F411:H411)," ")</f>
        <v xml:space="preserve"> </v>
      </c>
      <c r="L411" s="263" t="str">
        <f>IFERROR((1-((MAX(F411:H411)-MIN(F411:H411))/(2*AVERAGE(F411:H411))))*100," ")</f>
        <v xml:space="preserve"> </v>
      </c>
      <c r="M411" s="264"/>
      <c r="N411" s="29" t="str">
        <f>IF(N408="","",N410*10/$D408)</f>
        <v/>
      </c>
      <c r="O411" s="29" t="str">
        <f t="shared" ref="O411:R411" si="399">IF(O408="","",O410*10/$D408)</f>
        <v/>
      </c>
      <c r="P411" s="29" t="str">
        <f t="shared" si="399"/>
        <v/>
      </c>
      <c r="Q411" s="30" t="str">
        <f t="shared" si="399"/>
        <v/>
      </c>
      <c r="R411" s="30" t="str">
        <f t="shared" si="399"/>
        <v/>
      </c>
      <c r="S411" s="31" t="str">
        <f>IFERROR(AVERAGE(N411:P411)," ")</f>
        <v xml:space="preserve"> </v>
      </c>
      <c r="T411" s="263" t="str">
        <f>IFERROR((1-((MAX(N411:P411)-MIN(N411:P411))/(2*AVERAGE(N411:P411))))*100," ")</f>
        <v xml:space="preserve"> </v>
      </c>
      <c r="U411" s="26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 x14ac:dyDescent="0.5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265" t="s">
        <v>34</v>
      </c>
      <c r="M412" s="266"/>
      <c r="N412" s="33"/>
      <c r="O412" s="34"/>
      <c r="P412" s="34"/>
      <c r="Q412" s="35"/>
      <c r="R412" s="35"/>
      <c r="S412" s="149" t="s">
        <v>34</v>
      </c>
      <c r="T412" s="265" t="s">
        <v>34</v>
      </c>
      <c r="U412" s="266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 x14ac:dyDescent="0.5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265" t="s">
        <v>34</v>
      </c>
      <c r="M413" s="266"/>
      <c r="N413" s="33"/>
      <c r="O413" s="34"/>
      <c r="P413" s="34"/>
      <c r="Q413" s="35"/>
      <c r="R413" s="35"/>
      <c r="S413" s="149" t="s">
        <v>34</v>
      </c>
      <c r="T413" s="265" t="s">
        <v>34</v>
      </c>
      <c r="U413" s="266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 x14ac:dyDescent="0.5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 t="shared" ref="G414:J414" si="400">IF(G412="","",G412-G413)</f>
        <v/>
      </c>
      <c r="H414" s="27" t="str">
        <f t="shared" si="400"/>
        <v/>
      </c>
      <c r="I414" s="28" t="str">
        <f t="shared" si="400"/>
        <v/>
      </c>
      <c r="J414" s="28" t="str">
        <f t="shared" si="400"/>
        <v/>
      </c>
      <c r="K414" s="150" t="s">
        <v>34</v>
      </c>
      <c r="L414" s="261" t="s">
        <v>34</v>
      </c>
      <c r="M414" s="262"/>
      <c r="N414" s="27" t="str">
        <f>IF(N412="","",N412-N413)</f>
        <v/>
      </c>
      <c r="O414" s="27" t="str">
        <f t="shared" ref="O414:R414" si="401">IF(O412="","",O412-O413)</f>
        <v/>
      </c>
      <c r="P414" s="27" t="str">
        <f t="shared" si="401"/>
        <v/>
      </c>
      <c r="Q414" s="28" t="str">
        <f t="shared" si="401"/>
        <v/>
      </c>
      <c r="R414" s="28" t="str">
        <f t="shared" si="401"/>
        <v/>
      </c>
      <c r="S414" s="150" t="s">
        <v>34</v>
      </c>
      <c r="T414" s="261" t="s">
        <v>34</v>
      </c>
      <c r="U414" s="26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 x14ac:dyDescent="0.5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 t="shared" ref="G415:J415" si="402">IF(G412="","",G414*10/$D412)</f>
        <v/>
      </c>
      <c r="H415" s="29" t="str">
        <f t="shared" si="402"/>
        <v/>
      </c>
      <c r="I415" s="30" t="str">
        <f t="shared" si="402"/>
        <v/>
      </c>
      <c r="J415" s="30" t="str">
        <f t="shared" si="402"/>
        <v/>
      </c>
      <c r="K415" s="31" t="str">
        <f>IFERROR(AVERAGE(F415:H415)," ")</f>
        <v xml:space="preserve"> </v>
      </c>
      <c r="L415" s="263" t="str">
        <f>IFERROR((1-((MAX(F415:H415)-MIN(F415:H415))/(2*AVERAGE(F415:H415))))*100," ")</f>
        <v xml:space="preserve"> </v>
      </c>
      <c r="M415" s="264"/>
      <c r="N415" s="29" t="str">
        <f>IF(N412="","",N414*10/$D412)</f>
        <v/>
      </c>
      <c r="O415" s="29" t="str">
        <f t="shared" ref="O415:R415" si="403">IF(O412="","",O414*10/$D412)</f>
        <v/>
      </c>
      <c r="P415" s="29" t="str">
        <f t="shared" si="403"/>
        <v/>
      </c>
      <c r="Q415" s="30" t="str">
        <f t="shared" si="403"/>
        <v/>
      </c>
      <c r="R415" s="30" t="str">
        <f t="shared" si="403"/>
        <v/>
      </c>
      <c r="S415" s="31" t="str">
        <f>IFERROR(AVERAGE(N415:P415)," ")</f>
        <v xml:space="preserve"> </v>
      </c>
      <c r="T415" s="263" t="str">
        <f>IFERROR((1-((MAX(N415:P415)-MIN(N415:P415))/(2*AVERAGE(N415:P415))))*100," ")</f>
        <v xml:space="preserve"> </v>
      </c>
      <c r="U415" s="26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 x14ac:dyDescent="0.5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265" t="s">
        <v>34</v>
      </c>
      <c r="M416" s="266"/>
      <c r="N416" s="33"/>
      <c r="O416" s="34"/>
      <c r="P416" s="34"/>
      <c r="Q416" s="35"/>
      <c r="R416" s="35"/>
      <c r="S416" s="149" t="s">
        <v>34</v>
      </c>
      <c r="T416" s="265" t="s">
        <v>34</v>
      </c>
      <c r="U416" s="266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 x14ac:dyDescent="0.5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265" t="s">
        <v>34</v>
      </c>
      <c r="M417" s="266"/>
      <c r="N417" s="33"/>
      <c r="O417" s="34"/>
      <c r="P417" s="34"/>
      <c r="Q417" s="35"/>
      <c r="R417" s="35"/>
      <c r="S417" s="149" t="s">
        <v>34</v>
      </c>
      <c r="T417" s="265" t="s">
        <v>34</v>
      </c>
      <c r="U417" s="266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 x14ac:dyDescent="0.5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 t="shared" ref="G418:J418" si="404">IF(G416="","",G416-G417)</f>
        <v/>
      </c>
      <c r="H418" s="27" t="str">
        <f t="shared" si="404"/>
        <v/>
      </c>
      <c r="I418" s="28" t="str">
        <f t="shared" si="404"/>
        <v/>
      </c>
      <c r="J418" s="28" t="str">
        <f t="shared" si="404"/>
        <v/>
      </c>
      <c r="K418" s="150" t="s">
        <v>34</v>
      </c>
      <c r="L418" s="261" t="s">
        <v>34</v>
      </c>
      <c r="M418" s="262"/>
      <c r="N418" s="27" t="str">
        <f>IF(N416="","",N416-N417)</f>
        <v/>
      </c>
      <c r="O418" s="27" t="str">
        <f t="shared" ref="O418:R418" si="405">IF(O416="","",O416-O417)</f>
        <v/>
      </c>
      <c r="P418" s="27" t="str">
        <f t="shared" si="405"/>
        <v/>
      </c>
      <c r="Q418" s="28" t="str">
        <f t="shared" si="405"/>
        <v/>
      </c>
      <c r="R418" s="28" t="str">
        <f t="shared" si="405"/>
        <v/>
      </c>
      <c r="S418" s="150" t="s">
        <v>34</v>
      </c>
      <c r="T418" s="261" t="s">
        <v>34</v>
      </c>
      <c r="U418" s="26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 x14ac:dyDescent="0.5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 t="shared" ref="G419:J419" si="406">IF(G416="","",G418*10/$D416)</f>
        <v/>
      </c>
      <c r="H419" s="29" t="str">
        <f t="shared" si="406"/>
        <v/>
      </c>
      <c r="I419" s="30" t="str">
        <f t="shared" si="406"/>
        <v/>
      </c>
      <c r="J419" s="30" t="str">
        <f t="shared" si="406"/>
        <v/>
      </c>
      <c r="K419" s="31" t="str">
        <f>IFERROR(AVERAGE(F419:H419)," ")</f>
        <v xml:space="preserve"> </v>
      </c>
      <c r="L419" s="263" t="str">
        <f>IFERROR((1-((MAX(F419:H419)-MIN(F419:H419))/(2*AVERAGE(F419:H419))))*100," ")</f>
        <v xml:space="preserve"> </v>
      </c>
      <c r="M419" s="264"/>
      <c r="N419" s="29" t="str">
        <f>IF(N416="","",N418*10/$D416)</f>
        <v/>
      </c>
      <c r="O419" s="29" t="str">
        <f t="shared" ref="O419:R419" si="407">IF(O416="","",O418*10/$D416)</f>
        <v/>
      </c>
      <c r="P419" s="29" t="str">
        <f t="shared" si="407"/>
        <v/>
      </c>
      <c r="Q419" s="30" t="str">
        <f t="shared" si="407"/>
        <v/>
      </c>
      <c r="R419" s="30" t="str">
        <f t="shared" si="407"/>
        <v/>
      </c>
      <c r="S419" s="31" t="str">
        <f>IFERROR(AVERAGE(N419:P419)," ")</f>
        <v xml:space="preserve"> </v>
      </c>
      <c r="T419" s="263" t="str">
        <f>IFERROR((1-((MAX(N419:P419)-MIN(N419:P419))/(2*AVERAGE(N419:P419))))*100," ")</f>
        <v xml:space="preserve"> </v>
      </c>
      <c r="U419" s="26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 x14ac:dyDescent="0.5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265" t="s">
        <v>34</v>
      </c>
      <c r="M420" s="266"/>
      <c r="N420" s="33"/>
      <c r="O420" s="34"/>
      <c r="P420" s="34"/>
      <c r="Q420" s="35"/>
      <c r="R420" s="35"/>
      <c r="S420" s="149" t="s">
        <v>34</v>
      </c>
      <c r="T420" s="265" t="s">
        <v>34</v>
      </c>
      <c r="U420" s="266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 x14ac:dyDescent="0.5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265" t="s">
        <v>34</v>
      </c>
      <c r="M421" s="266"/>
      <c r="N421" s="33"/>
      <c r="O421" s="34"/>
      <c r="P421" s="34"/>
      <c r="Q421" s="35"/>
      <c r="R421" s="35"/>
      <c r="S421" s="149" t="s">
        <v>34</v>
      </c>
      <c r="T421" s="265" t="s">
        <v>34</v>
      </c>
      <c r="U421" s="266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 x14ac:dyDescent="0.5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 t="shared" ref="G422:J422" si="408">IF(G420="","",G420-G421)</f>
        <v/>
      </c>
      <c r="H422" s="27" t="str">
        <f t="shared" si="408"/>
        <v/>
      </c>
      <c r="I422" s="28" t="str">
        <f t="shared" si="408"/>
        <v/>
      </c>
      <c r="J422" s="28" t="str">
        <f t="shared" si="408"/>
        <v/>
      </c>
      <c r="K422" s="150" t="s">
        <v>34</v>
      </c>
      <c r="L422" s="261" t="s">
        <v>34</v>
      </c>
      <c r="M422" s="262"/>
      <c r="N422" s="27" t="str">
        <f>IF(N420="","",N420-N421)</f>
        <v/>
      </c>
      <c r="O422" s="27" t="str">
        <f t="shared" ref="O422:R422" si="409">IF(O420="","",O420-O421)</f>
        <v/>
      </c>
      <c r="P422" s="27" t="str">
        <f t="shared" si="409"/>
        <v/>
      </c>
      <c r="Q422" s="28" t="str">
        <f t="shared" si="409"/>
        <v/>
      </c>
      <c r="R422" s="28" t="str">
        <f t="shared" si="409"/>
        <v/>
      </c>
      <c r="S422" s="150" t="s">
        <v>34</v>
      </c>
      <c r="T422" s="261" t="s">
        <v>34</v>
      </c>
      <c r="U422" s="26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 x14ac:dyDescent="0.5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 t="shared" ref="G423:J423" si="410">IF(G420="","",G422*10/$D420)</f>
        <v/>
      </c>
      <c r="H423" s="29" t="str">
        <f t="shared" si="410"/>
        <v/>
      </c>
      <c r="I423" s="30" t="str">
        <f t="shared" si="410"/>
        <v/>
      </c>
      <c r="J423" s="30" t="str">
        <f t="shared" si="410"/>
        <v/>
      </c>
      <c r="K423" s="31" t="str">
        <f>IFERROR(AVERAGE(F423:H423)," ")</f>
        <v xml:space="preserve"> </v>
      </c>
      <c r="L423" s="263" t="str">
        <f>IFERROR((1-((MAX(F423:H423)-MIN(F423:H423))/(2*AVERAGE(F423:H423))))*100," ")</f>
        <v xml:space="preserve"> </v>
      </c>
      <c r="M423" s="264"/>
      <c r="N423" s="29" t="str">
        <f>IF(N420="","",N422*10/$D420)</f>
        <v/>
      </c>
      <c r="O423" s="29" t="str">
        <f t="shared" ref="O423:R423" si="411">IF(O420="","",O422*10/$D420)</f>
        <v/>
      </c>
      <c r="P423" s="29" t="str">
        <f t="shared" si="411"/>
        <v/>
      </c>
      <c r="Q423" s="30" t="str">
        <f t="shared" si="411"/>
        <v/>
      </c>
      <c r="R423" s="30" t="str">
        <f t="shared" si="411"/>
        <v/>
      </c>
      <c r="S423" s="31" t="str">
        <f>IFERROR(AVERAGE(N423:P423)," ")</f>
        <v xml:space="preserve"> </v>
      </c>
      <c r="T423" s="263" t="str">
        <f>IFERROR((1-((MAX(N423:P423)-MIN(N423:P423))/(2*AVERAGE(N423:P423))))*100," ")</f>
        <v xml:space="preserve"> </v>
      </c>
      <c r="U423" s="26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 x14ac:dyDescent="0.5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265" t="s">
        <v>34</v>
      </c>
      <c r="M424" s="266"/>
      <c r="N424" s="33"/>
      <c r="O424" s="34"/>
      <c r="P424" s="34"/>
      <c r="Q424" s="35"/>
      <c r="R424" s="35"/>
      <c r="S424" s="149" t="s">
        <v>34</v>
      </c>
      <c r="T424" s="265" t="s">
        <v>34</v>
      </c>
      <c r="U424" s="266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 x14ac:dyDescent="0.5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265" t="s">
        <v>34</v>
      </c>
      <c r="M425" s="266"/>
      <c r="N425" s="33"/>
      <c r="O425" s="34"/>
      <c r="P425" s="34"/>
      <c r="Q425" s="35"/>
      <c r="R425" s="35"/>
      <c r="S425" s="149" t="s">
        <v>34</v>
      </c>
      <c r="T425" s="265" t="s">
        <v>34</v>
      </c>
      <c r="U425" s="266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 x14ac:dyDescent="0.5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 t="shared" ref="G426:J426" si="412">IF(G424="","",G424-G425)</f>
        <v/>
      </c>
      <c r="H426" s="27" t="str">
        <f t="shared" si="412"/>
        <v/>
      </c>
      <c r="I426" s="28" t="str">
        <f t="shared" si="412"/>
        <v/>
      </c>
      <c r="J426" s="28" t="str">
        <f t="shared" si="412"/>
        <v/>
      </c>
      <c r="K426" s="150" t="s">
        <v>34</v>
      </c>
      <c r="L426" s="261" t="s">
        <v>34</v>
      </c>
      <c r="M426" s="262"/>
      <c r="N426" s="27" t="str">
        <f>IF(N424="","",N424-N425)</f>
        <v/>
      </c>
      <c r="O426" s="27" t="str">
        <f t="shared" ref="O426:R426" si="413">IF(O424="","",O424-O425)</f>
        <v/>
      </c>
      <c r="P426" s="27" t="str">
        <f t="shared" si="413"/>
        <v/>
      </c>
      <c r="Q426" s="28" t="str">
        <f t="shared" si="413"/>
        <v/>
      </c>
      <c r="R426" s="28" t="str">
        <f t="shared" si="413"/>
        <v/>
      </c>
      <c r="S426" s="150" t="s">
        <v>34</v>
      </c>
      <c r="T426" s="261" t="s">
        <v>34</v>
      </c>
      <c r="U426" s="26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 x14ac:dyDescent="0.5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 t="shared" ref="G427:J427" si="414">IF(G424="","",G426*10/$D424)</f>
        <v/>
      </c>
      <c r="H427" s="29" t="str">
        <f t="shared" si="414"/>
        <v/>
      </c>
      <c r="I427" s="30" t="str">
        <f t="shared" si="414"/>
        <v/>
      </c>
      <c r="J427" s="30" t="str">
        <f t="shared" si="414"/>
        <v/>
      </c>
      <c r="K427" s="31" t="str">
        <f>IFERROR(AVERAGE(F427:H427)," ")</f>
        <v xml:space="preserve"> </v>
      </c>
      <c r="L427" s="263" t="str">
        <f>IFERROR((1-((MAX(F427:H427)-MIN(F427:H427))/(2*AVERAGE(F427:H427))))*100," ")</f>
        <v xml:space="preserve"> </v>
      </c>
      <c r="M427" s="264"/>
      <c r="N427" s="29" t="str">
        <f>IF(N424="","",N426*10/$D424)</f>
        <v/>
      </c>
      <c r="O427" s="29" t="str">
        <f t="shared" ref="O427:R427" si="415">IF(O424="","",O426*10/$D424)</f>
        <v/>
      </c>
      <c r="P427" s="29" t="str">
        <f t="shared" si="415"/>
        <v/>
      </c>
      <c r="Q427" s="30" t="str">
        <f t="shared" si="415"/>
        <v/>
      </c>
      <c r="R427" s="30" t="str">
        <f t="shared" si="415"/>
        <v/>
      </c>
      <c r="S427" s="31" t="str">
        <f>IFERROR(AVERAGE(N427:P427)," ")</f>
        <v xml:space="preserve"> </v>
      </c>
      <c r="T427" s="263" t="str">
        <f>IFERROR((1-((MAX(N427:P427)-MIN(N427:P427))/(2*AVERAGE(N427:P427))))*100," ")</f>
        <v xml:space="preserve"> </v>
      </c>
      <c r="U427" s="26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 x14ac:dyDescent="0.5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265" t="s">
        <v>34</v>
      </c>
      <c r="M428" s="266"/>
      <c r="N428" s="33"/>
      <c r="O428" s="34"/>
      <c r="P428" s="34"/>
      <c r="Q428" s="35"/>
      <c r="R428" s="35"/>
      <c r="S428" s="149" t="s">
        <v>34</v>
      </c>
      <c r="T428" s="265" t="s">
        <v>34</v>
      </c>
      <c r="U428" s="266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 x14ac:dyDescent="0.5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265" t="s">
        <v>34</v>
      </c>
      <c r="M429" s="266"/>
      <c r="N429" s="33"/>
      <c r="O429" s="34"/>
      <c r="P429" s="34"/>
      <c r="Q429" s="35"/>
      <c r="R429" s="35"/>
      <c r="S429" s="149" t="s">
        <v>34</v>
      </c>
      <c r="T429" s="265" t="s">
        <v>34</v>
      </c>
      <c r="U429" s="266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 x14ac:dyDescent="0.5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 t="shared" ref="G430:J430" si="416">IF(G428="","",G428-G429)</f>
        <v/>
      </c>
      <c r="H430" s="27" t="str">
        <f t="shared" si="416"/>
        <v/>
      </c>
      <c r="I430" s="28" t="str">
        <f t="shared" si="416"/>
        <v/>
      </c>
      <c r="J430" s="28" t="str">
        <f t="shared" si="416"/>
        <v/>
      </c>
      <c r="K430" s="150" t="s">
        <v>34</v>
      </c>
      <c r="L430" s="261" t="s">
        <v>34</v>
      </c>
      <c r="M430" s="262"/>
      <c r="N430" s="27" t="str">
        <f>IF(N428="","",N428-N429)</f>
        <v/>
      </c>
      <c r="O430" s="27" t="str">
        <f t="shared" ref="O430:R430" si="417">IF(O428="","",O428-O429)</f>
        <v/>
      </c>
      <c r="P430" s="27" t="str">
        <f t="shared" si="417"/>
        <v/>
      </c>
      <c r="Q430" s="28" t="str">
        <f t="shared" si="417"/>
        <v/>
      </c>
      <c r="R430" s="28" t="str">
        <f t="shared" si="417"/>
        <v/>
      </c>
      <c r="S430" s="150" t="s">
        <v>34</v>
      </c>
      <c r="T430" s="261" t="s">
        <v>34</v>
      </c>
      <c r="U430" s="26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 x14ac:dyDescent="0.5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 t="shared" ref="G431:J431" si="418">IF(G428="","",G430*10/$D428)</f>
        <v/>
      </c>
      <c r="H431" s="29" t="str">
        <f t="shared" si="418"/>
        <v/>
      </c>
      <c r="I431" s="30" t="str">
        <f t="shared" si="418"/>
        <v/>
      </c>
      <c r="J431" s="30" t="str">
        <f t="shared" si="418"/>
        <v/>
      </c>
      <c r="K431" s="31" t="str">
        <f>IFERROR(AVERAGE(F431:H431)," ")</f>
        <v xml:space="preserve"> </v>
      </c>
      <c r="L431" s="263" t="str">
        <f>IFERROR((1-((MAX(F431:H431)-MIN(F431:H431))/(2*AVERAGE(F431:H431))))*100," ")</f>
        <v xml:space="preserve"> </v>
      </c>
      <c r="M431" s="264"/>
      <c r="N431" s="29" t="str">
        <f>IF(N428="","",N430*10/$D428)</f>
        <v/>
      </c>
      <c r="O431" s="29" t="str">
        <f t="shared" ref="O431:R431" si="419">IF(O428="","",O430*10/$D428)</f>
        <v/>
      </c>
      <c r="P431" s="29" t="str">
        <f t="shared" si="419"/>
        <v/>
      </c>
      <c r="Q431" s="30" t="str">
        <f t="shared" si="419"/>
        <v/>
      </c>
      <c r="R431" s="30" t="str">
        <f t="shared" si="419"/>
        <v/>
      </c>
      <c r="S431" s="31" t="str">
        <f>IFERROR(AVERAGE(N431:P431)," ")</f>
        <v xml:space="preserve"> </v>
      </c>
      <c r="T431" s="263" t="str">
        <f>IFERROR((1-((MAX(N431:P431)-MIN(N431:P431))/(2*AVERAGE(N431:P431))))*100," ")</f>
        <v xml:space="preserve"> </v>
      </c>
      <c r="U431" s="26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 x14ac:dyDescent="0.5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265" t="s">
        <v>34</v>
      </c>
      <c r="M432" s="266"/>
      <c r="N432" s="33"/>
      <c r="O432" s="34"/>
      <c r="P432" s="34"/>
      <c r="Q432" s="35"/>
      <c r="R432" s="35"/>
      <c r="S432" s="149" t="s">
        <v>34</v>
      </c>
      <c r="T432" s="265" t="s">
        <v>34</v>
      </c>
      <c r="U432" s="266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 x14ac:dyDescent="0.5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265" t="s">
        <v>34</v>
      </c>
      <c r="M433" s="266"/>
      <c r="N433" s="33"/>
      <c r="O433" s="34"/>
      <c r="P433" s="34"/>
      <c r="Q433" s="35"/>
      <c r="R433" s="35"/>
      <c r="S433" s="149" t="s">
        <v>34</v>
      </c>
      <c r="T433" s="265" t="s">
        <v>34</v>
      </c>
      <c r="U433" s="266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 x14ac:dyDescent="0.5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 t="shared" ref="G434:J434" si="420">IF(G432="","",G432-G433)</f>
        <v/>
      </c>
      <c r="H434" s="27" t="str">
        <f t="shared" si="420"/>
        <v/>
      </c>
      <c r="I434" s="28" t="str">
        <f t="shared" si="420"/>
        <v/>
      </c>
      <c r="J434" s="28" t="str">
        <f t="shared" si="420"/>
        <v/>
      </c>
      <c r="K434" s="150" t="s">
        <v>34</v>
      </c>
      <c r="L434" s="261" t="s">
        <v>34</v>
      </c>
      <c r="M434" s="262"/>
      <c r="N434" s="27" t="str">
        <f>IF(N432="","",N432-N433)</f>
        <v/>
      </c>
      <c r="O434" s="27" t="str">
        <f t="shared" ref="O434:R434" si="421">IF(O432="","",O432-O433)</f>
        <v/>
      </c>
      <c r="P434" s="27" t="str">
        <f t="shared" si="421"/>
        <v/>
      </c>
      <c r="Q434" s="28" t="str">
        <f t="shared" si="421"/>
        <v/>
      </c>
      <c r="R434" s="28" t="str">
        <f t="shared" si="421"/>
        <v/>
      </c>
      <c r="S434" s="150" t="s">
        <v>34</v>
      </c>
      <c r="T434" s="261" t="s">
        <v>34</v>
      </c>
      <c r="U434" s="26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 x14ac:dyDescent="0.5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 t="shared" ref="G435:J435" si="422">IF(G432="","",G434*10/$D432)</f>
        <v/>
      </c>
      <c r="H435" s="29" t="str">
        <f t="shared" si="422"/>
        <v/>
      </c>
      <c r="I435" s="30" t="str">
        <f t="shared" si="422"/>
        <v/>
      </c>
      <c r="J435" s="30" t="str">
        <f t="shared" si="422"/>
        <v/>
      </c>
      <c r="K435" s="31" t="str">
        <f>IFERROR(AVERAGE(F435:H435)," ")</f>
        <v xml:space="preserve"> </v>
      </c>
      <c r="L435" s="263" t="str">
        <f>IFERROR((1-((MAX(F435:H435)-MIN(F435:H435))/(2*AVERAGE(F435:H435))))*100," ")</f>
        <v xml:space="preserve"> </v>
      </c>
      <c r="M435" s="264"/>
      <c r="N435" s="29" t="str">
        <f>IF(N432="","",N434*10/$D432)</f>
        <v/>
      </c>
      <c r="O435" s="29" t="str">
        <f t="shared" ref="O435:R435" si="423">IF(O432="","",O434*10/$D432)</f>
        <v/>
      </c>
      <c r="P435" s="29" t="str">
        <f t="shared" si="423"/>
        <v/>
      </c>
      <c r="Q435" s="30" t="str">
        <f t="shared" si="423"/>
        <v/>
      </c>
      <c r="R435" s="30" t="str">
        <f t="shared" si="423"/>
        <v/>
      </c>
      <c r="S435" s="31" t="str">
        <f>IFERROR(AVERAGE(N435:P435)," ")</f>
        <v xml:space="preserve"> </v>
      </c>
      <c r="T435" s="263" t="str">
        <f>IFERROR((1-((MAX(N435:P435)-MIN(N435:P435))/(2*AVERAGE(N435:P435))))*100," ")</f>
        <v xml:space="preserve"> </v>
      </c>
      <c r="U435" s="26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 x14ac:dyDescent="0.5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265" t="s">
        <v>34</v>
      </c>
      <c r="M436" s="266"/>
      <c r="N436" s="33"/>
      <c r="O436" s="34"/>
      <c r="P436" s="34"/>
      <c r="Q436" s="35"/>
      <c r="R436" s="35"/>
      <c r="S436" s="149" t="s">
        <v>34</v>
      </c>
      <c r="T436" s="265" t="s">
        <v>34</v>
      </c>
      <c r="U436" s="266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 x14ac:dyDescent="0.5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265" t="s">
        <v>34</v>
      </c>
      <c r="M437" s="266"/>
      <c r="N437" s="33"/>
      <c r="O437" s="34"/>
      <c r="P437" s="34"/>
      <c r="Q437" s="35"/>
      <c r="R437" s="35"/>
      <c r="S437" s="149" t="s">
        <v>34</v>
      </c>
      <c r="T437" s="265" t="s">
        <v>34</v>
      </c>
      <c r="U437" s="266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 x14ac:dyDescent="0.5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 t="shared" ref="G438:J438" si="424">IF(G436="","",G436-G437)</f>
        <v/>
      </c>
      <c r="H438" s="27" t="str">
        <f t="shared" si="424"/>
        <v/>
      </c>
      <c r="I438" s="28" t="str">
        <f t="shared" si="424"/>
        <v/>
      </c>
      <c r="J438" s="28" t="str">
        <f t="shared" si="424"/>
        <v/>
      </c>
      <c r="K438" s="150" t="s">
        <v>34</v>
      </c>
      <c r="L438" s="261" t="s">
        <v>34</v>
      </c>
      <c r="M438" s="262"/>
      <c r="N438" s="27" t="str">
        <f>IF(N436="","",N436-N437)</f>
        <v/>
      </c>
      <c r="O438" s="27" t="str">
        <f t="shared" ref="O438:R438" si="425">IF(O436="","",O436-O437)</f>
        <v/>
      </c>
      <c r="P438" s="27" t="str">
        <f t="shared" si="425"/>
        <v/>
      </c>
      <c r="Q438" s="28" t="str">
        <f t="shared" si="425"/>
        <v/>
      </c>
      <c r="R438" s="28" t="str">
        <f t="shared" si="425"/>
        <v/>
      </c>
      <c r="S438" s="150" t="s">
        <v>34</v>
      </c>
      <c r="T438" s="261" t="s">
        <v>34</v>
      </c>
      <c r="U438" s="26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 x14ac:dyDescent="0.5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 t="shared" ref="G439:J439" si="426">IF(G436="","",G438*10/$D436)</f>
        <v/>
      </c>
      <c r="H439" s="29" t="str">
        <f t="shared" si="426"/>
        <v/>
      </c>
      <c r="I439" s="30" t="str">
        <f t="shared" si="426"/>
        <v/>
      </c>
      <c r="J439" s="30" t="str">
        <f t="shared" si="426"/>
        <v/>
      </c>
      <c r="K439" s="31" t="str">
        <f>IFERROR(AVERAGE(F439:H439)," ")</f>
        <v xml:space="preserve"> </v>
      </c>
      <c r="L439" s="263" t="str">
        <f>IFERROR((1-((MAX(F439:H439)-MIN(F439:H439))/(2*AVERAGE(F439:H439))))*100," ")</f>
        <v xml:space="preserve"> </v>
      </c>
      <c r="M439" s="264"/>
      <c r="N439" s="29" t="str">
        <f>IF(N436="","",N438*10/$D436)</f>
        <v/>
      </c>
      <c r="O439" s="29" t="str">
        <f t="shared" ref="O439:R439" si="427">IF(O436="","",O438*10/$D436)</f>
        <v/>
      </c>
      <c r="P439" s="29" t="str">
        <f t="shared" si="427"/>
        <v/>
      </c>
      <c r="Q439" s="30" t="str">
        <f t="shared" si="427"/>
        <v/>
      </c>
      <c r="R439" s="30" t="str">
        <f t="shared" si="427"/>
        <v/>
      </c>
      <c r="S439" s="31" t="str">
        <f>IFERROR(AVERAGE(N439:P439)," ")</f>
        <v xml:space="preserve"> </v>
      </c>
      <c r="T439" s="263" t="str">
        <f>IFERROR((1-((MAX(N439:P439)-MIN(N439:P439))/(2*AVERAGE(N439:P439))))*100," ")</f>
        <v xml:space="preserve"> </v>
      </c>
      <c r="U439" s="26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 x14ac:dyDescent="0.5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265" t="s">
        <v>34</v>
      </c>
      <c r="M440" s="266"/>
      <c r="N440" s="33"/>
      <c r="O440" s="34"/>
      <c r="P440" s="34"/>
      <c r="Q440" s="35"/>
      <c r="R440" s="35"/>
      <c r="S440" s="149" t="s">
        <v>34</v>
      </c>
      <c r="T440" s="265" t="s">
        <v>34</v>
      </c>
      <c r="U440" s="266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 x14ac:dyDescent="0.5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265" t="s">
        <v>34</v>
      </c>
      <c r="M441" s="266"/>
      <c r="N441" s="33"/>
      <c r="O441" s="34"/>
      <c r="P441" s="34"/>
      <c r="Q441" s="35"/>
      <c r="R441" s="35"/>
      <c r="S441" s="149" t="s">
        <v>34</v>
      </c>
      <c r="T441" s="265" t="s">
        <v>34</v>
      </c>
      <c r="U441" s="266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 x14ac:dyDescent="0.5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 t="shared" ref="G442:J442" si="428">IF(G440="","",G440-G441)</f>
        <v/>
      </c>
      <c r="H442" s="27" t="str">
        <f t="shared" si="428"/>
        <v/>
      </c>
      <c r="I442" s="28" t="str">
        <f t="shared" si="428"/>
        <v/>
      </c>
      <c r="J442" s="28" t="str">
        <f t="shared" si="428"/>
        <v/>
      </c>
      <c r="K442" s="150" t="s">
        <v>34</v>
      </c>
      <c r="L442" s="261" t="s">
        <v>34</v>
      </c>
      <c r="M442" s="262"/>
      <c r="N442" s="27" t="str">
        <f>IF(N440="","",N440-N441)</f>
        <v/>
      </c>
      <c r="O442" s="27" t="str">
        <f t="shared" ref="O442:R442" si="429">IF(O440="","",O440-O441)</f>
        <v/>
      </c>
      <c r="P442" s="27" t="str">
        <f t="shared" si="429"/>
        <v/>
      </c>
      <c r="Q442" s="28" t="str">
        <f t="shared" si="429"/>
        <v/>
      </c>
      <c r="R442" s="28" t="str">
        <f t="shared" si="429"/>
        <v/>
      </c>
      <c r="S442" s="150" t="s">
        <v>34</v>
      </c>
      <c r="T442" s="261" t="s">
        <v>34</v>
      </c>
      <c r="U442" s="26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 x14ac:dyDescent="0.5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 t="shared" ref="G443:J443" si="430">IF(G440="","",G442*10/$D440)</f>
        <v/>
      </c>
      <c r="H443" s="29" t="str">
        <f t="shared" si="430"/>
        <v/>
      </c>
      <c r="I443" s="30" t="str">
        <f t="shared" si="430"/>
        <v/>
      </c>
      <c r="J443" s="30" t="str">
        <f t="shared" si="430"/>
        <v/>
      </c>
      <c r="K443" s="31" t="str">
        <f>IFERROR(AVERAGE(F443:H443)," ")</f>
        <v xml:space="preserve"> </v>
      </c>
      <c r="L443" s="263" t="str">
        <f>IFERROR((1-((MAX(F443:H443)-MIN(F443:H443))/(2*AVERAGE(F443:H443))))*100," ")</f>
        <v xml:space="preserve"> </v>
      </c>
      <c r="M443" s="264"/>
      <c r="N443" s="29" t="str">
        <f>IF(N440="","",N442*10/$D440)</f>
        <v/>
      </c>
      <c r="O443" s="29" t="str">
        <f t="shared" ref="O443:R443" si="431">IF(O440="","",O442*10/$D440)</f>
        <v/>
      </c>
      <c r="P443" s="29" t="str">
        <f t="shared" si="431"/>
        <v/>
      </c>
      <c r="Q443" s="30" t="str">
        <f t="shared" si="431"/>
        <v/>
      </c>
      <c r="R443" s="30" t="str">
        <f t="shared" si="431"/>
        <v/>
      </c>
      <c r="S443" s="31" t="str">
        <f>IFERROR(AVERAGE(N443:P443)," ")</f>
        <v xml:space="preserve"> </v>
      </c>
      <c r="T443" s="263" t="str">
        <f>IFERROR((1-((MAX(N443:P443)-MIN(N443:P443))/(2*AVERAGE(N443:P443))))*100," ")</f>
        <v xml:space="preserve"> </v>
      </c>
      <c r="U443" s="26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 x14ac:dyDescent="0.5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265" t="s">
        <v>34</v>
      </c>
      <c r="M444" s="266"/>
      <c r="N444" s="33"/>
      <c r="O444" s="34"/>
      <c r="P444" s="34"/>
      <c r="Q444" s="35"/>
      <c r="R444" s="35"/>
      <c r="S444" s="149" t="s">
        <v>34</v>
      </c>
      <c r="T444" s="265" t="s">
        <v>34</v>
      </c>
      <c r="U444" s="266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 x14ac:dyDescent="0.5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265" t="s">
        <v>34</v>
      </c>
      <c r="M445" s="266"/>
      <c r="N445" s="33"/>
      <c r="O445" s="34"/>
      <c r="P445" s="34"/>
      <c r="Q445" s="35"/>
      <c r="R445" s="35"/>
      <c r="S445" s="149" t="s">
        <v>34</v>
      </c>
      <c r="T445" s="265" t="s">
        <v>34</v>
      </c>
      <c r="U445" s="266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 x14ac:dyDescent="0.5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 t="shared" ref="G446:J446" si="432">IF(G444="","",G444-G445)</f>
        <v/>
      </c>
      <c r="H446" s="27" t="str">
        <f t="shared" si="432"/>
        <v/>
      </c>
      <c r="I446" s="28" t="str">
        <f t="shared" si="432"/>
        <v/>
      </c>
      <c r="J446" s="28" t="str">
        <f t="shared" si="432"/>
        <v/>
      </c>
      <c r="K446" s="150" t="s">
        <v>34</v>
      </c>
      <c r="L446" s="261" t="s">
        <v>34</v>
      </c>
      <c r="M446" s="262"/>
      <c r="N446" s="27" t="str">
        <f>IF(N444="","",N444-N445)</f>
        <v/>
      </c>
      <c r="O446" s="27" t="str">
        <f t="shared" ref="O446:R446" si="433">IF(O444="","",O444-O445)</f>
        <v/>
      </c>
      <c r="P446" s="27" t="str">
        <f t="shared" si="433"/>
        <v/>
      </c>
      <c r="Q446" s="28" t="str">
        <f t="shared" si="433"/>
        <v/>
      </c>
      <c r="R446" s="28" t="str">
        <f t="shared" si="433"/>
        <v/>
      </c>
      <c r="S446" s="150" t="s">
        <v>34</v>
      </c>
      <c r="T446" s="261" t="s">
        <v>34</v>
      </c>
      <c r="U446" s="26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 x14ac:dyDescent="0.5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 t="shared" ref="G447:J447" si="434">IF(G444="","",G446*10/$D444)</f>
        <v/>
      </c>
      <c r="H447" s="29" t="str">
        <f t="shared" si="434"/>
        <v/>
      </c>
      <c r="I447" s="30" t="str">
        <f t="shared" si="434"/>
        <v/>
      </c>
      <c r="J447" s="30" t="str">
        <f t="shared" si="434"/>
        <v/>
      </c>
      <c r="K447" s="31" t="str">
        <f>IFERROR(AVERAGE(F447:H447)," ")</f>
        <v xml:space="preserve"> </v>
      </c>
      <c r="L447" s="263" t="str">
        <f>IFERROR((1-((MAX(F447:H447)-MIN(F447:H447))/(2*AVERAGE(F447:H447))))*100," ")</f>
        <v xml:space="preserve"> </v>
      </c>
      <c r="M447" s="264"/>
      <c r="N447" s="29" t="str">
        <f>IF(N444="","",N446*10/$D444)</f>
        <v/>
      </c>
      <c r="O447" s="29" t="str">
        <f t="shared" ref="O447:R447" si="435">IF(O444="","",O446*10/$D444)</f>
        <v/>
      </c>
      <c r="P447" s="29" t="str">
        <f t="shared" si="435"/>
        <v/>
      </c>
      <c r="Q447" s="30" t="str">
        <f t="shared" si="435"/>
        <v/>
      </c>
      <c r="R447" s="30" t="str">
        <f t="shared" si="435"/>
        <v/>
      </c>
      <c r="S447" s="31" t="str">
        <f>IFERROR(AVERAGE(N447:P447)," ")</f>
        <v xml:space="preserve"> </v>
      </c>
      <c r="T447" s="263" t="str">
        <f>IFERROR((1-((MAX(N447:P447)-MIN(N447:P447))/(2*AVERAGE(N447:P447))))*100," ")</f>
        <v xml:space="preserve"> </v>
      </c>
      <c r="U447" s="26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 x14ac:dyDescent="0.5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265" t="s">
        <v>34</v>
      </c>
      <c r="M448" s="266"/>
      <c r="N448" s="33"/>
      <c r="O448" s="34"/>
      <c r="P448" s="34"/>
      <c r="Q448" s="35"/>
      <c r="R448" s="35"/>
      <c r="S448" s="149" t="s">
        <v>34</v>
      </c>
      <c r="T448" s="265" t="s">
        <v>34</v>
      </c>
      <c r="U448" s="266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 x14ac:dyDescent="0.5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265" t="s">
        <v>34</v>
      </c>
      <c r="M449" s="266"/>
      <c r="N449" s="33"/>
      <c r="O449" s="34"/>
      <c r="P449" s="34"/>
      <c r="Q449" s="35"/>
      <c r="R449" s="35"/>
      <c r="S449" s="149" t="s">
        <v>34</v>
      </c>
      <c r="T449" s="265" t="s">
        <v>34</v>
      </c>
      <c r="U449" s="266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 x14ac:dyDescent="0.5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 t="shared" ref="G450:J450" si="436">IF(G448="","",G448-G449)</f>
        <v/>
      </c>
      <c r="H450" s="27" t="str">
        <f t="shared" si="436"/>
        <v/>
      </c>
      <c r="I450" s="28" t="str">
        <f t="shared" si="436"/>
        <v/>
      </c>
      <c r="J450" s="28" t="str">
        <f t="shared" si="436"/>
        <v/>
      </c>
      <c r="K450" s="150" t="s">
        <v>34</v>
      </c>
      <c r="L450" s="261" t="s">
        <v>34</v>
      </c>
      <c r="M450" s="262"/>
      <c r="N450" s="27" t="str">
        <f>IF(N448="","",N448-N449)</f>
        <v/>
      </c>
      <c r="O450" s="27" t="str">
        <f t="shared" ref="O450:R450" si="437">IF(O448="","",O448-O449)</f>
        <v/>
      </c>
      <c r="P450" s="27" t="str">
        <f t="shared" si="437"/>
        <v/>
      </c>
      <c r="Q450" s="28" t="str">
        <f t="shared" si="437"/>
        <v/>
      </c>
      <c r="R450" s="28" t="str">
        <f t="shared" si="437"/>
        <v/>
      </c>
      <c r="S450" s="150" t="s">
        <v>34</v>
      </c>
      <c r="T450" s="261" t="s">
        <v>34</v>
      </c>
      <c r="U450" s="26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 x14ac:dyDescent="0.5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 t="shared" ref="G451:J451" si="438">IF(G448="","",G450*10/$D448)</f>
        <v/>
      </c>
      <c r="H451" s="29" t="str">
        <f t="shared" si="438"/>
        <v/>
      </c>
      <c r="I451" s="30" t="str">
        <f t="shared" si="438"/>
        <v/>
      </c>
      <c r="J451" s="30" t="str">
        <f t="shared" si="438"/>
        <v/>
      </c>
      <c r="K451" s="31" t="str">
        <f>IFERROR(AVERAGE(F451:H451)," ")</f>
        <v xml:space="preserve"> </v>
      </c>
      <c r="L451" s="263" t="str">
        <f>IFERROR((1-((MAX(F451:H451)-MIN(F451:H451))/(2*AVERAGE(F451:H451))))*100," ")</f>
        <v xml:space="preserve"> </v>
      </c>
      <c r="M451" s="264"/>
      <c r="N451" s="29" t="str">
        <f>IF(N448="","",N450*10/$D448)</f>
        <v/>
      </c>
      <c r="O451" s="29" t="str">
        <f t="shared" ref="O451:R451" si="439">IF(O448="","",O450*10/$D448)</f>
        <v/>
      </c>
      <c r="P451" s="29" t="str">
        <f t="shared" si="439"/>
        <v/>
      </c>
      <c r="Q451" s="30" t="str">
        <f t="shared" si="439"/>
        <v/>
      </c>
      <c r="R451" s="30" t="str">
        <f t="shared" si="439"/>
        <v/>
      </c>
      <c r="S451" s="31" t="str">
        <f>IFERROR(AVERAGE(N451:P451)," ")</f>
        <v xml:space="preserve"> </v>
      </c>
      <c r="T451" s="263" t="str">
        <f>IFERROR((1-((MAX(N451:P451)-MIN(N451:P451))/(2*AVERAGE(N451:P451))))*100," ")</f>
        <v xml:space="preserve"> </v>
      </c>
      <c r="U451" s="26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 x14ac:dyDescent="0.5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265" t="s">
        <v>34</v>
      </c>
      <c r="M452" s="266"/>
      <c r="N452" s="33"/>
      <c r="O452" s="34"/>
      <c r="P452" s="34"/>
      <c r="Q452" s="35"/>
      <c r="R452" s="35"/>
      <c r="S452" s="149" t="s">
        <v>34</v>
      </c>
      <c r="T452" s="265" t="s">
        <v>34</v>
      </c>
      <c r="U452" s="266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 x14ac:dyDescent="0.5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265" t="s">
        <v>34</v>
      </c>
      <c r="M453" s="266"/>
      <c r="N453" s="33"/>
      <c r="O453" s="34"/>
      <c r="P453" s="34"/>
      <c r="Q453" s="35"/>
      <c r="R453" s="35"/>
      <c r="S453" s="149" t="s">
        <v>34</v>
      </c>
      <c r="T453" s="265" t="s">
        <v>34</v>
      </c>
      <c r="U453" s="266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 x14ac:dyDescent="0.5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 t="shared" ref="G454:J454" si="440">IF(G452="","",G452-G453)</f>
        <v/>
      </c>
      <c r="H454" s="27" t="str">
        <f t="shared" si="440"/>
        <v/>
      </c>
      <c r="I454" s="28" t="str">
        <f t="shared" si="440"/>
        <v/>
      </c>
      <c r="J454" s="28" t="str">
        <f t="shared" si="440"/>
        <v/>
      </c>
      <c r="K454" s="150" t="s">
        <v>34</v>
      </c>
      <c r="L454" s="261" t="s">
        <v>34</v>
      </c>
      <c r="M454" s="262"/>
      <c r="N454" s="27" t="str">
        <f>IF(N452="","",N452-N453)</f>
        <v/>
      </c>
      <c r="O454" s="27" t="str">
        <f t="shared" ref="O454:R454" si="441">IF(O452="","",O452-O453)</f>
        <v/>
      </c>
      <c r="P454" s="27" t="str">
        <f t="shared" si="441"/>
        <v/>
      </c>
      <c r="Q454" s="28" t="str">
        <f t="shared" si="441"/>
        <v/>
      </c>
      <c r="R454" s="28" t="str">
        <f t="shared" si="441"/>
        <v/>
      </c>
      <c r="S454" s="150" t="s">
        <v>34</v>
      </c>
      <c r="T454" s="261" t="s">
        <v>34</v>
      </c>
      <c r="U454" s="26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 x14ac:dyDescent="0.5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 t="shared" ref="G455:J455" si="442">IF(G452="","",G454*10/$D452)</f>
        <v/>
      </c>
      <c r="H455" s="29" t="str">
        <f t="shared" si="442"/>
        <v/>
      </c>
      <c r="I455" s="30" t="str">
        <f t="shared" si="442"/>
        <v/>
      </c>
      <c r="J455" s="30" t="str">
        <f t="shared" si="442"/>
        <v/>
      </c>
      <c r="K455" s="31" t="str">
        <f>IFERROR(AVERAGE(F455:H455)," ")</f>
        <v xml:space="preserve"> </v>
      </c>
      <c r="L455" s="263" t="str">
        <f>IFERROR((1-((MAX(F455:H455)-MIN(F455:H455))/(2*AVERAGE(F455:H455))))*100," ")</f>
        <v xml:space="preserve"> </v>
      </c>
      <c r="M455" s="264"/>
      <c r="N455" s="29" t="str">
        <f>IF(N452="","",N454*10/$D452)</f>
        <v/>
      </c>
      <c r="O455" s="29" t="str">
        <f t="shared" ref="O455:R455" si="443">IF(O452="","",O454*10/$D452)</f>
        <v/>
      </c>
      <c r="P455" s="29" t="str">
        <f t="shared" si="443"/>
        <v/>
      </c>
      <c r="Q455" s="30" t="str">
        <f t="shared" si="443"/>
        <v/>
      </c>
      <c r="R455" s="30" t="str">
        <f t="shared" si="443"/>
        <v/>
      </c>
      <c r="S455" s="31" t="str">
        <f>IFERROR(AVERAGE(N455:P455)," ")</f>
        <v xml:space="preserve"> </v>
      </c>
      <c r="T455" s="263" t="str">
        <f>IFERROR((1-((MAX(N455:P455)-MIN(N455:P455))/(2*AVERAGE(N455:P455))))*100," ")</f>
        <v xml:space="preserve"> </v>
      </c>
      <c r="U455" s="26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 x14ac:dyDescent="0.5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265" t="s">
        <v>34</v>
      </c>
      <c r="M456" s="266"/>
      <c r="N456" s="33"/>
      <c r="O456" s="34"/>
      <c r="P456" s="34"/>
      <c r="Q456" s="35"/>
      <c r="R456" s="35"/>
      <c r="S456" s="149" t="s">
        <v>34</v>
      </c>
      <c r="T456" s="265" t="s">
        <v>34</v>
      </c>
      <c r="U456" s="266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 x14ac:dyDescent="0.5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265" t="s">
        <v>34</v>
      </c>
      <c r="M457" s="266"/>
      <c r="N457" s="33"/>
      <c r="O457" s="34"/>
      <c r="P457" s="34"/>
      <c r="Q457" s="35"/>
      <c r="R457" s="35"/>
      <c r="S457" s="149" t="s">
        <v>34</v>
      </c>
      <c r="T457" s="265" t="s">
        <v>34</v>
      </c>
      <c r="U457" s="266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 x14ac:dyDescent="0.5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 t="shared" ref="G458:J458" si="444">IF(G456="","",G456-G457)</f>
        <v/>
      </c>
      <c r="H458" s="27" t="str">
        <f t="shared" si="444"/>
        <v/>
      </c>
      <c r="I458" s="28" t="str">
        <f t="shared" si="444"/>
        <v/>
      </c>
      <c r="J458" s="28" t="str">
        <f t="shared" si="444"/>
        <v/>
      </c>
      <c r="K458" s="150" t="s">
        <v>34</v>
      </c>
      <c r="L458" s="261" t="s">
        <v>34</v>
      </c>
      <c r="M458" s="262"/>
      <c r="N458" s="27" t="str">
        <f>IF(N456="","",N456-N457)</f>
        <v/>
      </c>
      <c r="O458" s="27" t="str">
        <f t="shared" ref="O458:R458" si="445">IF(O456="","",O456-O457)</f>
        <v/>
      </c>
      <c r="P458" s="27" t="str">
        <f t="shared" si="445"/>
        <v/>
      </c>
      <c r="Q458" s="28" t="str">
        <f t="shared" si="445"/>
        <v/>
      </c>
      <c r="R458" s="28" t="str">
        <f t="shared" si="445"/>
        <v/>
      </c>
      <c r="S458" s="150" t="s">
        <v>34</v>
      </c>
      <c r="T458" s="261" t="s">
        <v>34</v>
      </c>
      <c r="U458" s="26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 x14ac:dyDescent="0.5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 t="shared" ref="G459:J459" si="446">IF(G456="","",G458*10/$D456)</f>
        <v/>
      </c>
      <c r="H459" s="29" t="str">
        <f t="shared" si="446"/>
        <v/>
      </c>
      <c r="I459" s="30" t="str">
        <f t="shared" si="446"/>
        <v/>
      </c>
      <c r="J459" s="30" t="str">
        <f t="shared" si="446"/>
        <v/>
      </c>
      <c r="K459" s="31" t="str">
        <f>IFERROR(AVERAGE(F459:H459)," ")</f>
        <v xml:space="preserve"> </v>
      </c>
      <c r="L459" s="263" t="str">
        <f>IFERROR((1-((MAX(F459:H459)-MIN(F459:H459))/(2*AVERAGE(F459:H459))))*100," ")</f>
        <v xml:space="preserve"> </v>
      </c>
      <c r="M459" s="264"/>
      <c r="N459" s="29" t="str">
        <f>IF(N456="","",N458*10/$D456)</f>
        <v/>
      </c>
      <c r="O459" s="29" t="str">
        <f t="shared" ref="O459:R459" si="447">IF(O456="","",O458*10/$D456)</f>
        <v/>
      </c>
      <c r="P459" s="29" t="str">
        <f t="shared" si="447"/>
        <v/>
      </c>
      <c r="Q459" s="30" t="str">
        <f t="shared" si="447"/>
        <v/>
      </c>
      <c r="R459" s="30" t="str">
        <f t="shared" si="447"/>
        <v/>
      </c>
      <c r="S459" s="31" t="str">
        <f>IFERROR(AVERAGE(N459:P459)," ")</f>
        <v xml:space="preserve"> </v>
      </c>
      <c r="T459" s="263" t="str">
        <f>IFERROR((1-((MAX(N459:P459)-MIN(N459:P459))/(2*AVERAGE(N459:P459))))*100," ")</f>
        <v xml:space="preserve"> </v>
      </c>
      <c r="U459" s="26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 x14ac:dyDescent="0.5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265" t="s">
        <v>34</v>
      </c>
      <c r="M460" s="266"/>
      <c r="N460" s="33"/>
      <c r="O460" s="34"/>
      <c r="P460" s="34"/>
      <c r="Q460" s="35"/>
      <c r="R460" s="35"/>
      <c r="S460" s="149" t="s">
        <v>34</v>
      </c>
      <c r="T460" s="265" t="s">
        <v>34</v>
      </c>
      <c r="U460" s="266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 x14ac:dyDescent="0.5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265" t="s">
        <v>34</v>
      </c>
      <c r="M461" s="266"/>
      <c r="N461" s="33"/>
      <c r="O461" s="34"/>
      <c r="P461" s="34"/>
      <c r="Q461" s="35"/>
      <c r="R461" s="35"/>
      <c r="S461" s="149" t="s">
        <v>34</v>
      </c>
      <c r="T461" s="265" t="s">
        <v>34</v>
      </c>
      <c r="U461" s="266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 x14ac:dyDescent="0.5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 t="shared" ref="G462:J462" si="448">IF(G460="","",G460-G461)</f>
        <v/>
      </c>
      <c r="H462" s="27" t="str">
        <f t="shared" si="448"/>
        <v/>
      </c>
      <c r="I462" s="28" t="str">
        <f t="shared" si="448"/>
        <v/>
      </c>
      <c r="J462" s="28" t="str">
        <f t="shared" si="448"/>
        <v/>
      </c>
      <c r="K462" s="150" t="s">
        <v>34</v>
      </c>
      <c r="L462" s="261" t="s">
        <v>34</v>
      </c>
      <c r="M462" s="262"/>
      <c r="N462" s="27" t="str">
        <f>IF(N460="","",N460-N461)</f>
        <v/>
      </c>
      <c r="O462" s="27" t="str">
        <f t="shared" ref="O462:R462" si="449">IF(O460="","",O460-O461)</f>
        <v/>
      </c>
      <c r="P462" s="27" t="str">
        <f t="shared" si="449"/>
        <v/>
      </c>
      <c r="Q462" s="28" t="str">
        <f t="shared" si="449"/>
        <v/>
      </c>
      <c r="R462" s="28" t="str">
        <f t="shared" si="449"/>
        <v/>
      </c>
      <c r="S462" s="150" t="s">
        <v>34</v>
      </c>
      <c r="T462" s="261" t="s">
        <v>34</v>
      </c>
      <c r="U462" s="26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 x14ac:dyDescent="0.5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 t="shared" ref="G463:J463" si="450">IF(G460="","",G462*10/$D460)</f>
        <v/>
      </c>
      <c r="H463" s="29" t="str">
        <f t="shared" si="450"/>
        <v/>
      </c>
      <c r="I463" s="30" t="str">
        <f t="shared" si="450"/>
        <v/>
      </c>
      <c r="J463" s="30" t="str">
        <f t="shared" si="450"/>
        <v/>
      </c>
      <c r="K463" s="31" t="str">
        <f>IFERROR(AVERAGE(F463:H463)," ")</f>
        <v xml:space="preserve"> </v>
      </c>
      <c r="L463" s="263" t="str">
        <f>IFERROR((1-((MAX(F463:H463)-MIN(F463:H463))/(2*AVERAGE(F463:H463))))*100," ")</f>
        <v xml:space="preserve"> </v>
      </c>
      <c r="M463" s="264"/>
      <c r="N463" s="29" t="str">
        <f>IF(N460="","",N462*10/$D460)</f>
        <v/>
      </c>
      <c r="O463" s="29" t="str">
        <f t="shared" ref="O463:R463" si="451">IF(O460="","",O462*10/$D460)</f>
        <v/>
      </c>
      <c r="P463" s="29" t="str">
        <f t="shared" si="451"/>
        <v/>
      </c>
      <c r="Q463" s="30" t="str">
        <f t="shared" si="451"/>
        <v/>
      </c>
      <c r="R463" s="30" t="str">
        <f t="shared" si="451"/>
        <v/>
      </c>
      <c r="S463" s="31" t="str">
        <f>IFERROR(AVERAGE(N463:P463)," ")</f>
        <v xml:space="preserve"> </v>
      </c>
      <c r="T463" s="263" t="str">
        <f>IFERROR((1-((MAX(N463:P463)-MIN(N463:P463))/(2*AVERAGE(N463:P463))))*100," ")</f>
        <v xml:space="preserve"> </v>
      </c>
      <c r="U463" s="26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 x14ac:dyDescent="0.5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265" t="s">
        <v>34</v>
      </c>
      <c r="M464" s="266"/>
      <c r="N464" s="33"/>
      <c r="O464" s="34"/>
      <c r="P464" s="34"/>
      <c r="Q464" s="35"/>
      <c r="R464" s="35"/>
      <c r="S464" s="149" t="s">
        <v>34</v>
      </c>
      <c r="T464" s="265" t="s">
        <v>34</v>
      </c>
      <c r="U464" s="266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 x14ac:dyDescent="0.5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265" t="s">
        <v>34</v>
      </c>
      <c r="M465" s="266"/>
      <c r="N465" s="33"/>
      <c r="O465" s="34"/>
      <c r="P465" s="34"/>
      <c r="Q465" s="35"/>
      <c r="R465" s="35"/>
      <c r="S465" s="149" t="s">
        <v>34</v>
      </c>
      <c r="T465" s="265" t="s">
        <v>34</v>
      </c>
      <c r="U465" s="266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 x14ac:dyDescent="0.5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 t="shared" ref="G466:J466" si="452">IF(G464="","",G464-G465)</f>
        <v/>
      </c>
      <c r="H466" s="27" t="str">
        <f t="shared" si="452"/>
        <v/>
      </c>
      <c r="I466" s="28" t="str">
        <f t="shared" si="452"/>
        <v/>
      </c>
      <c r="J466" s="28" t="str">
        <f t="shared" si="452"/>
        <v/>
      </c>
      <c r="K466" s="150" t="s">
        <v>34</v>
      </c>
      <c r="L466" s="261" t="s">
        <v>34</v>
      </c>
      <c r="M466" s="262"/>
      <c r="N466" s="27" t="str">
        <f>IF(N464="","",N464-N465)</f>
        <v/>
      </c>
      <c r="O466" s="27" t="str">
        <f t="shared" ref="O466:R466" si="453">IF(O464="","",O464-O465)</f>
        <v/>
      </c>
      <c r="P466" s="27" t="str">
        <f t="shared" si="453"/>
        <v/>
      </c>
      <c r="Q466" s="28" t="str">
        <f t="shared" si="453"/>
        <v/>
      </c>
      <c r="R466" s="28" t="str">
        <f t="shared" si="453"/>
        <v/>
      </c>
      <c r="S466" s="150" t="s">
        <v>34</v>
      </c>
      <c r="T466" s="261" t="s">
        <v>34</v>
      </c>
      <c r="U466" s="26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 x14ac:dyDescent="0.5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 t="shared" ref="G467:J467" si="454">IF(G464="","",G466*10/$D464)</f>
        <v/>
      </c>
      <c r="H467" s="29" t="str">
        <f t="shared" si="454"/>
        <v/>
      </c>
      <c r="I467" s="30" t="str">
        <f t="shared" si="454"/>
        <v/>
      </c>
      <c r="J467" s="30" t="str">
        <f t="shared" si="454"/>
        <v/>
      </c>
      <c r="K467" s="31" t="str">
        <f>IFERROR(AVERAGE(F467:H467)," ")</f>
        <v xml:space="preserve"> </v>
      </c>
      <c r="L467" s="263" t="str">
        <f>IFERROR((1-((MAX(F467:H467)-MIN(F467:H467))/(2*AVERAGE(F467:H467))))*100," ")</f>
        <v xml:space="preserve"> </v>
      </c>
      <c r="M467" s="264"/>
      <c r="N467" s="29" t="str">
        <f>IF(N464="","",N466*10/$D464)</f>
        <v/>
      </c>
      <c r="O467" s="29" t="str">
        <f t="shared" ref="O467:R467" si="455">IF(O464="","",O466*10/$D464)</f>
        <v/>
      </c>
      <c r="P467" s="29" t="str">
        <f t="shared" si="455"/>
        <v/>
      </c>
      <c r="Q467" s="30" t="str">
        <f t="shared" si="455"/>
        <v/>
      </c>
      <c r="R467" s="30" t="str">
        <f t="shared" si="455"/>
        <v/>
      </c>
      <c r="S467" s="31" t="str">
        <f>IFERROR(AVERAGE(N467:P467)," ")</f>
        <v xml:space="preserve"> </v>
      </c>
      <c r="T467" s="263" t="str">
        <f>IFERROR((1-((MAX(N467:P467)-MIN(N467:P467))/(2*AVERAGE(N467:P467))))*100," ")</f>
        <v xml:space="preserve"> </v>
      </c>
      <c r="U467" s="26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 x14ac:dyDescent="0.5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265" t="s">
        <v>34</v>
      </c>
      <c r="M468" s="266"/>
      <c r="N468" s="33"/>
      <c r="O468" s="34"/>
      <c r="P468" s="34"/>
      <c r="Q468" s="35"/>
      <c r="R468" s="35"/>
      <c r="S468" s="149" t="s">
        <v>34</v>
      </c>
      <c r="T468" s="265" t="s">
        <v>34</v>
      </c>
      <c r="U468" s="266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 x14ac:dyDescent="0.5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265" t="s">
        <v>34</v>
      </c>
      <c r="M469" s="266"/>
      <c r="N469" s="33"/>
      <c r="O469" s="34"/>
      <c r="P469" s="34"/>
      <c r="Q469" s="35"/>
      <c r="R469" s="35"/>
      <c r="S469" s="149" t="s">
        <v>34</v>
      </c>
      <c r="T469" s="265" t="s">
        <v>34</v>
      </c>
      <c r="U469" s="266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 x14ac:dyDescent="0.5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 t="shared" ref="G470:J470" si="456">IF(G468="","",G468-G469)</f>
        <v/>
      </c>
      <c r="H470" s="27" t="str">
        <f t="shared" si="456"/>
        <v/>
      </c>
      <c r="I470" s="28" t="str">
        <f t="shared" si="456"/>
        <v/>
      </c>
      <c r="J470" s="28" t="str">
        <f t="shared" si="456"/>
        <v/>
      </c>
      <c r="K470" s="150" t="s">
        <v>34</v>
      </c>
      <c r="L470" s="261" t="s">
        <v>34</v>
      </c>
      <c r="M470" s="262"/>
      <c r="N470" s="27" t="str">
        <f>IF(N468="","",N468-N469)</f>
        <v/>
      </c>
      <c r="O470" s="27" t="str">
        <f t="shared" ref="O470:R470" si="457">IF(O468="","",O468-O469)</f>
        <v/>
      </c>
      <c r="P470" s="27" t="str">
        <f t="shared" si="457"/>
        <v/>
      </c>
      <c r="Q470" s="28" t="str">
        <f t="shared" si="457"/>
        <v/>
      </c>
      <c r="R470" s="28" t="str">
        <f t="shared" si="457"/>
        <v/>
      </c>
      <c r="S470" s="150" t="s">
        <v>34</v>
      </c>
      <c r="T470" s="261" t="s">
        <v>34</v>
      </c>
      <c r="U470" s="26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 x14ac:dyDescent="0.5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 t="shared" ref="G471:J471" si="458">IF(G468="","",G470*10/$D468)</f>
        <v/>
      </c>
      <c r="H471" s="29" t="str">
        <f t="shared" si="458"/>
        <v/>
      </c>
      <c r="I471" s="30" t="str">
        <f t="shared" si="458"/>
        <v/>
      </c>
      <c r="J471" s="30" t="str">
        <f t="shared" si="458"/>
        <v/>
      </c>
      <c r="K471" s="31" t="str">
        <f>IFERROR(AVERAGE(F471:H471)," ")</f>
        <v xml:space="preserve"> </v>
      </c>
      <c r="L471" s="263" t="str">
        <f>IFERROR((1-((MAX(F471:H471)-MIN(F471:H471))/(2*AVERAGE(F471:H471))))*100," ")</f>
        <v xml:space="preserve"> </v>
      </c>
      <c r="M471" s="264"/>
      <c r="N471" s="29" t="str">
        <f>IF(N468="","",N470*10/$D468)</f>
        <v/>
      </c>
      <c r="O471" s="29" t="str">
        <f t="shared" ref="O471:R471" si="459">IF(O468="","",O470*10/$D468)</f>
        <v/>
      </c>
      <c r="P471" s="29" t="str">
        <f t="shared" si="459"/>
        <v/>
      </c>
      <c r="Q471" s="30" t="str">
        <f t="shared" si="459"/>
        <v/>
      </c>
      <c r="R471" s="30" t="str">
        <f t="shared" si="459"/>
        <v/>
      </c>
      <c r="S471" s="31" t="str">
        <f>IFERROR(AVERAGE(N471:P471)," ")</f>
        <v xml:space="preserve"> </v>
      </c>
      <c r="T471" s="263" t="str">
        <f>IFERROR((1-((MAX(N471:P471)-MIN(N471:P471))/(2*AVERAGE(N471:P471))))*100," ")</f>
        <v xml:space="preserve"> </v>
      </c>
      <c r="U471" s="26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 x14ac:dyDescent="0.5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265" t="s">
        <v>34</v>
      </c>
      <c r="M472" s="266"/>
      <c r="N472" s="33"/>
      <c r="O472" s="34"/>
      <c r="P472" s="34"/>
      <c r="Q472" s="35"/>
      <c r="R472" s="35"/>
      <c r="S472" s="149" t="s">
        <v>34</v>
      </c>
      <c r="T472" s="265" t="s">
        <v>34</v>
      </c>
      <c r="U472" s="266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 x14ac:dyDescent="0.5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265" t="s">
        <v>34</v>
      </c>
      <c r="M473" s="266"/>
      <c r="N473" s="33"/>
      <c r="O473" s="34"/>
      <c r="P473" s="34"/>
      <c r="Q473" s="35"/>
      <c r="R473" s="35"/>
      <c r="S473" s="149" t="s">
        <v>34</v>
      </c>
      <c r="T473" s="265" t="s">
        <v>34</v>
      </c>
      <c r="U473" s="266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 x14ac:dyDescent="0.5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 t="shared" ref="G474:J474" si="460">IF(G472="","",G472-G473)</f>
        <v/>
      </c>
      <c r="H474" s="27" t="str">
        <f t="shared" si="460"/>
        <v/>
      </c>
      <c r="I474" s="28" t="str">
        <f t="shared" si="460"/>
        <v/>
      </c>
      <c r="J474" s="28" t="str">
        <f t="shared" si="460"/>
        <v/>
      </c>
      <c r="K474" s="150" t="s">
        <v>34</v>
      </c>
      <c r="L474" s="261" t="s">
        <v>34</v>
      </c>
      <c r="M474" s="262"/>
      <c r="N474" s="27" t="str">
        <f>IF(N472="","",N472-N473)</f>
        <v/>
      </c>
      <c r="O474" s="27" t="str">
        <f t="shared" ref="O474:R474" si="461">IF(O472="","",O472-O473)</f>
        <v/>
      </c>
      <c r="P474" s="27" t="str">
        <f t="shared" si="461"/>
        <v/>
      </c>
      <c r="Q474" s="28" t="str">
        <f t="shared" si="461"/>
        <v/>
      </c>
      <c r="R474" s="28" t="str">
        <f t="shared" si="461"/>
        <v/>
      </c>
      <c r="S474" s="150" t="s">
        <v>34</v>
      </c>
      <c r="T474" s="261" t="s">
        <v>34</v>
      </c>
      <c r="U474" s="26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 x14ac:dyDescent="0.5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 t="shared" ref="G475:J475" si="462">IF(G472="","",G474*10/$D472)</f>
        <v/>
      </c>
      <c r="H475" s="29" t="str">
        <f t="shared" si="462"/>
        <v/>
      </c>
      <c r="I475" s="30" t="str">
        <f t="shared" si="462"/>
        <v/>
      </c>
      <c r="J475" s="30" t="str">
        <f t="shared" si="462"/>
        <v/>
      </c>
      <c r="K475" s="31" t="str">
        <f>IFERROR(AVERAGE(F475:H475)," ")</f>
        <v xml:space="preserve"> </v>
      </c>
      <c r="L475" s="263" t="str">
        <f>IFERROR((1-((MAX(F475:H475)-MIN(F475:H475))/(2*AVERAGE(F475:H475))))*100," ")</f>
        <v xml:space="preserve"> </v>
      </c>
      <c r="M475" s="264"/>
      <c r="N475" s="29" t="str">
        <f>IF(N472="","",N474*10/$D472)</f>
        <v/>
      </c>
      <c r="O475" s="29" t="str">
        <f t="shared" ref="O475:R475" si="463">IF(O472="","",O474*10/$D472)</f>
        <v/>
      </c>
      <c r="P475" s="29" t="str">
        <f t="shared" si="463"/>
        <v/>
      </c>
      <c r="Q475" s="30" t="str">
        <f t="shared" si="463"/>
        <v/>
      </c>
      <c r="R475" s="30" t="str">
        <f t="shared" si="463"/>
        <v/>
      </c>
      <c r="S475" s="31" t="str">
        <f>IFERROR(AVERAGE(N475:P475)," ")</f>
        <v xml:space="preserve"> </v>
      </c>
      <c r="T475" s="263" t="str">
        <f>IFERROR((1-((MAX(N475:P475)-MIN(N475:P475))/(2*AVERAGE(N475:P475))))*100," ")</f>
        <v xml:space="preserve"> </v>
      </c>
      <c r="U475" s="26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 x14ac:dyDescent="0.5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265" t="s">
        <v>34</v>
      </c>
      <c r="M476" s="266"/>
      <c r="N476" s="33"/>
      <c r="O476" s="34"/>
      <c r="P476" s="34"/>
      <c r="Q476" s="35"/>
      <c r="R476" s="35"/>
      <c r="S476" s="149" t="s">
        <v>34</v>
      </c>
      <c r="T476" s="265" t="s">
        <v>34</v>
      </c>
      <c r="U476" s="266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 x14ac:dyDescent="0.5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265" t="s">
        <v>34</v>
      </c>
      <c r="M477" s="266"/>
      <c r="N477" s="33"/>
      <c r="O477" s="34"/>
      <c r="P477" s="34"/>
      <c r="Q477" s="35"/>
      <c r="R477" s="35"/>
      <c r="S477" s="149" t="s">
        <v>34</v>
      </c>
      <c r="T477" s="265" t="s">
        <v>34</v>
      </c>
      <c r="U477" s="266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 x14ac:dyDescent="0.5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 t="shared" ref="G478:J478" si="464">IF(G476="","",G476-G477)</f>
        <v/>
      </c>
      <c r="H478" s="27" t="str">
        <f t="shared" si="464"/>
        <v/>
      </c>
      <c r="I478" s="28" t="str">
        <f t="shared" si="464"/>
        <v/>
      </c>
      <c r="J478" s="28" t="str">
        <f t="shared" si="464"/>
        <v/>
      </c>
      <c r="K478" s="150" t="s">
        <v>34</v>
      </c>
      <c r="L478" s="261" t="s">
        <v>34</v>
      </c>
      <c r="M478" s="262"/>
      <c r="N478" s="27" t="str">
        <f>IF(N476="","",N476-N477)</f>
        <v/>
      </c>
      <c r="O478" s="27" t="str">
        <f t="shared" ref="O478:R478" si="465">IF(O476="","",O476-O477)</f>
        <v/>
      </c>
      <c r="P478" s="27" t="str">
        <f t="shared" si="465"/>
        <v/>
      </c>
      <c r="Q478" s="28" t="str">
        <f t="shared" si="465"/>
        <v/>
      </c>
      <c r="R478" s="28" t="str">
        <f t="shared" si="465"/>
        <v/>
      </c>
      <c r="S478" s="150" t="s">
        <v>34</v>
      </c>
      <c r="T478" s="261" t="s">
        <v>34</v>
      </c>
      <c r="U478" s="26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 x14ac:dyDescent="0.5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 t="shared" ref="G479:J479" si="466">IF(G476="","",G478*10/$D476)</f>
        <v/>
      </c>
      <c r="H479" s="29" t="str">
        <f t="shared" si="466"/>
        <v/>
      </c>
      <c r="I479" s="30" t="str">
        <f t="shared" si="466"/>
        <v/>
      </c>
      <c r="J479" s="30" t="str">
        <f t="shared" si="466"/>
        <v/>
      </c>
      <c r="K479" s="31" t="str">
        <f>IFERROR(AVERAGE(F479:H479)," ")</f>
        <v xml:space="preserve"> </v>
      </c>
      <c r="L479" s="263" t="str">
        <f>IFERROR((1-((MAX(F479:H479)-MIN(F479:H479))/(2*AVERAGE(F479:H479))))*100," ")</f>
        <v xml:space="preserve"> </v>
      </c>
      <c r="M479" s="264"/>
      <c r="N479" s="29" t="str">
        <f>IF(N476="","",N478*10/$D476)</f>
        <v/>
      </c>
      <c r="O479" s="29" t="str">
        <f t="shared" ref="O479:R479" si="467">IF(O476="","",O478*10/$D476)</f>
        <v/>
      </c>
      <c r="P479" s="29" t="str">
        <f t="shared" si="467"/>
        <v/>
      </c>
      <c r="Q479" s="30" t="str">
        <f t="shared" si="467"/>
        <v/>
      </c>
      <c r="R479" s="30" t="str">
        <f t="shared" si="467"/>
        <v/>
      </c>
      <c r="S479" s="31" t="str">
        <f>IFERROR(AVERAGE(N479:P479)," ")</f>
        <v xml:space="preserve"> </v>
      </c>
      <c r="T479" s="263" t="str">
        <f>IFERROR((1-((MAX(N479:P479)-MIN(N479:P479))/(2*AVERAGE(N479:P479))))*100," ")</f>
        <v xml:space="preserve"> </v>
      </c>
      <c r="U479" s="26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 x14ac:dyDescent="0.5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265" t="s">
        <v>34</v>
      </c>
      <c r="M480" s="266"/>
      <c r="N480" s="33"/>
      <c r="O480" s="34"/>
      <c r="P480" s="34"/>
      <c r="Q480" s="35"/>
      <c r="R480" s="35"/>
      <c r="S480" s="149" t="s">
        <v>34</v>
      </c>
      <c r="T480" s="265" t="s">
        <v>34</v>
      </c>
      <c r="U480" s="266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 x14ac:dyDescent="0.5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265" t="s">
        <v>34</v>
      </c>
      <c r="M481" s="266"/>
      <c r="N481" s="33"/>
      <c r="O481" s="34"/>
      <c r="P481" s="34"/>
      <c r="Q481" s="35"/>
      <c r="R481" s="35"/>
      <c r="S481" s="149" t="s">
        <v>34</v>
      </c>
      <c r="T481" s="265" t="s">
        <v>34</v>
      </c>
      <c r="U481" s="266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 x14ac:dyDescent="0.5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 t="shared" ref="G482:J482" si="468">IF(G480="","",G480-G481)</f>
        <v/>
      </c>
      <c r="H482" s="27" t="str">
        <f t="shared" si="468"/>
        <v/>
      </c>
      <c r="I482" s="28" t="str">
        <f t="shared" si="468"/>
        <v/>
      </c>
      <c r="J482" s="28" t="str">
        <f t="shared" si="468"/>
        <v/>
      </c>
      <c r="K482" s="150" t="s">
        <v>34</v>
      </c>
      <c r="L482" s="261" t="s">
        <v>34</v>
      </c>
      <c r="M482" s="262"/>
      <c r="N482" s="27" t="str">
        <f>IF(N480="","",N480-N481)</f>
        <v/>
      </c>
      <c r="O482" s="27" t="str">
        <f t="shared" ref="O482:R482" si="469">IF(O480="","",O480-O481)</f>
        <v/>
      </c>
      <c r="P482" s="27" t="str">
        <f t="shared" si="469"/>
        <v/>
      </c>
      <c r="Q482" s="28" t="str">
        <f t="shared" si="469"/>
        <v/>
      </c>
      <c r="R482" s="28" t="str">
        <f t="shared" si="469"/>
        <v/>
      </c>
      <c r="S482" s="150" t="s">
        <v>34</v>
      </c>
      <c r="T482" s="261" t="s">
        <v>34</v>
      </c>
      <c r="U482" s="26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 x14ac:dyDescent="0.5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 t="shared" ref="G483:J483" si="470">IF(G480="","",G482*10/$D480)</f>
        <v/>
      </c>
      <c r="H483" s="29" t="str">
        <f t="shared" si="470"/>
        <v/>
      </c>
      <c r="I483" s="30" t="str">
        <f t="shared" si="470"/>
        <v/>
      </c>
      <c r="J483" s="30" t="str">
        <f t="shared" si="470"/>
        <v/>
      </c>
      <c r="K483" s="31" t="str">
        <f>IFERROR(AVERAGE(F483:H483)," ")</f>
        <v xml:space="preserve"> </v>
      </c>
      <c r="L483" s="263" t="str">
        <f>IFERROR((1-((MAX(F483:H483)-MIN(F483:H483))/(2*AVERAGE(F483:H483))))*100," ")</f>
        <v xml:space="preserve"> </v>
      </c>
      <c r="M483" s="264"/>
      <c r="N483" s="29" t="str">
        <f>IF(N480="","",N482*10/$D480)</f>
        <v/>
      </c>
      <c r="O483" s="29" t="str">
        <f t="shared" ref="O483:R483" si="471">IF(O480="","",O482*10/$D480)</f>
        <v/>
      </c>
      <c r="P483" s="29" t="str">
        <f t="shared" si="471"/>
        <v/>
      </c>
      <c r="Q483" s="30" t="str">
        <f t="shared" si="471"/>
        <v/>
      </c>
      <c r="R483" s="30" t="str">
        <f t="shared" si="471"/>
        <v/>
      </c>
      <c r="S483" s="31" t="str">
        <f>IFERROR(AVERAGE(N483:P483)," ")</f>
        <v xml:space="preserve"> </v>
      </c>
      <c r="T483" s="263" t="str">
        <f>IFERROR((1-((MAX(N483:P483)-MIN(N483:P483))/(2*AVERAGE(N483:P483))))*100," ")</f>
        <v xml:space="preserve"> </v>
      </c>
      <c r="U483" s="26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 x14ac:dyDescent="0.5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265" t="s">
        <v>34</v>
      </c>
      <c r="M484" s="266"/>
      <c r="N484" s="33"/>
      <c r="O484" s="34"/>
      <c r="P484" s="34"/>
      <c r="Q484" s="35"/>
      <c r="R484" s="35"/>
      <c r="S484" s="149" t="s">
        <v>34</v>
      </c>
      <c r="T484" s="265" t="s">
        <v>34</v>
      </c>
      <c r="U484" s="266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 x14ac:dyDescent="0.5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265" t="s">
        <v>34</v>
      </c>
      <c r="M485" s="266"/>
      <c r="N485" s="33"/>
      <c r="O485" s="34"/>
      <c r="P485" s="34"/>
      <c r="Q485" s="35"/>
      <c r="R485" s="35"/>
      <c r="S485" s="149" t="s">
        <v>34</v>
      </c>
      <c r="T485" s="265" t="s">
        <v>34</v>
      </c>
      <c r="U485" s="266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 x14ac:dyDescent="0.5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 t="shared" ref="G486:J486" si="472">IF(G484="","",G484-G485)</f>
        <v/>
      </c>
      <c r="H486" s="27" t="str">
        <f t="shared" si="472"/>
        <v/>
      </c>
      <c r="I486" s="28" t="str">
        <f t="shared" si="472"/>
        <v/>
      </c>
      <c r="J486" s="28" t="str">
        <f t="shared" si="472"/>
        <v/>
      </c>
      <c r="K486" s="150" t="s">
        <v>34</v>
      </c>
      <c r="L486" s="261" t="s">
        <v>34</v>
      </c>
      <c r="M486" s="262"/>
      <c r="N486" s="27" t="str">
        <f>IF(N484="","",N484-N485)</f>
        <v/>
      </c>
      <c r="O486" s="27" t="str">
        <f t="shared" ref="O486:R486" si="473">IF(O484="","",O484-O485)</f>
        <v/>
      </c>
      <c r="P486" s="27" t="str">
        <f t="shared" si="473"/>
        <v/>
      </c>
      <c r="Q486" s="28" t="str">
        <f t="shared" si="473"/>
        <v/>
      </c>
      <c r="R486" s="28" t="str">
        <f t="shared" si="473"/>
        <v/>
      </c>
      <c r="S486" s="150" t="s">
        <v>34</v>
      </c>
      <c r="T486" s="261" t="s">
        <v>34</v>
      </c>
      <c r="U486" s="26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 x14ac:dyDescent="0.5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 t="shared" ref="G487:J487" si="474">IF(G484="","",G486*10/$D484)</f>
        <v/>
      </c>
      <c r="H487" s="29" t="str">
        <f t="shared" si="474"/>
        <v/>
      </c>
      <c r="I487" s="30" t="str">
        <f t="shared" si="474"/>
        <v/>
      </c>
      <c r="J487" s="30" t="str">
        <f t="shared" si="474"/>
        <v/>
      </c>
      <c r="K487" s="31" t="str">
        <f>IFERROR(AVERAGE(F487:H487)," ")</f>
        <v xml:space="preserve"> </v>
      </c>
      <c r="L487" s="263" t="str">
        <f>IFERROR((1-((MAX(F487:H487)-MIN(F487:H487))/(2*AVERAGE(F487:H487))))*100," ")</f>
        <v xml:space="preserve"> </v>
      </c>
      <c r="M487" s="264"/>
      <c r="N487" s="29" t="str">
        <f>IF(N484="","",N486*10/$D484)</f>
        <v/>
      </c>
      <c r="O487" s="29" t="str">
        <f t="shared" ref="O487:R487" si="475">IF(O484="","",O486*10/$D484)</f>
        <v/>
      </c>
      <c r="P487" s="29" t="str">
        <f t="shared" si="475"/>
        <v/>
      </c>
      <c r="Q487" s="30" t="str">
        <f t="shared" si="475"/>
        <v/>
      </c>
      <c r="R487" s="30" t="str">
        <f t="shared" si="475"/>
        <v/>
      </c>
      <c r="S487" s="31" t="str">
        <f>IFERROR(AVERAGE(N487:P487)," ")</f>
        <v xml:space="preserve"> </v>
      </c>
      <c r="T487" s="263" t="str">
        <f>IFERROR((1-((MAX(N487:P487)-MIN(N487:P487))/(2*AVERAGE(N487:P487))))*100," ")</f>
        <v xml:space="preserve"> </v>
      </c>
      <c r="U487" s="26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 x14ac:dyDescent="0.5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265" t="s">
        <v>34</v>
      </c>
      <c r="M488" s="266"/>
      <c r="N488" s="33"/>
      <c r="O488" s="34"/>
      <c r="P488" s="34"/>
      <c r="Q488" s="35"/>
      <c r="R488" s="35"/>
      <c r="S488" s="149" t="s">
        <v>34</v>
      </c>
      <c r="T488" s="265" t="s">
        <v>34</v>
      </c>
      <c r="U488" s="266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 x14ac:dyDescent="0.5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265" t="s">
        <v>34</v>
      </c>
      <c r="M489" s="266"/>
      <c r="N489" s="33"/>
      <c r="O489" s="34"/>
      <c r="P489" s="34"/>
      <c r="Q489" s="35"/>
      <c r="R489" s="35"/>
      <c r="S489" s="149" t="s">
        <v>34</v>
      </c>
      <c r="T489" s="265" t="s">
        <v>34</v>
      </c>
      <c r="U489" s="266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 x14ac:dyDescent="0.5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 t="shared" ref="G490:J490" si="476">IF(G488="","",G488-G489)</f>
        <v/>
      </c>
      <c r="H490" s="27" t="str">
        <f t="shared" si="476"/>
        <v/>
      </c>
      <c r="I490" s="28" t="str">
        <f t="shared" si="476"/>
        <v/>
      </c>
      <c r="J490" s="28" t="str">
        <f t="shared" si="476"/>
        <v/>
      </c>
      <c r="K490" s="150" t="s">
        <v>34</v>
      </c>
      <c r="L490" s="261" t="s">
        <v>34</v>
      </c>
      <c r="M490" s="262"/>
      <c r="N490" s="27" t="str">
        <f>IF(N488="","",N488-N489)</f>
        <v/>
      </c>
      <c r="O490" s="27" t="str">
        <f t="shared" ref="O490:R490" si="477">IF(O488="","",O488-O489)</f>
        <v/>
      </c>
      <c r="P490" s="27" t="str">
        <f t="shared" si="477"/>
        <v/>
      </c>
      <c r="Q490" s="28" t="str">
        <f t="shared" si="477"/>
        <v/>
      </c>
      <c r="R490" s="28" t="str">
        <f t="shared" si="477"/>
        <v/>
      </c>
      <c r="S490" s="150" t="s">
        <v>34</v>
      </c>
      <c r="T490" s="261" t="s">
        <v>34</v>
      </c>
      <c r="U490" s="26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 x14ac:dyDescent="0.5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 t="shared" ref="G491:J491" si="478">IF(G488="","",G490*10/$D488)</f>
        <v/>
      </c>
      <c r="H491" s="29" t="str">
        <f t="shared" si="478"/>
        <v/>
      </c>
      <c r="I491" s="30" t="str">
        <f t="shared" si="478"/>
        <v/>
      </c>
      <c r="J491" s="30" t="str">
        <f t="shared" si="478"/>
        <v/>
      </c>
      <c r="K491" s="31" t="str">
        <f>IFERROR(AVERAGE(F491:H491)," ")</f>
        <v xml:space="preserve"> </v>
      </c>
      <c r="L491" s="263" t="str">
        <f>IFERROR((1-((MAX(F491:H491)-MIN(F491:H491))/(2*AVERAGE(F491:H491))))*100," ")</f>
        <v xml:space="preserve"> </v>
      </c>
      <c r="M491" s="264"/>
      <c r="N491" s="29" t="str">
        <f>IF(N488="","",N490*10/$D488)</f>
        <v/>
      </c>
      <c r="O491" s="29" t="str">
        <f t="shared" ref="O491:R491" si="479">IF(O488="","",O490*10/$D488)</f>
        <v/>
      </c>
      <c r="P491" s="29" t="str">
        <f t="shared" si="479"/>
        <v/>
      </c>
      <c r="Q491" s="30" t="str">
        <f t="shared" si="479"/>
        <v/>
      </c>
      <c r="R491" s="30" t="str">
        <f t="shared" si="479"/>
        <v/>
      </c>
      <c r="S491" s="31" t="str">
        <f>IFERROR(AVERAGE(N491:P491)," ")</f>
        <v xml:space="preserve"> </v>
      </c>
      <c r="T491" s="263" t="str">
        <f>IFERROR((1-((MAX(N491:P491)-MIN(N491:P491))/(2*AVERAGE(N491:P491))))*100," ")</f>
        <v xml:space="preserve"> </v>
      </c>
      <c r="U491" s="26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 x14ac:dyDescent="0.5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265" t="s">
        <v>34</v>
      </c>
      <c r="M492" s="266"/>
      <c r="N492" s="33"/>
      <c r="O492" s="34"/>
      <c r="P492" s="34"/>
      <c r="Q492" s="35"/>
      <c r="R492" s="35"/>
      <c r="S492" s="149" t="s">
        <v>34</v>
      </c>
      <c r="T492" s="265" t="s">
        <v>34</v>
      </c>
      <c r="U492" s="266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 x14ac:dyDescent="0.5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265" t="s">
        <v>34</v>
      </c>
      <c r="M493" s="266"/>
      <c r="N493" s="33"/>
      <c r="O493" s="34"/>
      <c r="P493" s="34"/>
      <c r="Q493" s="35"/>
      <c r="R493" s="35"/>
      <c r="S493" s="149" t="s">
        <v>34</v>
      </c>
      <c r="T493" s="265" t="s">
        <v>34</v>
      </c>
      <c r="U493" s="266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 x14ac:dyDescent="0.5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 t="shared" ref="G494:J494" si="480">IF(G492="","",G492-G493)</f>
        <v/>
      </c>
      <c r="H494" s="27" t="str">
        <f t="shared" si="480"/>
        <v/>
      </c>
      <c r="I494" s="28" t="str">
        <f t="shared" si="480"/>
        <v/>
      </c>
      <c r="J494" s="28" t="str">
        <f t="shared" si="480"/>
        <v/>
      </c>
      <c r="K494" s="150" t="s">
        <v>34</v>
      </c>
      <c r="L494" s="261" t="s">
        <v>34</v>
      </c>
      <c r="M494" s="262"/>
      <c r="N494" s="27" t="str">
        <f>IF(N492="","",N492-N493)</f>
        <v/>
      </c>
      <c r="O494" s="27" t="str">
        <f t="shared" ref="O494:R494" si="481">IF(O492="","",O492-O493)</f>
        <v/>
      </c>
      <c r="P494" s="27" t="str">
        <f t="shared" si="481"/>
        <v/>
      </c>
      <c r="Q494" s="28" t="str">
        <f t="shared" si="481"/>
        <v/>
      </c>
      <c r="R494" s="28" t="str">
        <f t="shared" si="481"/>
        <v/>
      </c>
      <c r="S494" s="150" t="s">
        <v>34</v>
      </c>
      <c r="T494" s="261" t="s">
        <v>34</v>
      </c>
      <c r="U494" s="26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 x14ac:dyDescent="0.5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 t="shared" ref="G495:J495" si="482">IF(G492="","",G494*10/$D492)</f>
        <v/>
      </c>
      <c r="H495" s="29" t="str">
        <f t="shared" si="482"/>
        <v/>
      </c>
      <c r="I495" s="30" t="str">
        <f t="shared" si="482"/>
        <v/>
      </c>
      <c r="J495" s="30" t="str">
        <f t="shared" si="482"/>
        <v/>
      </c>
      <c r="K495" s="31" t="str">
        <f>IFERROR(AVERAGE(F495:H495)," ")</f>
        <v xml:space="preserve"> </v>
      </c>
      <c r="L495" s="263" t="str">
        <f>IFERROR((1-((MAX(F495:H495)-MIN(F495:H495))/(2*AVERAGE(F495:H495))))*100," ")</f>
        <v xml:space="preserve"> </v>
      </c>
      <c r="M495" s="264"/>
      <c r="N495" s="29" t="str">
        <f>IF(N492="","",N494*10/$D492)</f>
        <v/>
      </c>
      <c r="O495" s="29" t="str">
        <f t="shared" ref="O495:R495" si="483">IF(O492="","",O494*10/$D492)</f>
        <v/>
      </c>
      <c r="P495" s="29" t="str">
        <f t="shared" si="483"/>
        <v/>
      </c>
      <c r="Q495" s="30" t="str">
        <f t="shared" si="483"/>
        <v/>
      </c>
      <c r="R495" s="30" t="str">
        <f t="shared" si="483"/>
        <v/>
      </c>
      <c r="S495" s="31" t="str">
        <f>IFERROR(AVERAGE(N495:P495)," ")</f>
        <v xml:space="preserve"> </v>
      </c>
      <c r="T495" s="263" t="str">
        <f>IFERROR((1-((MAX(N495:P495)-MIN(N495:P495))/(2*AVERAGE(N495:P495))))*100," ")</f>
        <v xml:space="preserve"> </v>
      </c>
      <c r="U495" s="26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 x14ac:dyDescent="0.5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265" t="s">
        <v>34</v>
      </c>
      <c r="M496" s="266"/>
      <c r="N496" s="33"/>
      <c r="O496" s="34"/>
      <c r="P496" s="34"/>
      <c r="Q496" s="35"/>
      <c r="R496" s="35"/>
      <c r="S496" s="149" t="s">
        <v>34</v>
      </c>
      <c r="T496" s="265" t="s">
        <v>34</v>
      </c>
      <c r="U496" s="266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 x14ac:dyDescent="0.5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265" t="s">
        <v>34</v>
      </c>
      <c r="M497" s="266"/>
      <c r="N497" s="33"/>
      <c r="O497" s="34"/>
      <c r="P497" s="34"/>
      <c r="Q497" s="35"/>
      <c r="R497" s="35"/>
      <c r="S497" s="149" t="s">
        <v>34</v>
      </c>
      <c r="T497" s="265" t="s">
        <v>34</v>
      </c>
      <c r="U497" s="266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 x14ac:dyDescent="0.5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 t="shared" ref="G498:J498" si="484">IF(G496="","",G496-G497)</f>
        <v/>
      </c>
      <c r="H498" s="27" t="str">
        <f t="shared" si="484"/>
        <v/>
      </c>
      <c r="I498" s="28" t="str">
        <f t="shared" si="484"/>
        <v/>
      </c>
      <c r="J498" s="28" t="str">
        <f t="shared" si="484"/>
        <v/>
      </c>
      <c r="K498" s="150" t="s">
        <v>34</v>
      </c>
      <c r="L498" s="261" t="s">
        <v>34</v>
      </c>
      <c r="M498" s="262"/>
      <c r="N498" s="27" t="str">
        <f>IF(N496="","",N496-N497)</f>
        <v/>
      </c>
      <c r="O498" s="27" t="str">
        <f t="shared" ref="O498:R498" si="485">IF(O496="","",O496-O497)</f>
        <v/>
      </c>
      <c r="P498" s="27" t="str">
        <f t="shared" si="485"/>
        <v/>
      </c>
      <c r="Q498" s="28" t="str">
        <f t="shared" si="485"/>
        <v/>
      </c>
      <c r="R498" s="28" t="str">
        <f t="shared" si="485"/>
        <v/>
      </c>
      <c r="S498" s="150" t="s">
        <v>34</v>
      </c>
      <c r="T498" s="261" t="s">
        <v>34</v>
      </c>
      <c r="U498" s="26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 x14ac:dyDescent="0.5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 t="shared" ref="G499:J499" si="486">IF(G496="","",G498*10/$D496)</f>
        <v/>
      </c>
      <c r="H499" s="29" t="str">
        <f t="shared" si="486"/>
        <v/>
      </c>
      <c r="I499" s="30" t="str">
        <f t="shared" si="486"/>
        <v/>
      </c>
      <c r="J499" s="30" t="str">
        <f t="shared" si="486"/>
        <v/>
      </c>
      <c r="K499" s="31" t="str">
        <f>IFERROR(AVERAGE(F499:H499)," ")</f>
        <v xml:space="preserve"> </v>
      </c>
      <c r="L499" s="263" t="str">
        <f>IFERROR((1-((MAX(F499:H499)-MIN(F499:H499))/(2*AVERAGE(F499:H499))))*100," ")</f>
        <v xml:space="preserve"> </v>
      </c>
      <c r="M499" s="264"/>
      <c r="N499" s="29" t="str">
        <f>IF(N496="","",N498*10/$D496)</f>
        <v/>
      </c>
      <c r="O499" s="29" t="str">
        <f t="shared" ref="O499:R499" si="487">IF(O496="","",O498*10/$D496)</f>
        <v/>
      </c>
      <c r="P499" s="29" t="str">
        <f t="shared" si="487"/>
        <v/>
      </c>
      <c r="Q499" s="30" t="str">
        <f t="shared" si="487"/>
        <v/>
      </c>
      <c r="R499" s="30" t="str">
        <f t="shared" si="487"/>
        <v/>
      </c>
      <c r="S499" s="31" t="str">
        <f>IFERROR(AVERAGE(N499:P499)," ")</f>
        <v xml:space="preserve"> </v>
      </c>
      <c r="T499" s="263" t="str">
        <f>IFERROR((1-((MAX(N499:P499)-MIN(N499:P499))/(2*AVERAGE(N499:P499))))*100," ")</f>
        <v xml:space="preserve"> </v>
      </c>
      <c r="U499" s="26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 x14ac:dyDescent="0.5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265" t="s">
        <v>34</v>
      </c>
      <c r="M500" s="266"/>
      <c r="N500" s="33"/>
      <c r="O500" s="34"/>
      <c r="P500" s="34"/>
      <c r="Q500" s="35"/>
      <c r="R500" s="35"/>
      <c r="S500" s="149" t="s">
        <v>34</v>
      </c>
      <c r="T500" s="265" t="s">
        <v>34</v>
      </c>
      <c r="U500" s="266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 x14ac:dyDescent="0.5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265" t="s">
        <v>34</v>
      </c>
      <c r="M501" s="266"/>
      <c r="N501" s="33"/>
      <c r="O501" s="34"/>
      <c r="P501" s="34"/>
      <c r="Q501" s="35"/>
      <c r="R501" s="35"/>
      <c r="S501" s="149" t="s">
        <v>34</v>
      </c>
      <c r="T501" s="265" t="s">
        <v>34</v>
      </c>
      <c r="U501" s="266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 x14ac:dyDescent="0.5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 t="shared" ref="G502:J502" si="488">IF(G500="","",G500-G501)</f>
        <v/>
      </c>
      <c r="H502" s="27" t="str">
        <f t="shared" si="488"/>
        <v/>
      </c>
      <c r="I502" s="28" t="str">
        <f t="shared" si="488"/>
        <v/>
      </c>
      <c r="J502" s="28" t="str">
        <f t="shared" si="488"/>
        <v/>
      </c>
      <c r="K502" s="150" t="s">
        <v>34</v>
      </c>
      <c r="L502" s="261" t="s">
        <v>34</v>
      </c>
      <c r="M502" s="262"/>
      <c r="N502" s="27" t="str">
        <f>IF(N500="","",N500-N501)</f>
        <v/>
      </c>
      <c r="O502" s="27" t="str">
        <f t="shared" ref="O502:R502" si="489">IF(O500="","",O500-O501)</f>
        <v/>
      </c>
      <c r="P502" s="27" t="str">
        <f t="shared" si="489"/>
        <v/>
      </c>
      <c r="Q502" s="28" t="str">
        <f t="shared" si="489"/>
        <v/>
      </c>
      <c r="R502" s="28" t="str">
        <f t="shared" si="489"/>
        <v/>
      </c>
      <c r="S502" s="150" t="s">
        <v>34</v>
      </c>
      <c r="T502" s="261" t="s">
        <v>34</v>
      </c>
      <c r="U502" s="26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 x14ac:dyDescent="0.5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 t="shared" ref="G503:J503" si="490">IF(G500="","",G502*10/$D500)</f>
        <v/>
      </c>
      <c r="H503" s="29" t="str">
        <f t="shared" si="490"/>
        <v/>
      </c>
      <c r="I503" s="30" t="str">
        <f t="shared" si="490"/>
        <v/>
      </c>
      <c r="J503" s="30" t="str">
        <f t="shared" si="490"/>
        <v/>
      </c>
      <c r="K503" s="31" t="str">
        <f>IFERROR(AVERAGE(F503:H503)," ")</f>
        <v xml:space="preserve"> </v>
      </c>
      <c r="L503" s="263" t="str">
        <f>IFERROR((1-((MAX(F503:H503)-MIN(F503:H503))/(2*AVERAGE(F503:H503))))*100," ")</f>
        <v xml:space="preserve"> </v>
      </c>
      <c r="M503" s="264"/>
      <c r="N503" s="29" t="str">
        <f>IF(N500="","",N502*10/$D500)</f>
        <v/>
      </c>
      <c r="O503" s="29" t="str">
        <f t="shared" ref="O503:R503" si="491">IF(O500="","",O502*10/$D500)</f>
        <v/>
      </c>
      <c r="P503" s="29" t="str">
        <f t="shared" si="491"/>
        <v/>
      </c>
      <c r="Q503" s="30" t="str">
        <f t="shared" si="491"/>
        <v/>
      </c>
      <c r="R503" s="30" t="str">
        <f t="shared" si="491"/>
        <v/>
      </c>
      <c r="S503" s="31" t="str">
        <f>IFERROR(AVERAGE(N503:P503)," ")</f>
        <v xml:space="preserve"> </v>
      </c>
      <c r="T503" s="263" t="str">
        <f>IFERROR((1-((MAX(N503:P503)-MIN(N503:P503))/(2*AVERAGE(N503:P503))))*100," ")</f>
        <v xml:space="preserve"> </v>
      </c>
      <c r="U503" s="26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 x14ac:dyDescent="0.5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265" t="s">
        <v>34</v>
      </c>
      <c r="M504" s="266"/>
      <c r="N504" s="33"/>
      <c r="O504" s="34"/>
      <c r="P504" s="34"/>
      <c r="Q504" s="35"/>
      <c r="R504" s="35"/>
      <c r="S504" s="149" t="s">
        <v>34</v>
      </c>
      <c r="T504" s="265" t="s">
        <v>34</v>
      </c>
      <c r="U504" s="266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 x14ac:dyDescent="0.5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265" t="s">
        <v>34</v>
      </c>
      <c r="M505" s="266"/>
      <c r="N505" s="33"/>
      <c r="O505" s="34"/>
      <c r="P505" s="34"/>
      <c r="Q505" s="35"/>
      <c r="R505" s="35"/>
      <c r="S505" s="149" t="s">
        <v>34</v>
      </c>
      <c r="T505" s="265" t="s">
        <v>34</v>
      </c>
      <c r="U505" s="266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 x14ac:dyDescent="0.5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 t="shared" ref="G506:J506" si="492">IF(G504="","",G504-G505)</f>
        <v/>
      </c>
      <c r="H506" s="27" t="str">
        <f t="shared" si="492"/>
        <v/>
      </c>
      <c r="I506" s="28" t="str">
        <f t="shared" si="492"/>
        <v/>
      </c>
      <c r="J506" s="28" t="str">
        <f t="shared" si="492"/>
        <v/>
      </c>
      <c r="K506" s="150" t="s">
        <v>34</v>
      </c>
      <c r="L506" s="261" t="s">
        <v>34</v>
      </c>
      <c r="M506" s="262"/>
      <c r="N506" s="27" t="str">
        <f>IF(N504="","",N504-N505)</f>
        <v/>
      </c>
      <c r="O506" s="27" t="str">
        <f t="shared" ref="O506:R506" si="493">IF(O504="","",O504-O505)</f>
        <v/>
      </c>
      <c r="P506" s="27" t="str">
        <f t="shared" si="493"/>
        <v/>
      </c>
      <c r="Q506" s="28" t="str">
        <f t="shared" si="493"/>
        <v/>
      </c>
      <c r="R506" s="28" t="str">
        <f t="shared" si="493"/>
        <v/>
      </c>
      <c r="S506" s="150" t="s">
        <v>34</v>
      </c>
      <c r="T506" s="261" t="s">
        <v>34</v>
      </c>
      <c r="U506" s="26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 x14ac:dyDescent="0.5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 t="shared" ref="G507:J507" si="494">IF(G504="","",G506*10/$D504)</f>
        <v/>
      </c>
      <c r="H507" s="29" t="str">
        <f t="shared" si="494"/>
        <v/>
      </c>
      <c r="I507" s="30" t="str">
        <f t="shared" si="494"/>
        <v/>
      </c>
      <c r="J507" s="30" t="str">
        <f t="shared" si="494"/>
        <v/>
      </c>
      <c r="K507" s="31" t="str">
        <f>IFERROR(AVERAGE(F507:H507)," ")</f>
        <v xml:space="preserve"> </v>
      </c>
      <c r="L507" s="263" t="str">
        <f>IFERROR((1-((MAX(F507:H507)-MIN(F507:H507))/(2*AVERAGE(F507:H507))))*100," ")</f>
        <v xml:space="preserve"> </v>
      </c>
      <c r="M507" s="264"/>
      <c r="N507" s="29" t="str">
        <f>IF(N504="","",N506*10/$D504)</f>
        <v/>
      </c>
      <c r="O507" s="29" t="str">
        <f t="shared" ref="O507:R507" si="495">IF(O504="","",O506*10/$D504)</f>
        <v/>
      </c>
      <c r="P507" s="29" t="str">
        <f t="shared" si="495"/>
        <v/>
      </c>
      <c r="Q507" s="30" t="str">
        <f t="shared" si="495"/>
        <v/>
      </c>
      <c r="R507" s="30" t="str">
        <f t="shared" si="495"/>
        <v/>
      </c>
      <c r="S507" s="31" t="str">
        <f>IFERROR(AVERAGE(N507:P507)," ")</f>
        <v xml:space="preserve"> </v>
      </c>
      <c r="T507" s="263" t="str">
        <f>IFERROR((1-((MAX(N507:P507)-MIN(N507:P507))/(2*AVERAGE(N507:P507))))*100," ")</f>
        <v xml:space="preserve"> </v>
      </c>
      <c r="U507" s="26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 x14ac:dyDescent="0.5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265" t="s">
        <v>34</v>
      </c>
      <c r="M508" s="266"/>
      <c r="N508" s="33"/>
      <c r="O508" s="34"/>
      <c r="P508" s="34"/>
      <c r="Q508" s="35"/>
      <c r="R508" s="35"/>
      <c r="S508" s="149" t="s">
        <v>34</v>
      </c>
      <c r="T508" s="265" t="s">
        <v>34</v>
      </c>
      <c r="U508" s="266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 x14ac:dyDescent="0.5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265" t="s">
        <v>34</v>
      </c>
      <c r="M509" s="266"/>
      <c r="N509" s="33"/>
      <c r="O509" s="34"/>
      <c r="P509" s="34"/>
      <c r="Q509" s="35"/>
      <c r="R509" s="35"/>
      <c r="S509" s="149" t="s">
        <v>34</v>
      </c>
      <c r="T509" s="265" t="s">
        <v>34</v>
      </c>
      <c r="U509" s="266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 x14ac:dyDescent="0.5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 t="shared" ref="G510:J510" si="496">IF(G508="","",G508-G509)</f>
        <v/>
      </c>
      <c r="H510" s="27" t="str">
        <f t="shared" si="496"/>
        <v/>
      </c>
      <c r="I510" s="28" t="str">
        <f t="shared" si="496"/>
        <v/>
      </c>
      <c r="J510" s="28" t="str">
        <f t="shared" si="496"/>
        <v/>
      </c>
      <c r="K510" s="150" t="s">
        <v>34</v>
      </c>
      <c r="L510" s="261" t="s">
        <v>34</v>
      </c>
      <c r="M510" s="262"/>
      <c r="N510" s="27" t="str">
        <f>IF(N508="","",N508-N509)</f>
        <v/>
      </c>
      <c r="O510" s="27" t="str">
        <f t="shared" ref="O510:R510" si="497">IF(O508="","",O508-O509)</f>
        <v/>
      </c>
      <c r="P510" s="27" t="str">
        <f t="shared" si="497"/>
        <v/>
      </c>
      <c r="Q510" s="28" t="str">
        <f t="shared" si="497"/>
        <v/>
      </c>
      <c r="R510" s="28" t="str">
        <f t="shared" si="497"/>
        <v/>
      </c>
      <c r="S510" s="150" t="s">
        <v>34</v>
      </c>
      <c r="T510" s="261" t="s">
        <v>34</v>
      </c>
      <c r="U510" s="26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 x14ac:dyDescent="0.5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 t="shared" ref="G511:J511" si="498">IF(G508="","",G510*10/$D508)</f>
        <v/>
      </c>
      <c r="H511" s="29" t="str">
        <f t="shared" si="498"/>
        <v/>
      </c>
      <c r="I511" s="30" t="str">
        <f t="shared" si="498"/>
        <v/>
      </c>
      <c r="J511" s="30" t="str">
        <f t="shared" si="498"/>
        <v/>
      </c>
      <c r="K511" s="31" t="str">
        <f>IFERROR(AVERAGE(F511:H511)," ")</f>
        <v xml:space="preserve"> </v>
      </c>
      <c r="L511" s="263" t="str">
        <f>IFERROR((1-((MAX(F511:H511)-MIN(F511:H511))/(2*AVERAGE(F511:H511))))*100," ")</f>
        <v xml:space="preserve"> </v>
      </c>
      <c r="M511" s="264"/>
      <c r="N511" s="29" t="str">
        <f>IF(N508="","",N510*10/$D508)</f>
        <v/>
      </c>
      <c r="O511" s="29" t="str">
        <f t="shared" ref="O511:R511" si="499">IF(O508="","",O510*10/$D508)</f>
        <v/>
      </c>
      <c r="P511" s="29" t="str">
        <f t="shared" si="499"/>
        <v/>
      </c>
      <c r="Q511" s="30" t="str">
        <f t="shared" si="499"/>
        <v/>
      </c>
      <c r="R511" s="30" t="str">
        <f t="shared" si="499"/>
        <v/>
      </c>
      <c r="S511" s="31" t="str">
        <f>IFERROR(AVERAGE(N511:P511)," ")</f>
        <v xml:space="preserve"> </v>
      </c>
      <c r="T511" s="263" t="str">
        <f>IFERROR((1-((MAX(N511:P511)-MIN(N511:P511))/(2*AVERAGE(N511:P511))))*100," ")</f>
        <v xml:space="preserve"> </v>
      </c>
      <c r="U511" s="26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 x14ac:dyDescent="0.5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265" t="s">
        <v>34</v>
      </c>
      <c r="M512" s="266"/>
      <c r="N512" s="33"/>
      <c r="O512" s="34"/>
      <c r="P512" s="34"/>
      <c r="Q512" s="35"/>
      <c r="R512" s="35"/>
      <c r="S512" s="149" t="s">
        <v>34</v>
      </c>
      <c r="T512" s="265" t="s">
        <v>34</v>
      </c>
      <c r="U512" s="266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 x14ac:dyDescent="0.5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265" t="s">
        <v>34</v>
      </c>
      <c r="M513" s="266"/>
      <c r="N513" s="33"/>
      <c r="O513" s="34"/>
      <c r="P513" s="34"/>
      <c r="Q513" s="35"/>
      <c r="R513" s="35"/>
      <c r="S513" s="149" t="s">
        <v>34</v>
      </c>
      <c r="T513" s="265" t="s">
        <v>34</v>
      </c>
      <c r="U513" s="266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 x14ac:dyDescent="0.5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 t="shared" ref="G514:J514" si="500">IF(G512="","",G512-G513)</f>
        <v/>
      </c>
      <c r="H514" s="27" t="str">
        <f t="shared" si="500"/>
        <v/>
      </c>
      <c r="I514" s="28" t="str">
        <f t="shared" si="500"/>
        <v/>
      </c>
      <c r="J514" s="28" t="str">
        <f t="shared" si="500"/>
        <v/>
      </c>
      <c r="K514" s="150" t="s">
        <v>34</v>
      </c>
      <c r="L514" s="261" t="s">
        <v>34</v>
      </c>
      <c r="M514" s="262"/>
      <c r="N514" s="27" t="str">
        <f>IF(N512="","",N512-N513)</f>
        <v/>
      </c>
      <c r="O514" s="27" t="str">
        <f t="shared" ref="O514:R514" si="501">IF(O512="","",O512-O513)</f>
        <v/>
      </c>
      <c r="P514" s="27" t="str">
        <f t="shared" si="501"/>
        <v/>
      </c>
      <c r="Q514" s="28" t="str">
        <f t="shared" si="501"/>
        <v/>
      </c>
      <c r="R514" s="28" t="str">
        <f t="shared" si="501"/>
        <v/>
      </c>
      <c r="S514" s="150" t="s">
        <v>34</v>
      </c>
      <c r="T514" s="261" t="s">
        <v>34</v>
      </c>
      <c r="U514" s="26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 x14ac:dyDescent="0.5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 t="shared" ref="G515:J515" si="502">IF(G512="","",G514*10/$D512)</f>
        <v/>
      </c>
      <c r="H515" s="29" t="str">
        <f t="shared" si="502"/>
        <v/>
      </c>
      <c r="I515" s="30" t="str">
        <f t="shared" si="502"/>
        <v/>
      </c>
      <c r="J515" s="30" t="str">
        <f t="shared" si="502"/>
        <v/>
      </c>
      <c r="K515" s="31" t="str">
        <f>IFERROR(AVERAGE(F515:H515)," ")</f>
        <v xml:space="preserve"> </v>
      </c>
      <c r="L515" s="263" t="str">
        <f>IFERROR((1-((MAX(F515:H515)-MIN(F515:H515))/(2*AVERAGE(F515:H515))))*100," ")</f>
        <v xml:space="preserve"> </v>
      </c>
      <c r="M515" s="264"/>
      <c r="N515" s="29" t="str">
        <f>IF(N512="","",N514*10/$D512)</f>
        <v/>
      </c>
      <c r="O515" s="29" t="str">
        <f t="shared" ref="O515:R515" si="503">IF(O512="","",O514*10/$D512)</f>
        <v/>
      </c>
      <c r="P515" s="29" t="str">
        <f t="shared" si="503"/>
        <v/>
      </c>
      <c r="Q515" s="30" t="str">
        <f t="shared" si="503"/>
        <v/>
      </c>
      <c r="R515" s="30" t="str">
        <f t="shared" si="503"/>
        <v/>
      </c>
      <c r="S515" s="31" t="str">
        <f>IFERROR(AVERAGE(N515:P515)," ")</f>
        <v xml:space="preserve"> </v>
      </c>
      <c r="T515" s="263" t="str">
        <f>IFERROR((1-((MAX(N515:P515)-MIN(N515:P515))/(2*AVERAGE(N515:P515))))*100," ")</f>
        <v xml:space="preserve"> </v>
      </c>
      <c r="U515" s="26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 x14ac:dyDescent="0.5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265" t="s">
        <v>34</v>
      </c>
      <c r="M516" s="266"/>
      <c r="N516" s="33"/>
      <c r="O516" s="34"/>
      <c r="P516" s="34"/>
      <c r="Q516" s="35"/>
      <c r="R516" s="35"/>
      <c r="S516" s="149" t="s">
        <v>34</v>
      </c>
      <c r="T516" s="265" t="s">
        <v>34</v>
      </c>
      <c r="U516" s="266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 x14ac:dyDescent="0.5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265" t="s">
        <v>34</v>
      </c>
      <c r="M517" s="266"/>
      <c r="N517" s="33"/>
      <c r="O517" s="34"/>
      <c r="P517" s="34"/>
      <c r="Q517" s="35"/>
      <c r="R517" s="35"/>
      <c r="S517" s="149" t="s">
        <v>34</v>
      </c>
      <c r="T517" s="265" t="s">
        <v>34</v>
      </c>
      <c r="U517" s="266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 x14ac:dyDescent="0.5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 t="shared" ref="G518:J518" si="504">IF(G516="","",G516-G517)</f>
        <v/>
      </c>
      <c r="H518" s="27" t="str">
        <f t="shared" si="504"/>
        <v/>
      </c>
      <c r="I518" s="28" t="str">
        <f t="shared" si="504"/>
        <v/>
      </c>
      <c r="J518" s="28" t="str">
        <f t="shared" si="504"/>
        <v/>
      </c>
      <c r="K518" s="150" t="s">
        <v>34</v>
      </c>
      <c r="L518" s="261" t="s">
        <v>34</v>
      </c>
      <c r="M518" s="262"/>
      <c r="N518" s="27" t="str">
        <f>IF(N516="","",N516-N517)</f>
        <v/>
      </c>
      <c r="O518" s="27" t="str">
        <f t="shared" ref="O518:R518" si="505">IF(O516="","",O516-O517)</f>
        <v/>
      </c>
      <c r="P518" s="27" t="str">
        <f t="shared" si="505"/>
        <v/>
      </c>
      <c r="Q518" s="28" t="str">
        <f t="shared" si="505"/>
        <v/>
      </c>
      <c r="R518" s="28" t="str">
        <f t="shared" si="505"/>
        <v/>
      </c>
      <c r="S518" s="150" t="s">
        <v>34</v>
      </c>
      <c r="T518" s="261" t="s">
        <v>34</v>
      </c>
      <c r="U518" s="26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 x14ac:dyDescent="0.5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 t="shared" ref="G519:J519" si="506">IF(G516="","",G518*10/$D516)</f>
        <v/>
      </c>
      <c r="H519" s="29" t="str">
        <f t="shared" si="506"/>
        <v/>
      </c>
      <c r="I519" s="30" t="str">
        <f t="shared" si="506"/>
        <v/>
      </c>
      <c r="J519" s="30" t="str">
        <f t="shared" si="506"/>
        <v/>
      </c>
      <c r="K519" s="31" t="str">
        <f>IFERROR(AVERAGE(F519:H519)," ")</f>
        <v xml:space="preserve"> </v>
      </c>
      <c r="L519" s="263" t="str">
        <f>IFERROR((1-((MAX(F519:H519)-MIN(F519:H519))/(2*AVERAGE(F519:H519))))*100," ")</f>
        <v xml:space="preserve"> </v>
      </c>
      <c r="M519" s="264"/>
      <c r="N519" s="29" t="str">
        <f>IF(N516="","",N518*10/$D516)</f>
        <v/>
      </c>
      <c r="O519" s="29" t="str">
        <f t="shared" ref="O519:R519" si="507">IF(O516="","",O518*10/$D516)</f>
        <v/>
      </c>
      <c r="P519" s="29" t="str">
        <f t="shared" si="507"/>
        <v/>
      </c>
      <c r="Q519" s="30" t="str">
        <f t="shared" si="507"/>
        <v/>
      </c>
      <c r="R519" s="30" t="str">
        <f t="shared" si="507"/>
        <v/>
      </c>
      <c r="S519" s="31" t="str">
        <f>IFERROR(AVERAGE(N519:P519)," ")</f>
        <v xml:space="preserve"> </v>
      </c>
      <c r="T519" s="263" t="str">
        <f>IFERROR((1-((MAX(N519:P519)-MIN(N519:P519))/(2*AVERAGE(N519:P519))))*100," ")</f>
        <v xml:space="preserve"> </v>
      </c>
      <c r="U519" s="26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 x14ac:dyDescent="0.5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265" t="s">
        <v>34</v>
      </c>
      <c r="M520" s="266"/>
      <c r="N520" s="33"/>
      <c r="O520" s="34"/>
      <c r="P520" s="34"/>
      <c r="Q520" s="35"/>
      <c r="R520" s="35"/>
      <c r="S520" s="149" t="s">
        <v>34</v>
      </c>
      <c r="T520" s="265" t="s">
        <v>34</v>
      </c>
      <c r="U520" s="266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 x14ac:dyDescent="0.5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265" t="s">
        <v>34</v>
      </c>
      <c r="M521" s="266"/>
      <c r="N521" s="33"/>
      <c r="O521" s="34"/>
      <c r="P521" s="34"/>
      <c r="Q521" s="35"/>
      <c r="R521" s="35"/>
      <c r="S521" s="149" t="s">
        <v>34</v>
      </c>
      <c r="T521" s="265" t="s">
        <v>34</v>
      </c>
      <c r="U521" s="266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 x14ac:dyDescent="0.5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 t="shared" ref="G522:J522" si="508">IF(G520="","",G520-G521)</f>
        <v/>
      </c>
      <c r="H522" s="27" t="str">
        <f t="shared" si="508"/>
        <v/>
      </c>
      <c r="I522" s="28" t="str">
        <f t="shared" si="508"/>
        <v/>
      </c>
      <c r="J522" s="28" t="str">
        <f t="shared" si="508"/>
        <v/>
      </c>
      <c r="K522" s="150" t="s">
        <v>34</v>
      </c>
      <c r="L522" s="261" t="s">
        <v>34</v>
      </c>
      <c r="M522" s="262"/>
      <c r="N522" s="27" t="str">
        <f>IF(N520="","",N520-N521)</f>
        <v/>
      </c>
      <c r="O522" s="27" t="str">
        <f t="shared" ref="O522:R522" si="509">IF(O520="","",O520-O521)</f>
        <v/>
      </c>
      <c r="P522" s="27" t="str">
        <f t="shared" si="509"/>
        <v/>
      </c>
      <c r="Q522" s="28" t="str">
        <f t="shared" si="509"/>
        <v/>
      </c>
      <c r="R522" s="28" t="str">
        <f t="shared" si="509"/>
        <v/>
      </c>
      <c r="S522" s="150" t="s">
        <v>34</v>
      </c>
      <c r="T522" s="261" t="s">
        <v>34</v>
      </c>
      <c r="U522" s="26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 x14ac:dyDescent="0.5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 t="shared" ref="G523:J523" si="510">IF(G520="","",G522*10/$D520)</f>
        <v/>
      </c>
      <c r="H523" s="29" t="str">
        <f t="shared" si="510"/>
        <v/>
      </c>
      <c r="I523" s="30" t="str">
        <f t="shared" si="510"/>
        <v/>
      </c>
      <c r="J523" s="30" t="str">
        <f t="shared" si="510"/>
        <v/>
      </c>
      <c r="K523" s="31" t="str">
        <f>IFERROR(AVERAGE(F523:H523)," ")</f>
        <v xml:space="preserve"> </v>
      </c>
      <c r="L523" s="263" t="str">
        <f>IFERROR((1-((MAX(F523:H523)-MIN(F523:H523))/(2*AVERAGE(F523:H523))))*100," ")</f>
        <v xml:space="preserve"> </v>
      </c>
      <c r="M523" s="264"/>
      <c r="N523" s="29" t="str">
        <f>IF(N520="","",N522*10/$D520)</f>
        <v/>
      </c>
      <c r="O523" s="29" t="str">
        <f t="shared" ref="O523:R523" si="511">IF(O520="","",O522*10/$D520)</f>
        <v/>
      </c>
      <c r="P523" s="29" t="str">
        <f t="shared" si="511"/>
        <v/>
      </c>
      <c r="Q523" s="30" t="str">
        <f t="shared" si="511"/>
        <v/>
      </c>
      <c r="R523" s="30" t="str">
        <f t="shared" si="511"/>
        <v/>
      </c>
      <c r="S523" s="31" t="str">
        <f>IFERROR(AVERAGE(N523:P523)," ")</f>
        <v xml:space="preserve"> </v>
      </c>
      <c r="T523" s="263" t="str">
        <f>IFERROR((1-((MAX(N523:P523)-MIN(N523:P523))/(2*AVERAGE(N523:P523))))*100," ")</f>
        <v xml:space="preserve"> </v>
      </c>
      <c r="U523" s="26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 x14ac:dyDescent="0.5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265" t="s">
        <v>34</v>
      </c>
      <c r="M524" s="266"/>
      <c r="N524" s="33"/>
      <c r="O524" s="34"/>
      <c r="P524" s="34"/>
      <c r="Q524" s="35"/>
      <c r="R524" s="35"/>
      <c r="S524" s="149" t="s">
        <v>34</v>
      </c>
      <c r="T524" s="265" t="s">
        <v>34</v>
      </c>
      <c r="U524" s="266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 x14ac:dyDescent="0.5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265" t="s">
        <v>34</v>
      </c>
      <c r="M525" s="266"/>
      <c r="N525" s="33"/>
      <c r="O525" s="34"/>
      <c r="P525" s="34"/>
      <c r="Q525" s="35"/>
      <c r="R525" s="35"/>
      <c r="S525" s="149" t="s">
        <v>34</v>
      </c>
      <c r="T525" s="265" t="s">
        <v>34</v>
      </c>
      <c r="U525" s="266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 x14ac:dyDescent="0.5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 t="shared" ref="G526:J526" si="512">IF(G524="","",G524-G525)</f>
        <v/>
      </c>
      <c r="H526" s="27" t="str">
        <f t="shared" si="512"/>
        <v/>
      </c>
      <c r="I526" s="28" t="str">
        <f t="shared" si="512"/>
        <v/>
      </c>
      <c r="J526" s="28" t="str">
        <f t="shared" si="512"/>
        <v/>
      </c>
      <c r="K526" s="150" t="s">
        <v>34</v>
      </c>
      <c r="L526" s="261" t="s">
        <v>34</v>
      </c>
      <c r="M526" s="262"/>
      <c r="N526" s="27" t="str">
        <f>IF(N524="","",N524-N525)</f>
        <v/>
      </c>
      <c r="O526" s="27" t="str">
        <f t="shared" ref="O526:R526" si="513">IF(O524="","",O524-O525)</f>
        <v/>
      </c>
      <c r="P526" s="27" t="str">
        <f t="shared" si="513"/>
        <v/>
      </c>
      <c r="Q526" s="28" t="str">
        <f t="shared" si="513"/>
        <v/>
      </c>
      <c r="R526" s="28" t="str">
        <f t="shared" si="513"/>
        <v/>
      </c>
      <c r="S526" s="150" t="s">
        <v>34</v>
      </c>
      <c r="T526" s="261" t="s">
        <v>34</v>
      </c>
      <c r="U526" s="26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 x14ac:dyDescent="0.5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 t="shared" ref="G527:J527" si="514">IF(G524="","",G526*10/$D524)</f>
        <v/>
      </c>
      <c r="H527" s="29" t="str">
        <f t="shared" si="514"/>
        <v/>
      </c>
      <c r="I527" s="30" t="str">
        <f t="shared" si="514"/>
        <v/>
      </c>
      <c r="J527" s="30" t="str">
        <f t="shared" si="514"/>
        <v/>
      </c>
      <c r="K527" s="31" t="str">
        <f>IFERROR(AVERAGE(F527:H527)," ")</f>
        <v xml:space="preserve"> </v>
      </c>
      <c r="L527" s="263" t="str">
        <f>IFERROR((1-((MAX(F527:H527)-MIN(F527:H527))/(2*AVERAGE(F527:H527))))*100," ")</f>
        <v xml:space="preserve"> </v>
      </c>
      <c r="M527" s="264"/>
      <c r="N527" s="29" t="str">
        <f>IF(N524="","",N526*10/$D524)</f>
        <v/>
      </c>
      <c r="O527" s="29" t="str">
        <f t="shared" ref="O527:R527" si="515">IF(O524="","",O526*10/$D524)</f>
        <v/>
      </c>
      <c r="P527" s="29" t="str">
        <f t="shared" si="515"/>
        <v/>
      </c>
      <c r="Q527" s="30" t="str">
        <f t="shared" si="515"/>
        <v/>
      </c>
      <c r="R527" s="30" t="str">
        <f t="shared" si="515"/>
        <v/>
      </c>
      <c r="S527" s="31" t="str">
        <f>IFERROR(AVERAGE(N527:P527)," ")</f>
        <v xml:space="preserve"> </v>
      </c>
      <c r="T527" s="263" t="str">
        <f>IFERROR((1-((MAX(N527:P527)-MIN(N527:P527))/(2*AVERAGE(N527:P527))))*100," ")</f>
        <v xml:space="preserve"> </v>
      </c>
      <c r="U527" s="26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 x14ac:dyDescent="0.5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265" t="s">
        <v>34</v>
      </c>
      <c r="M528" s="266"/>
      <c r="N528" s="33"/>
      <c r="O528" s="34"/>
      <c r="P528" s="34"/>
      <c r="Q528" s="35"/>
      <c r="R528" s="35"/>
      <c r="S528" s="149" t="s">
        <v>34</v>
      </c>
      <c r="T528" s="265" t="s">
        <v>34</v>
      </c>
      <c r="U528" s="266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 x14ac:dyDescent="0.5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265" t="s">
        <v>34</v>
      </c>
      <c r="M529" s="266"/>
      <c r="N529" s="33"/>
      <c r="O529" s="34"/>
      <c r="P529" s="34"/>
      <c r="Q529" s="35"/>
      <c r="R529" s="35"/>
      <c r="S529" s="149" t="s">
        <v>34</v>
      </c>
      <c r="T529" s="265" t="s">
        <v>34</v>
      </c>
      <c r="U529" s="266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 x14ac:dyDescent="0.5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 t="shared" ref="G530:J530" si="516">IF(G528="","",G528-G529)</f>
        <v/>
      </c>
      <c r="H530" s="27" t="str">
        <f t="shared" si="516"/>
        <v/>
      </c>
      <c r="I530" s="28" t="str">
        <f t="shared" si="516"/>
        <v/>
      </c>
      <c r="J530" s="28" t="str">
        <f t="shared" si="516"/>
        <v/>
      </c>
      <c r="K530" s="150" t="s">
        <v>34</v>
      </c>
      <c r="L530" s="261" t="s">
        <v>34</v>
      </c>
      <c r="M530" s="262"/>
      <c r="N530" s="27" t="str">
        <f>IF(N528="","",N528-N529)</f>
        <v/>
      </c>
      <c r="O530" s="27" t="str">
        <f t="shared" ref="O530:R530" si="517">IF(O528="","",O528-O529)</f>
        <v/>
      </c>
      <c r="P530" s="27" t="str">
        <f t="shared" si="517"/>
        <v/>
      </c>
      <c r="Q530" s="28" t="str">
        <f t="shared" si="517"/>
        <v/>
      </c>
      <c r="R530" s="28" t="str">
        <f t="shared" si="517"/>
        <v/>
      </c>
      <c r="S530" s="150" t="s">
        <v>34</v>
      </c>
      <c r="T530" s="261" t="s">
        <v>34</v>
      </c>
      <c r="U530" s="26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 x14ac:dyDescent="0.5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 t="shared" ref="G531:J531" si="518">IF(G528="","",G530*10/$D528)</f>
        <v/>
      </c>
      <c r="H531" s="29" t="str">
        <f t="shared" si="518"/>
        <v/>
      </c>
      <c r="I531" s="30" t="str">
        <f t="shared" si="518"/>
        <v/>
      </c>
      <c r="J531" s="30" t="str">
        <f t="shared" si="518"/>
        <v/>
      </c>
      <c r="K531" s="31" t="str">
        <f>IFERROR(AVERAGE(F531:H531)," ")</f>
        <v xml:space="preserve"> </v>
      </c>
      <c r="L531" s="263" t="str">
        <f>IFERROR((1-((MAX(F531:H531)-MIN(F531:H531))/(2*AVERAGE(F531:H531))))*100," ")</f>
        <v xml:space="preserve"> </v>
      </c>
      <c r="M531" s="264"/>
      <c r="N531" s="29" t="str">
        <f>IF(N528="","",N530*10/$D528)</f>
        <v/>
      </c>
      <c r="O531" s="29" t="str">
        <f t="shared" ref="O531:R531" si="519">IF(O528="","",O530*10/$D528)</f>
        <v/>
      </c>
      <c r="P531" s="29" t="str">
        <f t="shared" si="519"/>
        <v/>
      </c>
      <c r="Q531" s="30" t="str">
        <f t="shared" si="519"/>
        <v/>
      </c>
      <c r="R531" s="30" t="str">
        <f t="shared" si="519"/>
        <v/>
      </c>
      <c r="S531" s="31" t="str">
        <f>IFERROR(AVERAGE(N531:P531)," ")</f>
        <v xml:space="preserve"> </v>
      </c>
      <c r="T531" s="263" t="str">
        <f>IFERROR((1-((MAX(N531:P531)-MIN(N531:P531))/(2*AVERAGE(N531:P531))))*100," ")</f>
        <v xml:space="preserve"> </v>
      </c>
      <c r="U531" s="26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 x14ac:dyDescent="0.5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265" t="s">
        <v>34</v>
      </c>
      <c r="M532" s="266"/>
      <c r="N532" s="33"/>
      <c r="O532" s="34"/>
      <c r="P532" s="34"/>
      <c r="Q532" s="35"/>
      <c r="R532" s="35"/>
      <c r="S532" s="149" t="s">
        <v>34</v>
      </c>
      <c r="T532" s="265" t="s">
        <v>34</v>
      </c>
      <c r="U532" s="266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 x14ac:dyDescent="0.5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265" t="s">
        <v>34</v>
      </c>
      <c r="M533" s="266"/>
      <c r="N533" s="33"/>
      <c r="O533" s="34"/>
      <c r="P533" s="34"/>
      <c r="Q533" s="35"/>
      <c r="R533" s="35"/>
      <c r="S533" s="149" t="s">
        <v>34</v>
      </c>
      <c r="T533" s="265" t="s">
        <v>34</v>
      </c>
      <c r="U533" s="266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 x14ac:dyDescent="0.5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 t="shared" ref="G534:J534" si="520">IF(G532="","",G532-G533)</f>
        <v/>
      </c>
      <c r="H534" s="27" t="str">
        <f t="shared" si="520"/>
        <v/>
      </c>
      <c r="I534" s="28" t="str">
        <f t="shared" si="520"/>
        <v/>
      </c>
      <c r="J534" s="28" t="str">
        <f t="shared" si="520"/>
        <v/>
      </c>
      <c r="K534" s="150" t="s">
        <v>34</v>
      </c>
      <c r="L534" s="261" t="s">
        <v>34</v>
      </c>
      <c r="M534" s="262"/>
      <c r="N534" s="27" t="str">
        <f>IF(N532="","",N532-N533)</f>
        <v/>
      </c>
      <c r="O534" s="27" t="str">
        <f t="shared" ref="O534:R534" si="521">IF(O532="","",O532-O533)</f>
        <v/>
      </c>
      <c r="P534" s="27" t="str">
        <f t="shared" si="521"/>
        <v/>
      </c>
      <c r="Q534" s="28" t="str">
        <f t="shared" si="521"/>
        <v/>
      </c>
      <c r="R534" s="28" t="str">
        <f t="shared" si="521"/>
        <v/>
      </c>
      <c r="S534" s="150" t="s">
        <v>34</v>
      </c>
      <c r="T534" s="261" t="s">
        <v>34</v>
      </c>
      <c r="U534" s="26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 x14ac:dyDescent="0.5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 t="shared" ref="G535:J535" si="522">IF(G532="","",G534*10/$D532)</f>
        <v/>
      </c>
      <c r="H535" s="29" t="str">
        <f t="shared" si="522"/>
        <v/>
      </c>
      <c r="I535" s="30" t="str">
        <f t="shared" si="522"/>
        <v/>
      </c>
      <c r="J535" s="30" t="str">
        <f t="shared" si="522"/>
        <v/>
      </c>
      <c r="K535" s="31" t="str">
        <f>IFERROR(AVERAGE(F535:H535)," ")</f>
        <v xml:space="preserve"> </v>
      </c>
      <c r="L535" s="263" t="str">
        <f>IFERROR((1-((MAX(F535:H535)-MIN(F535:H535))/(2*AVERAGE(F535:H535))))*100," ")</f>
        <v xml:space="preserve"> </v>
      </c>
      <c r="M535" s="264"/>
      <c r="N535" s="29" t="str">
        <f>IF(N532="","",N534*10/$D532)</f>
        <v/>
      </c>
      <c r="O535" s="29" t="str">
        <f t="shared" ref="O535:R535" si="523">IF(O532="","",O534*10/$D532)</f>
        <v/>
      </c>
      <c r="P535" s="29" t="str">
        <f t="shared" si="523"/>
        <v/>
      </c>
      <c r="Q535" s="30" t="str">
        <f t="shared" si="523"/>
        <v/>
      </c>
      <c r="R535" s="30" t="str">
        <f t="shared" si="523"/>
        <v/>
      </c>
      <c r="S535" s="31" t="str">
        <f>IFERROR(AVERAGE(N535:P535)," ")</f>
        <v xml:space="preserve"> </v>
      </c>
      <c r="T535" s="263" t="str">
        <f>IFERROR((1-((MAX(N535:P535)-MIN(N535:P535))/(2*AVERAGE(N535:P535))))*100," ")</f>
        <v xml:space="preserve"> </v>
      </c>
      <c r="U535" s="26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 x14ac:dyDescent="0.5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265" t="s">
        <v>34</v>
      </c>
      <c r="M536" s="266"/>
      <c r="N536" s="33"/>
      <c r="O536" s="34"/>
      <c r="P536" s="34"/>
      <c r="Q536" s="35"/>
      <c r="R536" s="35"/>
      <c r="S536" s="149" t="s">
        <v>34</v>
      </c>
      <c r="T536" s="265" t="s">
        <v>34</v>
      </c>
      <c r="U536" s="266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 x14ac:dyDescent="0.5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265" t="s">
        <v>34</v>
      </c>
      <c r="M537" s="266"/>
      <c r="N537" s="33"/>
      <c r="O537" s="34"/>
      <c r="P537" s="34"/>
      <c r="Q537" s="35"/>
      <c r="R537" s="35"/>
      <c r="S537" s="149" t="s">
        <v>34</v>
      </c>
      <c r="T537" s="265" t="s">
        <v>34</v>
      </c>
      <c r="U537" s="266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 x14ac:dyDescent="0.5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 t="shared" ref="G538:J538" si="524">IF(G536="","",G536-G537)</f>
        <v/>
      </c>
      <c r="H538" s="27" t="str">
        <f t="shared" si="524"/>
        <v/>
      </c>
      <c r="I538" s="28" t="str">
        <f t="shared" si="524"/>
        <v/>
      </c>
      <c r="J538" s="28" t="str">
        <f t="shared" si="524"/>
        <v/>
      </c>
      <c r="K538" s="150" t="s">
        <v>34</v>
      </c>
      <c r="L538" s="261" t="s">
        <v>34</v>
      </c>
      <c r="M538" s="262"/>
      <c r="N538" s="27" t="str">
        <f>IF(N536="","",N536-N537)</f>
        <v/>
      </c>
      <c r="O538" s="27" t="str">
        <f t="shared" ref="O538:R538" si="525">IF(O536="","",O536-O537)</f>
        <v/>
      </c>
      <c r="P538" s="27" t="str">
        <f t="shared" si="525"/>
        <v/>
      </c>
      <c r="Q538" s="28" t="str">
        <f t="shared" si="525"/>
        <v/>
      </c>
      <c r="R538" s="28" t="str">
        <f t="shared" si="525"/>
        <v/>
      </c>
      <c r="S538" s="150" t="s">
        <v>34</v>
      </c>
      <c r="T538" s="261" t="s">
        <v>34</v>
      </c>
      <c r="U538" s="26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 x14ac:dyDescent="0.5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 t="shared" ref="G539:J539" si="526">IF(G536="","",G538*10/$D536)</f>
        <v/>
      </c>
      <c r="H539" s="29" t="str">
        <f t="shared" si="526"/>
        <v/>
      </c>
      <c r="I539" s="30" t="str">
        <f t="shared" si="526"/>
        <v/>
      </c>
      <c r="J539" s="30" t="str">
        <f t="shared" si="526"/>
        <v/>
      </c>
      <c r="K539" s="31" t="str">
        <f>IFERROR(AVERAGE(F539:H539)," ")</f>
        <v xml:space="preserve"> </v>
      </c>
      <c r="L539" s="263" t="str">
        <f>IFERROR((1-((MAX(F539:H539)-MIN(F539:H539))/(2*AVERAGE(F539:H539))))*100," ")</f>
        <v xml:space="preserve"> </v>
      </c>
      <c r="M539" s="264"/>
      <c r="N539" s="29" t="str">
        <f>IF(N536="","",N538*10/$D536)</f>
        <v/>
      </c>
      <c r="O539" s="29" t="str">
        <f t="shared" ref="O539:R539" si="527">IF(O536="","",O538*10/$D536)</f>
        <v/>
      </c>
      <c r="P539" s="29" t="str">
        <f t="shared" si="527"/>
        <v/>
      </c>
      <c r="Q539" s="30" t="str">
        <f t="shared" si="527"/>
        <v/>
      </c>
      <c r="R539" s="30" t="str">
        <f t="shared" si="527"/>
        <v/>
      </c>
      <c r="S539" s="31" t="str">
        <f>IFERROR(AVERAGE(N539:P539)," ")</f>
        <v xml:space="preserve"> </v>
      </c>
      <c r="T539" s="263" t="str">
        <f>IFERROR((1-((MAX(N539:P539)-MIN(N539:P539))/(2*AVERAGE(N539:P539))))*100," ")</f>
        <v xml:space="preserve"> </v>
      </c>
      <c r="U539" s="26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 x14ac:dyDescent="0.5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265" t="s">
        <v>34</v>
      </c>
      <c r="M540" s="266"/>
      <c r="N540" s="33"/>
      <c r="O540" s="34"/>
      <c r="P540" s="34"/>
      <c r="Q540" s="35"/>
      <c r="R540" s="35"/>
      <c r="S540" s="149" t="s">
        <v>34</v>
      </c>
      <c r="T540" s="265" t="s">
        <v>34</v>
      </c>
      <c r="U540" s="266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 x14ac:dyDescent="0.5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265" t="s">
        <v>34</v>
      </c>
      <c r="M541" s="266"/>
      <c r="N541" s="33"/>
      <c r="O541" s="34"/>
      <c r="P541" s="34"/>
      <c r="Q541" s="35"/>
      <c r="R541" s="35"/>
      <c r="S541" s="149" t="s">
        <v>34</v>
      </c>
      <c r="T541" s="265" t="s">
        <v>34</v>
      </c>
      <c r="U541" s="266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 x14ac:dyDescent="0.5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 t="shared" ref="G542:J542" si="528">IF(G540="","",G540-G541)</f>
        <v/>
      </c>
      <c r="H542" s="27" t="str">
        <f t="shared" si="528"/>
        <v/>
      </c>
      <c r="I542" s="28" t="str">
        <f t="shared" si="528"/>
        <v/>
      </c>
      <c r="J542" s="28" t="str">
        <f t="shared" si="528"/>
        <v/>
      </c>
      <c r="K542" s="150" t="s">
        <v>34</v>
      </c>
      <c r="L542" s="261" t="s">
        <v>34</v>
      </c>
      <c r="M542" s="262"/>
      <c r="N542" s="27" t="str">
        <f>IF(N540="","",N540-N541)</f>
        <v/>
      </c>
      <c r="O542" s="27" t="str">
        <f t="shared" ref="O542:R542" si="529">IF(O540="","",O540-O541)</f>
        <v/>
      </c>
      <c r="P542" s="27" t="str">
        <f t="shared" si="529"/>
        <v/>
      </c>
      <c r="Q542" s="28" t="str">
        <f t="shared" si="529"/>
        <v/>
      </c>
      <c r="R542" s="28" t="str">
        <f t="shared" si="529"/>
        <v/>
      </c>
      <c r="S542" s="150" t="s">
        <v>34</v>
      </c>
      <c r="T542" s="261" t="s">
        <v>34</v>
      </c>
      <c r="U542" s="26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 x14ac:dyDescent="0.5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 t="shared" ref="G543:J543" si="530">IF(G540="","",G542*10/$D540)</f>
        <v/>
      </c>
      <c r="H543" s="29" t="str">
        <f t="shared" si="530"/>
        <v/>
      </c>
      <c r="I543" s="30" t="str">
        <f t="shared" si="530"/>
        <v/>
      </c>
      <c r="J543" s="30" t="str">
        <f t="shared" si="530"/>
        <v/>
      </c>
      <c r="K543" s="31" t="str">
        <f>IFERROR(AVERAGE(F543:H543)," ")</f>
        <v xml:space="preserve"> </v>
      </c>
      <c r="L543" s="263" t="str">
        <f>IFERROR((1-((MAX(F543:H543)-MIN(F543:H543))/(2*AVERAGE(F543:H543))))*100," ")</f>
        <v xml:space="preserve"> </v>
      </c>
      <c r="M543" s="264"/>
      <c r="N543" s="29" t="str">
        <f>IF(N540="","",N542*10/$D540)</f>
        <v/>
      </c>
      <c r="O543" s="29" t="str">
        <f t="shared" ref="O543:R543" si="531">IF(O540="","",O542*10/$D540)</f>
        <v/>
      </c>
      <c r="P543" s="29" t="str">
        <f t="shared" si="531"/>
        <v/>
      </c>
      <c r="Q543" s="30" t="str">
        <f t="shared" si="531"/>
        <v/>
      </c>
      <c r="R543" s="30" t="str">
        <f t="shared" si="531"/>
        <v/>
      </c>
      <c r="S543" s="31" t="str">
        <f>IFERROR(AVERAGE(N543:P543)," ")</f>
        <v xml:space="preserve"> </v>
      </c>
      <c r="T543" s="263" t="str">
        <f>IFERROR((1-((MAX(N543:P543)-MIN(N543:P543))/(2*AVERAGE(N543:P543))))*100," ")</f>
        <v xml:space="preserve"> </v>
      </c>
      <c r="U543" s="26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 x14ac:dyDescent="0.5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265" t="s">
        <v>34</v>
      </c>
      <c r="M544" s="266"/>
      <c r="N544" s="33"/>
      <c r="O544" s="34"/>
      <c r="P544" s="34"/>
      <c r="Q544" s="35"/>
      <c r="R544" s="35"/>
      <c r="S544" s="149" t="s">
        <v>34</v>
      </c>
      <c r="T544" s="265" t="s">
        <v>34</v>
      </c>
      <c r="U544" s="266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 x14ac:dyDescent="0.5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265" t="s">
        <v>34</v>
      </c>
      <c r="M545" s="266"/>
      <c r="N545" s="33"/>
      <c r="O545" s="34"/>
      <c r="P545" s="34"/>
      <c r="Q545" s="35"/>
      <c r="R545" s="35"/>
      <c r="S545" s="149" t="s">
        <v>34</v>
      </c>
      <c r="T545" s="265" t="s">
        <v>34</v>
      </c>
      <c r="U545" s="266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 x14ac:dyDescent="0.5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 t="shared" ref="G546:J546" si="532">IF(G544="","",G544-G545)</f>
        <v/>
      </c>
      <c r="H546" s="27" t="str">
        <f t="shared" si="532"/>
        <v/>
      </c>
      <c r="I546" s="28" t="str">
        <f t="shared" si="532"/>
        <v/>
      </c>
      <c r="J546" s="28" t="str">
        <f t="shared" si="532"/>
        <v/>
      </c>
      <c r="K546" s="150" t="s">
        <v>34</v>
      </c>
      <c r="L546" s="261" t="s">
        <v>34</v>
      </c>
      <c r="M546" s="262"/>
      <c r="N546" s="27" t="str">
        <f>IF(N544="","",N544-N545)</f>
        <v/>
      </c>
      <c r="O546" s="27" t="str">
        <f t="shared" ref="O546:R546" si="533">IF(O544="","",O544-O545)</f>
        <v/>
      </c>
      <c r="P546" s="27" t="str">
        <f t="shared" si="533"/>
        <v/>
      </c>
      <c r="Q546" s="28" t="str">
        <f t="shared" si="533"/>
        <v/>
      </c>
      <c r="R546" s="28" t="str">
        <f t="shared" si="533"/>
        <v/>
      </c>
      <c r="S546" s="150" t="s">
        <v>34</v>
      </c>
      <c r="T546" s="261" t="s">
        <v>34</v>
      </c>
      <c r="U546" s="26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 x14ac:dyDescent="0.5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 t="shared" ref="G547:J547" si="534">IF(G544="","",G546*10/$D544)</f>
        <v/>
      </c>
      <c r="H547" s="29" t="str">
        <f t="shared" si="534"/>
        <v/>
      </c>
      <c r="I547" s="30" t="str">
        <f t="shared" si="534"/>
        <v/>
      </c>
      <c r="J547" s="30" t="str">
        <f t="shared" si="534"/>
        <v/>
      </c>
      <c r="K547" s="31" t="str">
        <f>IFERROR(AVERAGE(F547:H547)," ")</f>
        <v xml:space="preserve"> </v>
      </c>
      <c r="L547" s="263" t="str">
        <f>IFERROR((1-((MAX(F547:H547)-MIN(F547:H547))/(2*AVERAGE(F547:H547))))*100," ")</f>
        <v xml:space="preserve"> </v>
      </c>
      <c r="M547" s="264"/>
      <c r="N547" s="29" t="str">
        <f>IF(N544="","",N546*10/$D544)</f>
        <v/>
      </c>
      <c r="O547" s="29" t="str">
        <f t="shared" ref="O547:R547" si="535">IF(O544="","",O546*10/$D544)</f>
        <v/>
      </c>
      <c r="P547" s="29" t="str">
        <f t="shared" si="535"/>
        <v/>
      </c>
      <c r="Q547" s="30" t="str">
        <f t="shared" si="535"/>
        <v/>
      </c>
      <c r="R547" s="30" t="str">
        <f t="shared" si="535"/>
        <v/>
      </c>
      <c r="S547" s="31" t="str">
        <f>IFERROR(AVERAGE(N547:P547)," ")</f>
        <v xml:space="preserve"> </v>
      </c>
      <c r="T547" s="263" t="str">
        <f>IFERROR((1-((MAX(N547:P547)-MIN(N547:P547))/(2*AVERAGE(N547:P547))))*100," ")</f>
        <v xml:space="preserve"> </v>
      </c>
      <c r="U547" s="26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 x14ac:dyDescent="0.5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265" t="s">
        <v>34</v>
      </c>
      <c r="M548" s="266"/>
      <c r="N548" s="33"/>
      <c r="O548" s="34"/>
      <c r="P548" s="34"/>
      <c r="Q548" s="35"/>
      <c r="R548" s="35"/>
      <c r="S548" s="149" t="s">
        <v>34</v>
      </c>
      <c r="T548" s="265" t="s">
        <v>34</v>
      </c>
      <c r="U548" s="266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 x14ac:dyDescent="0.5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265" t="s">
        <v>34</v>
      </c>
      <c r="M549" s="266"/>
      <c r="N549" s="33"/>
      <c r="O549" s="34"/>
      <c r="P549" s="34"/>
      <c r="Q549" s="35"/>
      <c r="R549" s="35"/>
      <c r="S549" s="149" t="s">
        <v>34</v>
      </c>
      <c r="T549" s="265" t="s">
        <v>34</v>
      </c>
      <c r="U549" s="266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 x14ac:dyDescent="0.5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 t="shared" ref="G550:J550" si="536">IF(G548="","",G548-G549)</f>
        <v/>
      </c>
      <c r="H550" s="27" t="str">
        <f t="shared" si="536"/>
        <v/>
      </c>
      <c r="I550" s="28" t="str">
        <f t="shared" si="536"/>
        <v/>
      </c>
      <c r="J550" s="28" t="str">
        <f t="shared" si="536"/>
        <v/>
      </c>
      <c r="K550" s="150" t="s">
        <v>34</v>
      </c>
      <c r="L550" s="261" t="s">
        <v>34</v>
      </c>
      <c r="M550" s="262"/>
      <c r="N550" s="27" t="str">
        <f>IF(N548="","",N548-N549)</f>
        <v/>
      </c>
      <c r="O550" s="27" t="str">
        <f t="shared" ref="O550:R550" si="537">IF(O548="","",O548-O549)</f>
        <v/>
      </c>
      <c r="P550" s="27" t="str">
        <f t="shared" si="537"/>
        <v/>
      </c>
      <c r="Q550" s="28" t="str">
        <f t="shared" si="537"/>
        <v/>
      </c>
      <c r="R550" s="28" t="str">
        <f t="shared" si="537"/>
        <v/>
      </c>
      <c r="S550" s="150" t="s">
        <v>34</v>
      </c>
      <c r="T550" s="261" t="s">
        <v>34</v>
      </c>
      <c r="U550" s="26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 x14ac:dyDescent="0.5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 t="shared" ref="G551:J551" si="538">IF(G548="","",G550*10/$D548)</f>
        <v/>
      </c>
      <c r="H551" s="29" t="str">
        <f t="shared" si="538"/>
        <v/>
      </c>
      <c r="I551" s="30" t="str">
        <f t="shared" si="538"/>
        <v/>
      </c>
      <c r="J551" s="30" t="str">
        <f t="shared" si="538"/>
        <v/>
      </c>
      <c r="K551" s="31" t="str">
        <f>IFERROR(AVERAGE(F551:H551)," ")</f>
        <v xml:space="preserve"> </v>
      </c>
      <c r="L551" s="263" t="str">
        <f>IFERROR((1-((MAX(F551:H551)-MIN(F551:H551))/(2*AVERAGE(F551:H551))))*100," ")</f>
        <v xml:space="preserve"> </v>
      </c>
      <c r="M551" s="264"/>
      <c r="N551" s="29" t="str">
        <f>IF(N548="","",N550*10/$D548)</f>
        <v/>
      </c>
      <c r="O551" s="29" t="str">
        <f t="shared" ref="O551:R551" si="539">IF(O548="","",O550*10/$D548)</f>
        <v/>
      </c>
      <c r="P551" s="29" t="str">
        <f t="shared" si="539"/>
        <v/>
      </c>
      <c r="Q551" s="30" t="str">
        <f t="shared" si="539"/>
        <v/>
      </c>
      <c r="R551" s="30" t="str">
        <f t="shared" si="539"/>
        <v/>
      </c>
      <c r="S551" s="31" t="str">
        <f>IFERROR(AVERAGE(N551:P551)," ")</f>
        <v xml:space="preserve"> </v>
      </c>
      <c r="T551" s="263" t="str">
        <f>IFERROR((1-((MAX(N551:P551)-MIN(N551:P551))/(2*AVERAGE(N551:P551))))*100," ")</f>
        <v xml:space="preserve"> </v>
      </c>
      <c r="U551" s="26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 x14ac:dyDescent="0.5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265" t="s">
        <v>34</v>
      </c>
      <c r="M552" s="266"/>
      <c r="N552" s="33"/>
      <c r="O552" s="34"/>
      <c r="P552" s="34"/>
      <c r="Q552" s="35"/>
      <c r="R552" s="35"/>
      <c r="S552" s="149" t="s">
        <v>34</v>
      </c>
      <c r="T552" s="265" t="s">
        <v>34</v>
      </c>
      <c r="U552" s="266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 x14ac:dyDescent="0.5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265" t="s">
        <v>34</v>
      </c>
      <c r="M553" s="266"/>
      <c r="N553" s="33"/>
      <c r="O553" s="34"/>
      <c r="P553" s="34"/>
      <c r="Q553" s="35"/>
      <c r="R553" s="35"/>
      <c r="S553" s="149" t="s">
        <v>34</v>
      </c>
      <c r="T553" s="265" t="s">
        <v>34</v>
      </c>
      <c r="U553" s="266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 x14ac:dyDescent="0.5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 t="shared" ref="G554:J554" si="540">IF(G552="","",G552-G553)</f>
        <v/>
      </c>
      <c r="H554" s="27" t="str">
        <f t="shared" si="540"/>
        <v/>
      </c>
      <c r="I554" s="28" t="str">
        <f t="shared" si="540"/>
        <v/>
      </c>
      <c r="J554" s="28" t="str">
        <f t="shared" si="540"/>
        <v/>
      </c>
      <c r="K554" s="150" t="s">
        <v>34</v>
      </c>
      <c r="L554" s="261" t="s">
        <v>34</v>
      </c>
      <c r="M554" s="262"/>
      <c r="N554" s="27" t="str">
        <f>IF(N552="","",N552-N553)</f>
        <v/>
      </c>
      <c r="O554" s="27" t="str">
        <f t="shared" ref="O554:R554" si="541">IF(O552="","",O552-O553)</f>
        <v/>
      </c>
      <c r="P554" s="27" t="str">
        <f t="shared" si="541"/>
        <v/>
      </c>
      <c r="Q554" s="28" t="str">
        <f t="shared" si="541"/>
        <v/>
      </c>
      <c r="R554" s="28" t="str">
        <f t="shared" si="541"/>
        <v/>
      </c>
      <c r="S554" s="150" t="s">
        <v>34</v>
      </c>
      <c r="T554" s="261" t="s">
        <v>34</v>
      </c>
      <c r="U554" s="26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 x14ac:dyDescent="0.5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 t="shared" ref="G555:J555" si="542">IF(G552="","",G554*10/$D552)</f>
        <v/>
      </c>
      <c r="H555" s="29" t="str">
        <f t="shared" si="542"/>
        <v/>
      </c>
      <c r="I555" s="30" t="str">
        <f t="shared" si="542"/>
        <v/>
      </c>
      <c r="J555" s="30" t="str">
        <f t="shared" si="542"/>
        <v/>
      </c>
      <c r="K555" s="31" t="str">
        <f>IFERROR(AVERAGE(F555:H555)," ")</f>
        <v xml:space="preserve"> </v>
      </c>
      <c r="L555" s="263" t="str">
        <f>IFERROR((1-((MAX(F555:H555)-MIN(F555:H555))/(2*AVERAGE(F555:H555))))*100," ")</f>
        <v xml:space="preserve"> </v>
      </c>
      <c r="M555" s="264"/>
      <c r="N555" s="29" t="str">
        <f>IF(N552="","",N554*10/$D552)</f>
        <v/>
      </c>
      <c r="O555" s="29" t="str">
        <f t="shared" ref="O555:R555" si="543">IF(O552="","",O554*10/$D552)</f>
        <v/>
      </c>
      <c r="P555" s="29" t="str">
        <f t="shared" si="543"/>
        <v/>
      </c>
      <c r="Q555" s="30" t="str">
        <f t="shared" si="543"/>
        <v/>
      </c>
      <c r="R555" s="30" t="str">
        <f t="shared" si="543"/>
        <v/>
      </c>
      <c r="S555" s="31" t="str">
        <f>IFERROR(AVERAGE(N555:P555)," ")</f>
        <v xml:space="preserve"> </v>
      </c>
      <c r="T555" s="263" t="str">
        <f>IFERROR((1-((MAX(N555:P555)-MIN(N555:P555))/(2*AVERAGE(N555:P555))))*100," ")</f>
        <v xml:space="preserve"> </v>
      </c>
      <c r="U555" s="26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 x14ac:dyDescent="0.5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265" t="s">
        <v>34</v>
      </c>
      <c r="M556" s="266"/>
      <c r="N556" s="33"/>
      <c r="O556" s="34"/>
      <c r="P556" s="34"/>
      <c r="Q556" s="35"/>
      <c r="R556" s="35"/>
      <c r="S556" s="149" t="s">
        <v>34</v>
      </c>
      <c r="T556" s="265" t="s">
        <v>34</v>
      </c>
      <c r="U556" s="266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 x14ac:dyDescent="0.5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265" t="s">
        <v>34</v>
      </c>
      <c r="M557" s="266"/>
      <c r="N557" s="33"/>
      <c r="O557" s="34"/>
      <c r="P557" s="34"/>
      <c r="Q557" s="35"/>
      <c r="R557" s="35"/>
      <c r="S557" s="149" t="s">
        <v>34</v>
      </c>
      <c r="T557" s="265" t="s">
        <v>34</v>
      </c>
      <c r="U557" s="266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 x14ac:dyDescent="0.5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 t="shared" ref="G558:J558" si="544">IF(G556="","",G556-G557)</f>
        <v/>
      </c>
      <c r="H558" s="27" t="str">
        <f t="shared" si="544"/>
        <v/>
      </c>
      <c r="I558" s="28" t="str">
        <f t="shared" si="544"/>
        <v/>
      </c>
      <c r="J558" s="28" t="str">
        <f t="shared" si="544"/>
        <v/>
      </c>
      <c r="K558" s="150" t="s">
        <v>34</v>
      </c>
      <c r="L558" s="261" t="s">
        <v>34</v>
      </c>
      <c r="M558" s="262"/>
      <c r="N558" s="27" t="str">
        <f>IF(N556="","",N556-N557)</f>
        <v/>
      </c>
      <c r="O558" s="27" t="str">
        <f t="shared" ref="O558:R558" si="545">IF(O556="","",O556-O557)</f>
        <v/>
      </c>
      <c r="P558" s="27" t="str">
        <f t="shared" si="545"/>
        <v/>
      </c>
      <c r="Q558" s="28" t="str">
        <f t="shared" si="545"/>
        <v/>
      </c>
      <c r="R558" s="28" t="str">
        <f t="shared" si="545"/>
        <v/>
      </c>
      <c r="S558" s="150" t="s">
        <v>34</v>
      </c>
      <c r="T558" s="261" t="s">
        <v>34</v>
      </c>
      <c r="U558" s="26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 x14ac:dyDescent="0.5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 t="shared" ref="G559:J559" si="546">IF(G556="","",G558*10/$D556)</f>
        <v/>
      </c>
      <c r="H559" s="29" t="str">
        <f t="shared" si="546"/>
        <v/>
      </c>
      <c r="I559" s="30" t="str">
        <f t="shared" si="546"/>
        <v/>
      </c>
      <c r="J559" s="30" t="str">
        <f t="shared" si="546"/>
        <v/>
      </c>
      <c r="K559" s="31" t="str">
        <f>IFERROR(AVERAGE(F559:H559)," ")</f>
        <v xml:space="preserve"> </v>
      </c>
      <c r="L559" s="263" t="str">
        <f>IFERROR((1-((MAX(F559:H559)-MIN(F559:H559))/(2*AVERAGE(F559:H559))))*100," ")</f>
        <v xml:space="preserve"> </v>
      </c>
      <c r="M559" s="264"/>
      <c r="N559" s="29" t="str">
        <f>IF(N556="","",N558*10/$D556)</f>
        <v/>
      </c>
      <c r="O559" s="29" t="str">
        <f t="shared" ref="O559:R559" si="547">IF(O556="","",O558*10/$D556)</f>
        <v/>
      </c>
      <c r="P559" s="29" t="str">
        <f t="shared" si="547"/>
        <v/>
      </c>
      <c r="Q559" s="30" t="str">
        <f t="shared" si="547"/>
        <v/>
      </c>
      <c r="R559" s="30" t="str">
        <f t="shared" si="547"/>
        <v/>
      </c>
      <c r="S559" s="31" t="str">
        <f>IFERROR(AVERAGE(N559:P559)," ")</f>
        <v xml:space="preserve"> </v>
      </c>
      <c r="T559" s="263" t="str">
        <f>IFERROR((1-((MAX(N559:P559)-MIN(N559:P559))/(2*AVERAGE(N559:P559))))*100," ")</f>
        <v xml:space="preserve"> </v>
      </c>
      <c r="U559" s="26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 x14ac:dyDescent="0.5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265" t="s">
        <v>34</v>
      </c>
      <c r="M560" s="266"/>
      <c r="N560" s="33"/>
      <c r="O560" s="34"/>
      <c r="P560" s="34"/>
      <c r="Q560" s="35"/>
      <c r="R560" s="35"/>
      <c r="S560" s="149" t="s">
        <v>34</v>
      </c>
      <c r="T560" s="265" t="s">
        <v>34</v>
      </c>
      <c r="U560" s="266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 x14ac:dyDescent="0.5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265" t="s">
        <v>34</v>
      </c>
      <c r="M561" s="266"/>
      <c r="N561" s="33"/>
      <c r="O561" s="34"/>
      <c r="P561" s="34"/>
      <c r="Q561" s="35"/>
      <c r="R561" s="35"/>
      <c r="S561" s="149" t="s">
        <v>34</v>
      </c>
      <c r="T561" s="265" t="s">
        <v>34</v>
      </c>
      <c r="U561" s="266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 x14ac:dyDescent="0.5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 t="shared" ref="G562:J562" si="548">IF(G560="","",G560-G561)</f>
        <v/>
      </c>
      <c r="H562" s="27" t="str">
        <f t="shared" si="548"/>
        <v/>
      </c>
      <c r="I562" s="28" t="str">
        <f t="shared" si="548"/>
        <v/>
      </c>
      <c r="J562" s="28" t="str">
        <f t="shared" si="548"/>
        <v/>
      </c>
      <c r="K562" s="150" t="s">
        <v>34</v>
      </c>
      <c r="L562" s="261" t="s">
        <v>34</v>
      </c>
      <c r="M562" s="262"/>
      <c r="N562" s="27" t="str">
        <f>IF(N560="","",N560-N561)</f>
        <v/>
      </c>
      <c r="O562" s="27" t="str">
        <f t="shared" ref="O562:R562" si="549">IF(O560="","",O560-O561)</f>
        <v/>
      </c>
      <c r="P562" s="27" t="str">
        <f t="shared" si="549"/>
        <v/>
      </c>
      <c r="Q562" s="28" t="str">
        <f t="shared" si="549"/>
        <v/>
      </c>
      <c r="R562" s="28" t="str">
        <f t="shared" si="549"/>
        <v/>
      </c>
      <c r="S562" s="150" t="s">
        <v>34</v>
      </c>
      <c r="T562" s="261" t="s">
        <v>34</v>
      </c>
      <c r="U562" s="26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 x14ac:dyDescent="0.5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 t="shared" ref="G563:J563" si="550">IF(G560="","",G562*10/$D560)</f>
        <v/>
      </c>
      <c r="H563" s="29" t="str">
        <f t="shared" si="550"/>
        <v/>
      </c>
      <c r="I563" s="30" t="str">
        <f t="shared" si="550"/>
        <v/>
      </c>
      <c r="J563" s="30" t="str">
        <f t="shared" si="550"/>
        <v/>
      </c>
      <c r="K563" s="31" t="str">
        <f>IFERROR(AVERAGE(F563:H563)," ")</f>
        <v xml:space="preserve"> </v>
      </c>
      <c r="L563" s="263" t="str">
        <f>IFERROR((1-((MAX(F563:H563)-MIN(F563:H563))/(2*AVERAGE(F563:H563))))*100," ")</f>
        <v xml:space="preserve"> </v>
      </c>
      <c r="M563" s="264"/>
      <c r="N563" s="29" t="str">
        <f>IF(N560="","",N562*10/$D560)</f>
        <v/>
      </c>
      <c r="O563" s="29" t="str">
        <f t="shared" ref="O563:R563" si="551">IF(O560="","",O562*10/$D560)</f>
        <v/>
      </c>
      <c r="P563" s="29" t="str">
        <f t="shared" si="551"/>
        <v/>
      </c>
      <c r="Q563" s="30" t="str">
        <f t="shared" si="551"/>
        <v/>
      </c>
      <c r="R563" s="30" t="str">
        <f t="shared" si="551"/>
        <v/>
      </c>
      <c r="S563" s="31" t="str">
        <f>IFERROR(AVERAGE(N563:P563)," ")</f>
        <v xml:space="preserve"> </v>
      </c>
      <c r="T563" s="263" t="str">
        <f>IFERROR((1-((MAX(N563:P563)-MIN(N563:P563))/(2*AVERAGE(N563:P563))))*100," ")</f>
        <v xml:space="preserve"> </v>
      </c>
      <c r="U563" s="26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 x14ac:dyDescent="0.5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265" t="s">
        <v>34</v>
      </c>
      <c r="M564" s="266"/>
      <c r="N564" s="33"/>
      <c r="O564" s="34"/>
      <c r="P564" s="34"/>
      <c r="Q564" s="35"/>
      <c r="R564" s="35"/>
      <c r="S564" s="149" t="s">
        <v>34</v>
      </c>
      <c r="T564" s="265" t="s">
        <v>34</v>
      </c>
      <c r="U564" s="266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 x14ac:dyDescent="0.5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265" t="s">
        <v>34</v>
      </c>
      <c r="M565" s="266"/>
      <c r="N565" s="33"/>
      <c r="O565" s="34"/>
      <c r="P565" s="34"/>
      <c r="Q565" s="35"/>
      <c r="R565" s="35"/>
      <c r="S565" s="149" t="s">
        <v>34</v>
      </c>
      <c r="T565" s="265" t="s">
        <v>34</v>
      </c>
      <c r="U565" s="266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 x14ac:dyDescent="0.5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 t="shared" ref="G566:J566" si="552">IF(G564="","",G564-G565)</f>
        <v/>
      </c>
      <c r="H566" s="27" t="str">
        <f t="shared" si="552"/>
        <v/>
      </c>
      <c r="I566" s="28" t="str">
        <f t="shared" si="552"/>
        <v/>
      </c>
      <c r="J566" s="28" t="str">
        <f t="shared" si="552"/>
        <v/>
      </c>
      <c r="K566" s="150" t="s">
        <v>34</v>
      </c>
      <c r="L566" s="261" t="s">
        <v>34</v>
      </c>
      <c r="M566" s="262"/>
      <c r="N566" s="27" t="str">
        <f>IF(N564="","",N564-N565)</f>
        <v/>
      </c>
      <c r="O566" s="27" t="str">
        <f t="shared" ref="O566:R566" si="553">IF(O564="","",O564-O565)</f>
        <v/>
      </c>
      <c r="P566" s="27" t="str">
        <f t="shared" si="553"/>
        <v/>
      </c>
      <c r="Q566" s="28" t="str">
        <f t="shared" si="553"/>
        <v/>
      </c>
      <c r="R566" s="28" t="str">
        <f t="shared" si="553"/>
        <v/>
      </c>
      <c r="S566" s="150" t="s">
        <v>34</v>
      </c>
      <c r="T566" s="261" t="s">
        <v>34</v>
      </c>
      <c r="U566" s="26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 x14ac:dyDescent="0.5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 t="shared" ref="G567:J567" si="554">IF(G564="","",G566*10/$D564)</f>
        <v/>
      </c>
      <c r="H567" s="29" t="str">
        <f t="shared" si="554"/>
        <v/>
      </c>
      <c r="I567" s="30" t="str">
        <f t="shared" si="554"/>
        <v/>
      </c>
      <c r="J567" s="30" t="str">
        <f t="shared" si="554"/>
        <v/>
      </c>
      <c r="K567" s="31" t="str">
        <f>IFERROR(AVERAGE(F567:H567)," ")</f>
        <v xml:space="preserve"> </v>
      </c>
      <c r="L567" s="263" t="str">
        <f>IFERROR((1-((MAX(F567:H567)-MIN(F567:H567))/(2*AVERAGE(F567:H567))))*100," ")</f>
        <v xml:space="preserve"> </v>
      </c>
      <c r="M567" s="264"/>
      <c r="N567" s="29" t="str">
        <f>IF(N564="","",N566*10/$D564)</f>
        <v/>
      </c>
      <c r="O567" s="29" t="str">
        <f t="shared" ref="O567:R567" si="555">IF(O564="","",O566*10/$D564)</f>
        <v/>
      </c>
      <c r="P567" s="29" t="str">
        <f t="shared" si="555"/>
        <v/>
      </c>
      <c r="Q567" s="30" t="str">
        <f t="shared" si="555"/>
        <v/>
      </c>
      <c r="R567" s="30" t="str">
        <f t="shared" si="555"/>
        <v/>
      </c>
      <c r="S567" s="31" t="str">
        <f>IFERROR(AVERAGE(N567:P567)," ")</f>
        <v xml:space="preserve"> </v>
      </c>
      <c r="T567" s="263" t="str">
        <f>IFERROR((1-((MAX(N567:P567)-MIN(N567:P567))/(2*AVERAGE(N567:P567))))*100," ")</f>
        <v xml:space="preserve"> </v>
      </c>
      <c r="U567" s="26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 x14ac:dyDescent="0.5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265" t="s">
        <v>34</v>
      </c>
      <c r="M568" s="266"/>
      <c r="N568" s="33"/>
      <c r="O568" s="34"/>
      <c r="P568" s="34"/>
      <c r="Q568" s="35"/>
      <c r="R568" s="35"/>
      <c r="S568" s="149" t="s">
        <v>34</v>
      </c>
      <c r="T568" s="265" t="s">
        <v>34</v>
      </c>
      <c r="U568" s="266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 x14ac:dyDescent="0.5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265" t="s">
        <v>34</v>
      </c>
      <c r="M569" s="266"/>
      <c r="N569" s="33"/>
      <c r="O569" s="34"/>
      <c r="P569" s="34"/>
      <c r="Q569" s="35"/>
      <c r="R569" s="35"/>
      <c r="S569" s="149" t="s">
        <v>34</v>
      </c>
      <c r="T569" s="265" t="s">
        <v>34</v>
      </c>
      <c r="U569" s="266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 x14ac:dyDescent="0.5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 t="shared" ref="G570:J570" si="556">IF(G568="","",G568-G569)</f>
        <v/>
      </c>
      <c r="H570" s="27" t="str">
        <f t="shared" si="556"/>
        <v/>
      </c>
      <c r="I570" s="28" t="str">
        <f t="shared" si="556"/>
        <v/>
      </c>
      <c r="J570" s="28" t="str">
        <f t="shared" si="556"/>
        <v/>
      </c>
      <c r="K570" s="150" t="s">
        <v>34</v>
      </c>
      <c r="L570" s="261" t="s">
        <v>34</v>
      </c>
      <c r="M570" s="262"/>
      <c r="N570" s="27" t="str">
        <f>IF(N568="","",N568-N569)</f>
        <v/>
      </c>
      <c r="O570" s="27" t="str">
        <f t="shared" ref="O570:R570" si="557">IF(O568="","",O568-O569)</f>
        <v/>
      </c>
      <c r="P570" s="27" t="str">
        <f t="shared" si="557"/>
        <v/>
      </c>
      <c r="Q570" s="28" t="str">
        <f t="shared" si="557"/>
        <v/>
      </c>
      <c r="R570" s="28" t="str">
        <f t="shared" si="557"/>
        <v/>
      </c>
      <c r="S570" s="150" t="s">
        <v>34</v>
      </c>
      <c r="T570" s="261" t="s">
        <v>34</v>
      </c>
      <c r="U570" s="26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 x14ac:dyDescent="0.5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 t="shared" ref="G571:J571" si="558">IF(G568="","",G570*10/$D568)</f>
        <v/>
      </c>
      <c r="H571" s="29" t="str">
        <f t="shared" si="558"/>
        <v/>
      </c>
      <c r="I571" s="30" t="str">
        <f t="shared" si="558"/>
        <v/>
      </c>
      <c r="J571" s="30" t="str">
        <f t="shared" si="558"/>
        <v/>
      </c>
      <c r="K571" s="31" t="str">
        <f>IFERROR(AVERAGE(F571:H571)," ")</f>
        <v xml:space="preserve"> </v>
      </c>
      <c r="L571" s="263" t="str">
        <f>IFERROR((1-((MAX(F571:H571)-MIN(F571:H571))/(2*AVERAGE(F571:H571))))*100," ")</f>
        <v xml:space="preserve"> </v>
      </c>
      <c r="M571" s="264"/>
      <c r="N571" s="29" t="str">
        <f>IF(N568="","",N570*10/$D568)</f>
        <v/>
      </c>
      <c r="O571" s="29" t="str">
        <f t="shared" ref="O571:R571" si="559">IF(O568="","",O570*10/$D568)</f>
        <v/>
      </c>
      <c r="P571" s="29" t="str">
        <f t="shared" si="559"/>
        <v/>
      </c>
      <c r="Q571" s="30" t="str">
        <f t="shared" si="559"/>
        <v/>
      </c>
      <c r="R571" s="30" t="str">
        <f t="shared" si="559"/>
        <v/>
      </c>
      <c r="S571" s="31" t="str">
        <f>IFERROR(AVERAGE(N571:P571)," ")</f>
        <v xml:space="preserve"> </v>
      </c>
      <c r="T571" s="263" t="str">
        <f>IFERROR((1-((MAX(N571:P571)-MIN(N571:P571))/(2*AVERAGE(N571:P571))))*100," ")</f>
        <v xml:space="preserve"> </v>
      </c>
      <c r="U571" s="26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 x14ac:dyDescent="0.5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265" t="s">
        <v>34</v>
      </c>
      <c r="M572" s="266"/>
      <c r="N572" s="33"/>
      <c r="O572" s="34"/>
      <c r="P572" s="34"/>
      <c r="Q572" s="35"/>
      <c r="R572" s="35"/>
      <c r="S572" s="149" t="s">
        <v>34</v>
      </c>
      <c r="T572" s="265" t="s">
        <v>34</v>
      </c>
      <c r="U572" s="266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 x14ac:dyDescent="0.5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265" t="s">
        <v>34</v>
      </c>
      <c r="M573" s="266"/>
      <c r="N573" s="33"/>
      <c r="O573" s="34"/>
      <c r="P573" s="34"/>
      <c r="Q573" s="35"/>
      <c r="R573" s="35"/>
      <c r="S573" s="149" t="s">
        <v>34</v>
      </c>
      <c r="T573" s="265" t="s">
        <v>34</v>
      </c>
      <c r="U573" s="266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 x14ac:dyDescent="0.5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 t="shared" ref="G574:J574" si="560">IF(G572="","",G572-G573)</f>
        <v/>
      </c>
      <c r="H574" s="27" t="str">
        <f t="shared" si="560"/>
        <v/>
      </c>
      <c r="I574" s="28" t="str">
        <f t="shared" si="560"/>
        <v/>
      </c>
      <c r="J574" s="28" t="str">
        <f t="shared" si="560"/>
        <v/>
      </c>
      <c r="K574" s="150" t="s">
        <v>34</v>
      </c>
      <c r="L574" s="261" t="s">
        <v>34</v>
      </c>
      <c r="M574" s="262"/>
      <c r="N574" s="27" t="str">
        <f>IF(N572="","",N572-N573)</f>
        <v/>
      </c>
      <c r="O574" s="27" t="str">
        <f t="shared" ref="O574:R574" si="561">IF(O572="","",O572-O573)</f>
        <v/>
      </c>
      <c r="P574" s="27" t="str">
        <f t="shared" si="561"/>
        <v/>
      </c>
      <c r="Q574" s="28" t="str">
        <f t="shared" si="561"/>
        <v/>
      </c>
      <c r="R574" s="28" t="str">
        <f t="shared" si="561"/>
        <v/>
      </c>
      <c r="S574" s="150" t="s">
        <v>34</v>
      </c>
      <c r="T574" s="261" t="s">
        <v>34</v>
      </c>
      <c r="U574" s="26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 x14ac:dyDescent="0.5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 t="shared" ref="G575:J575" si="562">IF(G572="","",G574*10/$D572)</f>
        <v/>
      </c>
      <c r="H575" s="29" t="str">
        <f t="shared" si="562"/>
        <v/>
      </c>
      <c r="I575" s="30" t="str">
        <f t="shared" si="562"/>
        <v/>
      </c>
      <c r="J575" s="30" t="str">
        <f t="shared" si="562"/>
        <v/>
      </c>
      <c r="K575" s="31" t="str">
        <f>IFERROR(AVERAGE(F575:H575)," ")</f>
        <v xml:space="preserve"> </v>
      </c>
      <c r="L575" s="263" t="str">
        <f>IFERROR((1-((MAX(F575:H575)-MIN(F575:H575))/(2*AVERAGE(F575:H575))))*100," ")</f>
        <v xml:space="preserve"> </v>
      </c>
      <c r="M575" s="264"/>
      <c r="N575" s="29" t="str">
        <f>IF(N572="","",N574*10/$D572)</f>
        <v/>
      </c>
      <c r="O575" s="29" t="str">
        <f t="shared" ref="O575:R575" si="563">IF(O572="","",O574*10/$D572)</f>
        <v/>
      </c>
      <c r="P575" s="29" t="str">
        <f t="shared" si="563"/>
        <v/>
      </c>
      <c r="Q575" s="30" t="str">
        <f t="shared" si="563"/>
        <v/>
      </c>
      <c r="R575" s="30" t="str">
        <f t="shared" si="563"/>
        <v/>
      </c>
      <c r="S575" s="31" t="str">
        <f>IFERROR(AVERAGE(N575:P575)," ")</f>
        <v xml:space="preserve"> </v>
      </c>
      <c r="T575" s="263" t="str">
        <f>IFERROR((1-((MAX(N575:P575)-MIN(N575:P575))/(2*AVERAGE(N575:P575))))*100," ")</f>
        <v xml:space="preserve"> </v>
      </c>
      <c r="U575" s="26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 x14ac:dyDescent="0.5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265" t="s">
        <v>34</v>
      </c>
      <c r="M576" s="266"/>
      <c r="N576" s="33"/>
      <c r="O576" s="34"/>
      <c r="P576" s="34"/>
      <c r="Q576" s="35"/>
      <c r="R576" s="35"/>
      <c r="S576" s="149" t="s">
        <v>34</v>
      </c>
      <c r="T576" s="265" t="s">
        <v>34</v>
      </c>
      <c r="U576" s="266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 x14ac:dyDescent="0.5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265" t="s">
        <v>34</v>
      </c>
      <c r="M577" s="266"/>
      <c r="N577" s="33"/>
      <c r="O577" s="34"/>
      <c r="P577" s="34"/>
      <c r="Q577" s="35"/>
      <c r="R577" s="35"/>
      <c r="S577" s="149" t="s">
        <v>34</v>
      </c>
      <c r="T577" s="265" t="s">
        <v>34</v>
      </c>
      <c r="U577" s="266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 x14ac:dyDescent="0.5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 t="shared" ref="G578:J578" si="564">IF(G576="","",G576-G577)</f>
        <v/>
      </c>
      <c r="H578" s="27" t="str">
        <f t="shared" si="564"/>
        <v/>
      </c>
      <c r="I578" s="28" t="str">
        <f t="shared" si="564"/>
        <v/>
      </c>
      <c r="J578" s="28" t="str">
        <f t="shared" si="564"/>
        <v/>
      </c>
      <c r="K578" s="150" t="s">
        <v>34</v>
      </c>
      <c r="L578" s="261" t="s">
        <v>34</v>
      </c>
      <c r="M578" s="262"/>
      <c r="N578" s="27" t="str">
        <f>IF(N576="","",N576-N577)</f>
        <v/>
      </c>
      <c r="O578" s="27" t="str">
        <f t="shared" ref="O578:R578" si="565">IF(O576="","",O576-O577)</f>
        <v/>
      </c>
      <c r="P578" s="27" t="str">
        <f t="shared" si="565"/>
        <v/>
      </c>
      <c r="Q578" s="28" t="str">
        <f t="shared" si="565"/>
        <v/>
      </c>
      <c r="R578" s="28" t="str">
        <f t="shared" si="565"/>
        <v/>
      </c>
      <c r="S578" s="150" t="s">
        <v>34</v>
      </c>
      <c r="T578" s="261" t="s">
        <v>34</v>
      </c>
      <c r="U578" s="26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 x14ac:dyDescent="0.5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 t="shared" ref="G579:J579" si="566">IF(G576="","",G578*10/$D576)</f>
        <v/>
      </c>
      <c r="H579" s="29" t="str">
        <f t="shared" si="566"/>
        <v/>
      </c>
      <c r="I579" s="30" t="str">
        <f t="shared" si="566"/>
        <v/>
      </c>
      <c r="J579" s="30" t="str">
        <f t="shared" si="566"/>
        <v/>
      </c>
      <c r="K579" s="31" t="str">
        <f>IFERROR(AVERAGE(F579:H579)," ")</f>
        <v xml:space="preserve"> </v>
      </c>
      <c r="L579" s="263" t="str">
        <f>IFERROR((1-((MAX(F579:H579)-MIN(F579:H579))/(2*AVERAGE(F579:H579))))*100," ")</f>
        <v xml:space="preserve"> </v>
      </c>
      <c r="M579" s="264"/>
      <c r="N579" s="29" t="str">
        <f>IF(N576="","",N578*10/$D576)</f>
        <v/>
      </c>
      <c r="O579" s="29" t="str">
        <f t="shared" ref="O579:R579" si="567">IF(O576="","",O578*10/$D576)</f>
        <v/>
      </c>
      <c r="P579" s="29" t="str">
        <f t="shared" si="567"/>
        <v/>
      </c>
      <c r="Q579" s="30" t="str">
        <f t="shared" si="567"/>
        <v/>
      </c>
      <c r="R579" s="30" t="str">
        <f t="shared" si="567"/>
        <v/>
      </c>
      <c r="S579" s="31" t="str">
        <f>IFERROR(AVERAGE(N579:P579)," ")</f>
        <v xml:space="preserve"> </v>
      </c>
      <c r="T579" s="263" t="str">
        <f>IFERROR((1-((MAX(N579:P579)-MIN(N579:P579))/(2*AVERAGE(N579:P579))))*100," ")</f>
        <v xml:space="preserve"> </v>
      </c>
      <c r="U579" s="26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 x14ac:dyDescent="0.5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265" t="s">
        <v>34</v>
      </c>
      <c r="M580" s="266"/>
      <c r="N580" s="33"/>
      <c r="O580" s="34"/>
      <c r="P580" s="34"/>
      <c r="Q580" s="35"/>
      <c r="R580" s="35"/>
      <c r="S580" s="149" t="s">
        <v>34</v>
      </c>
      <c r="T580" s="265" t="s">
        <v>34</v>
      </c>
      <c r="U580" s="266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 x14ac:dyDescent="0.5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265" t="s">
        <v>34</v>
      </c>
      <c r="M581" s="266"/>
      <c r="N581" s="33"/>
      <c r="O581" s="34"/>
      <c r="P581" s="34"/>
      <c r="Q581" s="35"/>
      <c r="R581" s="35"/>
      <c r="S581" s="149" t="s">
        <v>34</v>
      </c>
      <c r="T581" s="265" t="s">
        <v>34</v>
      </c>
      <c r="U581" s="266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 x14ac:dyDescent="0.5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 t="shared" ref="G582:J582" si="568">IF(G580="","",G580-G581)</f>
        <v/>
      </c>
      <c r="H582" s="27" t="str">
        <f t="shared" si="568"/>
        <v/>
      </c>
      <c r="I582" s="28" t="str">
        <f t="shared" si="568"/>
        <v/>
      </c>
      <c r="J582" s="28" t="str">
        <f t="shared" si="568"/>
        <v/>
      </c>
      <c r="K582" s="150" t="s">
        <v>34</v>
      </c>
      <c r="L582" s="261" t="s">
        <v>34</v>
      </c>
      <c r="M582" s="262"/>
      <c r="N582" s="27" t="str">
        <f>IF(N580="","",N580-N581)</f>
        <v/>
      </c>
      <c r="O582" s="27" t="str">
        <f t="shared" ref="O582:R582" si="569">IF(O580="","",O580-O581)</f>
        <v/>
      </c>
      <c r="P582" s="27" t="str">
        <f t="shared" si="569"/>
        <v/>
      </c>
      <c r="Q582" s="28" t="str">
        <f t="shared" si="569"/>
        <v/>
      </c>
      <c r="R582" s="28" t="str">
        <f t="shared" si="569"/>
        <v/>
      </c>
      <c r="S582" s="150" t="s">
        <v>34</v>
      </c>
      <c r="T582" s="261" t="s">
        <v>34</v>
      </c>
      <c r="U582" s="26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 x14ac:dyDescent="0.5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 t="shared" ref="G583:J583" si="570">IF(G580="","",G582*10/$D580)</f>
        <v/>
      </c>
      <c r="H583" s="29" t="str">
        <f t="shared" si="570"/>
        <v/>
      </c>
      <c r="I583" s="30" t="str">
        <f t="shared" si="570"/>
        <v/>
      </c>
      <c r="J583" s="30" t="str">
        <f t="shared" si="570"/>
        <v/>
      </c>
      <c r="K583" s="31" t="str">
        <f>IFERROR(AVERAGE(F583:H583)," ")</f>
        <v xml:space="preserve"> </v>
      </c>
      <c r="L583" s="263" t="str">
        <f>IFERROR((1-((MAX(F583:H583)-MIN(F583:H583))/(2*AVERAGE(F583:H583))))*100," ")</f>
        <v xml:space="preserve"> </v>
      </c>
      <c r="M583" s="264"/>
      <c r="N583" s="29" t="str">
        <f>IF(N580="","",N582*10/$D580)</f>
        <v/>
      </c>
      <c r="O583" s="29" t="str">
        <f t="shared" ref="O583:R583" si="571">IF(O580="","",O582*10/$D580)</f>
        <v/>
      </c>
      <c r="P583" s="29" t="str">
        <f t="shared" si="571"/>
        <v/>
      </c>
      <c r="Q583" s="30" t="str">
        <f t="shared" si="571"/>
        <v/>
      </c>
      <c r="R583" s="30" t="str">
        <f t="shared" si="571"/>
        <v/>
      </c>
      <c r="S583" s="31" t="str">
        <f>IFERROR(AVERAGE(N583:P583)," ")</f>
        <v xml:space="preserve"> </v>
      </c>
      <c r="T583" s="263" t="str">
        <f>IFERROR((1-((MAX(N583:P583)-MIN(N583:P583))/(2*AVERAGE(N583:P583))))*100," ")</f>
        <v xml:space="preserve"> </v>
      </c>
      <c r="U583" s="26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 x14ac:dyDescent="0.5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265" t="s">
        <v>34</v>
      </c>
      <c r="M584" s="266"/>
      <c r="N584" s="33"/>
      <c r="O584" s="34"/>
      <c r="P584" s="34"/>
      <c r="Q584" s="35"/>
      <c r="R584" s="35"/>
      <c r="S584" s="149" t="s">
        <v>34</v>
      </c>
      <c r="T584" s="265" t="s">
        <v>34</v>
      </c>
      <c r="U584" s="266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 x14ac:dyDescent="0.5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265" t="s">
        <v>34</v>
      </c>
      <c r="M585" s="266"/>
      <c r="N585" s="33"/>
      <c r="O585" s="34"/>
      <c r="P585" s="34"/>
      <c r="Q585" s="35"/>
      <c r="R585" s="35"/>
      <c r="S585" s="149" t="s">
        <v>34</v>
      </c>
      <c r="T585" s="265" t="s">
        <v>34</v>
      </c>
      <c r="U585" s="266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 x14ac:dyDescent="0.5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 t="shared" ref="G586:J586" si="572">IF(G584="","",G584-G585)</f>
        <v/>
      </c>
      <c r="H586" s="27" t="str">
        <f t="shared" si="572"/>
        <v/>
      </c>
      <c r="I586" s="28" t="str">
        <f t="shared" si="572"/>
        <v/>
      </c>
      <c r="J586" s="28" t="str">
        <f t="shared" si="572"/>
        <v/>
      </c>
      <c r="K586" s="150" t="s">
        <v>34</v>
      </c>
      <c r="L586" s="261" t="s">
        <v>34</v>
      </c>
      <c r="M586" s="262"/>
      <c r="N586" s="27" t="str">
        <f>IF(N584="","",N584-N585)</f>
        <v/>
      </c>
      <c r="O586" s="27" t="str">
        <f t="shared" ref="O586:R586" si="573">IF(O584="","",O584-O585)</f>
        <v/>
      </c>
      <c r="P586" s="27" t="str">
        <f t="shared" si="573"/>
        <v/>
      </c>
      <c r="Q586" s="28" t="str">
        <f t="shared" si="573"/>
        <v/>
      </c>
      <c r="R586" s="28" t="str">
        <f t="shared" si="573"/>
        <v/>
      </c>
      <c r="S586" s="150" t="s">
        <v>34</v>
      </c>
      <c r="T586" s="261" t="s">
        <v>34</v>
      </c>
      <c r="U586" s="26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 x14ac:dyDescent="0.5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 t="shared" ref="G587:J587" si="574">IF(G584="","",G586*10/$D584)</f>
        <v/>
      </c>
      <c r="H587" s="29" t="str">
        <f t="shared" si="574"/>
        <v/>
      </c>
      <c r="I587" s="30" t="str">
        <f t="shared" si="574"/>
        <v/>
      </c>
      <c r="J587" s="30" t="str">
        <f t="shared" si="574"/>
        <v/>
      </c>
      <c r="K587" s="31" t="str">
        <f>IFERROR(AVERAGE(F587:H587)," ")</f>
        <v xml:space="preserve"> </v>
      </c>
      <c r="L587" s="263" t="str">
        <f>IFERROR((1-((MAX(F587:H587)-MIN(F587:H587))/(2*AVERAGE(F587:H587))))*100," ")</f>
        <v xml:space="preserve"> </v>
      </c>
      <c r="M587" s="264"/>
      <c r="N587" s="29" t="str">
        <f>IF(N584="","",N586*10/$D584)</f>
        <v/>
      </c>
      <c r="O587" s="29" t="str">
        <f t="shared" ref="O587:R587" si="575">IF(O584="","",O586*10/$D584)</f>
        <v/>
      </c>
      <c r="P587" s="29" t="str">
        <f t="shared" si="575"/>
        <v/>
      </c>
      <c r="Q587" s="30" t="str">
        <f t="shared" si="575"/>
        <v/>
      </c>
      <c r="R587" s="30" t="str">
        <f t="shared" si="575"/>
        <v/>
      </c>
      <c r="S587" s="31" t="str">
        <f>IFERROR(AVERAGE(N587:P587)," ")</f>
        <v xml:space="preserve"> </v>
      </c>
      <c r="T587" s="263" t="str">
        <f>IFERROR((1-((MAX(N587:P587)-MIN(N587:P587))/(2*AVERAGE(N587:P587))))*100," ")</f>
        <v xml:space="preserve"> </v>
      </c>
      <c r="U587" s="26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 x14ac:dyDescent="0.5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265" t="s">
        <v>34</v>
      </c>
      <c r="M588" s="266"/>
      <c r="N588" s="33"/>
      <c r="O588" s="34"/>
      <c r="P588" s="34"/>
      <c r="Q588" s="35"/>
      <c r="R588" s="35"/>
      <c r="S588" s="149" t="s">
        <v>34</v>
      </c>
      <c r="T588" s="265" t="s">
        <v>34</v>
      </c>
      <c r="U588" s="266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 x14ac:dyDescent="0.5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265" t="s">
        <v>34</v>
      </c>
      <c r="M589" s="266"/>
      <c r="N589" s="33"/>
      <c r="O589" s="34"/>
      <c r="P589" s="34"/>
      <c r="Q589" s="35"/>
      <c r="R589" s="35"/>
      <c r="S589" s="149" t="s">
        <v>34</v>
      </c>
      <c r="T589" s="265" t="s">
        <v>34</v>
      </c>
      <c r="U589" s="266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 x14ac:dyDescent="0.5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 t="shared" ref="G590:J590" si="576">IF(G588="","",G588-G589)</f>
        <v/>
      </c>
      <c r="H590" s="27" t="str">
        <f t="shared" si="576"/>
        <v/>
      </c>
      <c r="I590" s="28" t="str">
        <f t="shared" si="576"/>
        <v/>
      </c>
      <c r="J590" s="28" t="str">
        <f t="shared" si="576"/>
        <v/>
      </c>
      <c r="K590" s="150" t="s">
        <v>34</v>
      </c>
      <c r="L590" s="261" t="s">
        <v>34</v>
      </c>
      <c r="M590" s="262"/>
      <c r="N590" s="27" t="str">
        <f>IF(N588="","",N588-N589)</f>
        <v/>
      </c>
      <c r="O590" s="27" t="str">
        <f t="shared" ref="O590:R590" si="577">IF(O588="","",O588-O589)</f>
        <v/>
      </c>
      <c r="P590" s="27" t="str">
        <f t="shared" si="577"/>
        <v/>
      </c>
      <c r="Q590" s="28" t="str">
        <f t="shared" si="577"/>
        <v/>
      </c>
      <c r="R590" s="28" t="str">
        <f t="shared" si="577"/>
        <v/>
      </c>
      <c r="S590" s="150" t="s">
        <v>34</v>
      </c>
      <c r="T590" s="261" t="s">
        <v>34</v>
      </c>
      <c r="U590" s="26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 x14ac:dyDescent="0.5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 t="shared" ref="G591:J591" si="578">IF(G588="","",G590*10/$D588)</f>
        <v/>
      </c>
      <c r="H591" s="29" t="str">
        <f t="shared" si="578"/>
        <v/>
      </c>
      <c r="I591" s="30" t="str">
        <f t="shared" si="578"/>
        <v/>
      </c>
      <c r="J591" s="30" t="str">
        <f t="shared" si="578"/>
        <v/>
      </c>
      <c r="K591" s="31" t="str">
        <f>IFERROR(AVERAGE(F591:H591)," ")</f>
        <v xml:space="preserve"> </v>
      </c>
      <c r="L591" s="263" t="str">
        <f>IFERROR((1-((MAX(F591:H591)-MIN(F591:H591))/(2*AVERAGE(F591:H591))))*100," ")</f>
        <v xml:space="preserve"> </v>
      </c>
      <c r="M591" s="264"/>
      <c r="N591" s="29" t="str">
        <f>IF(N588="","",N590*10/$D588)</f>
        <v/>
      </c>
      <c r="O591" s="29" t="str">
        <f t="shared" ref="O591:R591" si="579">IF(O588="","",O590*10/$D588)</f>
        <v/>
      </c>
      <c r="P591" s="29" t="str">
        <f t="shared" si="579"/>
        <v/>
      </c>
      <c r="Q591" s="30" t="str">
        <f t="shared" si="579"/>
        <v/>
      </c>
      <c r="R591" s="30" t="str">
        <f t="shared" si="579"/>
        <v/>
      </c>
      <c r="S591" s="31" t="str">
        <f>IFERROR(AVERAGE(N591:P591)," ")</f>
        <v xml:space="preserve"> </v>
      </c>
      <c r="T591" s="263" t="str">
        <f>IFERROR((1-((MAX(N591:P591)-MIN(N591:P591))/(2*AVERAGE(N591:P591))))*100," ")</f>
        <v xml:space="preserve"> </v>
      </c>
      <c r="U591" s="26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 x14ac:dyDescent="0.5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265" t="s">
        <v>34</v>
      </c>
      <c r="M592" s="266"/>
      <c r="N592" s="33"/>
      <c r="O592" s="34"/>
      <c r="P592" s="34"/>
      <c r="Q592" s="35"/>
      <c r="R592" s="35"/>
      <c r="S592" s="149" t="s">
        <v>34</v>
      </c>
      <c r="T592" s="265" t="s">
        <v>34</v>
      </c>
      <c r="U592" s="266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 x14ac:dyDescent="0.5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265" t="s">
        <v>34</v>
      </c>
      <c r="M593" s="266"/>
      <c r="N593" s="33"/>
      <c r="O593" s="34"/>
      <c r="P593" s="34"/>
      <c r="Q593" s="35"/>
      <c r="R593" s="35"/>
      <c r="S593" s="149" t="s">
        <v>34</v>
      </c>
      <c r="T593" s="265" t="s">
        <v>34</v>
      </c>
      <c r="U593" s="266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 x14ac:dyDescent="0.5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 t="shared" ref="G594:J594" si="580">IF(G592="","",G592-G593)</f>
        <v/>
      </c>
      <c r="H594" s="27" t="str">
        <f t="shared" si="580"/>
        <v/>
      </c>
      <c r="I594" s="28" t="str">
        <f t="shared" si="580"/>
        <v/>
      </c>
      <c r="J594" s="28" t="str">
        <f t="shared" si="580"/>
        <v/>
      </c>
      <c r="K594" s="150" t="s">
        <v>34</v>
      </c>
      <c r="L594" s="261" t="s">
        <v>34</v>
      </c>
      <c r="M594" s="262"/>
      <c r="N594" s="27" t="str">
        <f>IF(N592="","",N592-N593)</f>
        <v/>
      </c>
      <c r="O594" s="27" t="str">
        <f t="shared" ref="O594:R594" si="581">IF(O592="","",O592-O593)</f>
        <v/>
      </c>
      <c r="P594" s="27" t="str">
        <f t="shared" si="581"/>
        <v/>
      </c>
      <c r="Q594" s="28" t="str">
        <f t="shared" si="581"/>
        <v/>
      </c>
      <c r="R594" s="28" t="str">
        <f t="shared" si="581"/>
        <v/>
      </c>
      <c r="S594" s="150" t="s">
        <v>34</v>
      </c>
      <c r="T594" s="261" t="s">
        <v>34</v>
      </c>
      <c r="U594" s="26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 x14ac:dyDescent="0.5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 t="shared" ref="G595:J595" si="582">IF(G592="","",G594*10/$D592)</f>
        <v/>
      </c>
      <c r="H595" s="29" t="str">
        <f t="shared" si="582"/>
        <v/>
      </c>
      <c r="I595" s="30" t="str">
        <f t="shared" si="582"/>
        <v/>
      </c>
      <c r="J595" s="30" t="str">
        <f t="shared" si="582"/>
        <v/>
      </c>
      <c r="K595" s="31" t="str">
        <f>IFERROR(AVERAGE(F595:H595)," ")</f>
        <v xml:space="preserve"> </v>
      </c>
      <c r="L595" s="263" t="str">
        <f>IFERROR((1-((MAX(F595:H595)-MIN(F595:H595))/(2*AVERAGE(F595:H595))))*100," ")</f>
        <v xml:space="preserve"> </v>
      </c>
      <c r="M595" s="264"/>
      <c r="N595" s="29" t="str">
        <f>IF(N592="","",N594*10/$D592)</f>
        <v/>
      </c>
      <c r="O595" s="29" t="str">
        <f t="shared" ref="O595:R595" si="583">IF(O592="","",O594*10/$D592)</f>
        <v/>
      </c>
      <c r="P595" s="29" t="str">
        <f t="shared" si="583"/>
        <v/>
      </c>
      <c r="Q595" s="30" t="str">
        <f t="shared" si="583"/>
        <v/>
      </c>
      <c r="R595" s="30" t="str">
        <f t="shared" si="583"/>
        <v/>
      </c>
      <c r="S595" s="31" t="str">
        <f>IFERROR(AVERAGE(N595:P595)," ")</f>
        <v xml:space="preserve"> </v>
      </c>
      <c r="T595" s="263" t="str">
        <f>IFERROR((1-((MAX(N595:P595)-MIN(N595:P595))/(2*AVERAGE(N595:P595))))*100," ")</f>
        <v xml:space="preserve"> </v>
      </c>
      <c r="U595" s="26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 x14ac:dyDescent="0.5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265" t="s">
        <v>34</v>
      </c>
      <c r="M596" s="266"/>
      <c r="N596" s="33"/>
      <c r="O596" s="34"/>
      <c r="P596" s="34"/>
      <c r="Q596" s="35"/>
      <c r="R596" s="35"/>
      <c r="S596" s="149" t="s">
        <v>34</v>
      </c>
      <c r="T596" s="265" t="s">
        <v>34</v>
      </c>
      <c r="U596" s="266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 x14ac:dyDescent="0.5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265" t="s">
        <v>34</v>
      </c>
      <c r="M597" s="266"/>
      <c r="N597" s="33"/>
      <c r="O597" s="34"/>
      <c r="P597" s="34"/>
      <c r="Q597" s="35"/>
      <c r="R597" s="35"/>
      <c r="S597" s="149" t="s">
        <v>34</v>
      </c>
      <c r="T597" s="265" t="s">
        <v>34</v>
      </c>
      <c r="U597" s="266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 x14ac:dyDescent="0.5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 t="shared" ref="G598:J598" si="584">IF(G596="","",G596-G597)</f>
        <v/>
      </c>
      <c r="H598" s="27" t="str">
        <f t="shared" si="584"/>
        <v/>
      </c>
      <c r="I598" s="28" t="str">
        <f t="shared" si="584"/>
        <v/>
      </c>
      <c r="J598" s="28" t="str">
        <f t="shared" si="584"/>
        <v/>
      </c>
      <c r="K598" s="150" t="s">
        <v>34</v>
      </c>
      <c r="L598" s="261" t="s">
        <v>34</v>
      </c>
      <c r="M598" s="262"/>
      <c r="N598" s="27" t="str">
        <f>IF(N596="","",N596-N597)</f>
        <v/>
      </c>
      <c r="O598" s="27" t="str">
        <f t="shared" ref="O598:R598" si="585">IF(O596="","",O596-O597)</f>
        <v/>
      </c>
      <c r="P598" s="27" t="str">
        <f t="shared" si="585"/>
        <v/>
      </c>
      <c r="Q598" s="28" t="str">
        <f t="shared" si="585"/>
        <v/>
      </c>
      <c r="R598" s="28" t="str">
        <f t="shared" si="585"/>
        <v/>
      </c>
      <c r="S598" s="150" t="s">
        <v>34</v>
      </c>
      <c r="T598" s="261" t="s">
        <v>34</v>
      </c>
      <c r="U598" s="26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 x14ac:dyDescent="0.5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 t="shared" ref="G599:J599" si="586">IF(G596="","",G598*10/$D596)</f>
        <v/>
      </c>
      <c r="H599" s="29" t="str">
        <f t="shared" si="586"/>
        <v/>
      </c>
      <c r="I599" s="30" t="str">
        <f t="shared" si="586"/>
        <v/>
      </c>
      <c r="J599" s="30" t="str">
        <f t="shared" si="586"/>
        <v/>
      </c>
      <c r="K599" s="31" t="str">
        <f>IFERROR(AVERAGE(F599:H599)," ")</f>
        <v xml:space="preserve"> </v>
      </c>
      <c r="L599" s="263" t="str">
        <f>IFERROR((1-((MAX(F599:H599)-MIN(F599:H599))/(2*AVERAGE(F599:H599))))*100," ")</f>
        <v xml:space="preserve"> </v>
      </c>
      <c r="M599" s="264"/>
      <c r="N599" s="29" t="str">
        <f>IF(N596="","",N598*10/$D596)</f>
        <v/>
      </c>
      <c r="O599" s="29" t="str">
        <f t="shared" ref="O599:R599" si="587">IF(O596="","",O598*10/$D596)</f>
        <v/>
      </c>
      <c r="P599" s="29" t="str">
        <f t="shared" si="587"/>
        <v/>
      </c>
      <c r="Q599" s="30" t="str">
        <f t="shared" si="587"/>
        <v/>
      </c>
      <c r="R599" s="30" t="str">
        <f t="shared" si="587"/>
        <v/>
      </c>
      <c r="S599" s="31" t="str">
        <f>IFERROR(AVERAGE(N599:P599)," ")</f>
        <v xml:space="preserve"> </v>
      </c>
      <c r="T599" s="263" t="str">
        <f>IFERROR((1-((MAX(N599:P599)-MIN(N599:P599))/(2*AVERAGE(N599:P599))))*100," ")</f>
        <v xml:space="preserve"> </v>
      </c>
      <c r="U599" s="26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 x14ac:dyDescent="0.5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265" t="s">
        <v>34</v>
      </c>
      <c r="M600" s="266"/>
      <c r="N600" s="33"/>
      <c r="O600" s="34"/>
      <c r="P600" s="34"/>
      <c r="Q600" s="35"/>
      <c r="R600" s="35"/>
      <c r="S600" s="149" t="s">
        <v>34</v>
      </c>
      <c r="T600" s="265" t="s">
        <v>34</v>
      </c>
      <c r="U600" s="266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 x14ac:dyDescent="0.5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265" t="s">
        <v>34</v>
      </c>
      <c r="M601" s="266"/>
      <c r="N601" s="33"/>
      <c r="O601" s="34"/>
      <c r="P601" s="34"/>
      <c r="Q601" s="35"/>
      <c r="R601" s="35"/>
      <c r="S601" s="149" t="s">
        <v>34</v>
      </c>
      <c r="T601" s="265" t="s">
        <v>34</v>
      </c>
      <c r="U601" s="266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 x14ac:dyDescent="0.5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 t="shared" ref="G602:J602" si="588">IF(G600="","",G600-G601)</f>
        <v/>
      </c>
      <c r="H602" s="27" t="str">
        <f t="shared" si="588"/>
        <v/>
      </c>
      <c r="I602" s="28" t="str">
        <f t="shared" si="588"/>
        <v/>
      </c>
      <c r="J602" s="28" t="str">
        <f t="shared" si="588"/>
        <v/>
      </c>
      <c r="K602" s="150" t="s">
        <v>34</v>
      </c>
      <c r="L602" s="261" t="s">
        <v>34</v>
      </c>
      <c r="M602" s="262"/>
      <c r="N602" s="27" t="str">
        <f>IF(N600="","",N600-N601)</f>
        <v/>
      </c>
      <c r="O602" s="27" t="str">
        <f t="shared" ref="O602:R602" si="589">IF(O600="","",O600-O601)</f>
        <v/>
      </c>
      <c r="P602" s="27" t="str">
        <f t="shared" si="589"/>
        <v/>
      </c>
      <c r="Q602" s="28" t="str">
        <f t="shared" si="589"/>
        <v/>
      </c>
      <c r="R602" s="28" t="str">
        <f t="shared" si="589"/>
        <v/>
      </c>
      <c r="S602" s="150" t="s">
        <v>34</v>
      </c>
      <c r="T602" s="261" t="s">
        <v>34</v>
      </c>
      <c r="U602" s="26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 x14ac:dyDescent="0.5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 t="shared" ref="G603:J603" si="590">IF(G600="","",G602*10/$D600)</f>
        <v/>
      </c>
      <c r="H603" s="29" t="str">
        <f t="shared" si="590"/>
        <v/>
      </c>
      <c r="I603" s="30" t="str">
        <f t="shared" si="590"/>
        <v/>
      </c>
      <c r="J603" s="30" t="str">
        <f t="shared" si="590"/>
        <v/>
      </c>
      <c r="K603" s="31" t="str">
        <f>IFERROR(AVERAGE(F603:H603)," ")</f>
        <v xml:space="preserve"> </v>
      </c>
      <c r="L603" s="263" t="str">
        <f>IFERROR((1-((MAX(F603:H603)-MIN(F603:H603))/(2*AVERAGE(F603:H603))))*100," ")</f>
        <v xml:space="preserve"> </v>
      </c>
      <c r="M603" s="264"/>
      <c r="N603" s="29" t="str">
        <f>IF(N600="","",N602*10/$D600)</f>
        <v/>
      </c>
      <c r="O603" s="29" t="str">
        <f t="shared" ref="O603:R603" si="591">IF(O600="","",O602*10/$D600)</f>
        <v/>
      </c>
      <c r="P603" s="29" t="str">
        <f t="shared" si="591"/>
        <v/>
      </c>
      <c r="Q603" s="30" t="str">
        <f t="shared" si="591"/>
        <v/>
      </c>
      <c r="R603" s="30" t="str">
        <f t="shared" si="591"/>
        <v/>
      </c>
      <c r="S603" s="31" t="str">
        <f>IFERROR(AVERAGE(N603:P603)," ")</f>
        <v xml:space="preserve"> </v>
      </c>
      <c r="T603" s="263" t="str">
        <f>IFERROR((1-((MAX(N603:P603)-MIN(N603:P603))/(2*AVERAGE(N603:P603))))*100," ")</f>
        <v xml:space="preserve"> </v>
      </c>
      <c r="U603" s="26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 x14ac:dyDescent="0.5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265" t="s">
        <v>34</v>
      </c>
      <c r="M604" s="266"/>
      <c r="N604" s="33"/>
      <c r="O604" s="34"/>
      <c r="P604" s="34"/>
      <c r="Q604" s="35"/>
      <c r="R604" s="35"/>
      <c r="S604" s="149" t="s">
        <v>34</v>
      </c>
      <c r="T604" s="265" t="s">
        <v>34</v>
      </c>
      <c r="U604" s="266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 x14ac:dyDescent="0.5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265" t="s">
        <v>34</v>
      </c>
      <c r="M605" s="266"/>
      <c r="N605" s="33"/>
      <c r="O605" s="34"/>
      <c r="P605" s="34"/>
      <c r="Q605" s="35"/>
      <c r="R605" s="35"/>
      <c r="S605" s="149" t="s">
        <v>34</v>
      </c>
      <c r="T605" s="265" t="s">
        <v>34</v>
      </c>
      <c r="U605" s="266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 x14ac:dyDescent="0.5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 t="shared" ref="G606:J606" si="592">IF(G604="","",G604-G605)</f>
        <v/>
      </c>
      <c r="H606" s="27" t="str">
        <f t="shared" si="592"/>
        <v/>
      </c>
      <c r="I606" s="28" t="str">
        <f t="shared" si="592"/>
        <v/>
      </c>
      <c r="J606" s="28" t="str">
        <f t="shared" si="592"/>
        <v/>
      </c>
      <c r="K606" s="150" t="s">
        <v>34</v>
      </c>
      <c r="L606" s="261" t="s">
        <v>34</v>
      </c>
      <c r="M606" s="262"/>
      <c r="N606" s="27" t="str">
        <f>IF(N604="","",N604-N605)</f>
        <v/>
      </c>
      <c r="O606" s="27" t="str">
        <f t="shared" ref="O606:R606" si="593">IF(O604="","",O604-O605)</f>
        <v/>
      </c>
      <c r="P606" s="27" t="str">
        <f t="shared" si="593"/>
        <v/>
      </c>
      <c r="Q606" s="28" t="str">
        <f t="shared" si="593"/>
        <v/>
      </c>
      <c r="R606" s="28" t="str">
        <f t="shared" si="593"/>
        <v/>
      </c>
      <c r="S606" s="150" t="s">
        <v>34</v>
      </c>
      <c r="T606" s="261" t="s">
        <v>34</v>
      </c>
      <c r="U606" s="26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 x14ac:dyDescent="0.5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 t="shared" ref="G607:J607" si="594">IF(G604="","",G606*10/$D604)</f>
        <v/>
      </c>
      <c r="H607" s="29" t="str">
        <f t="shared" si="594"/>
        <v/>
      </c>
      <c r="I607" s="30" t="str">
        <f t="shared" si="594"/>
        <v/>
      </c>
      <c r="J607" s="30" t="str">
        <f t="shared" si="594"/>
        <v/>
      </c>
      <c r="K607" s="31" t="str">
        <f>IFERROR(AVERAGE(F607:H607)," ")</f>
        <v xml:space="preserve"> </v>
      </c>
      <c r="L607" s="263" t="str">
        <f>IFERROR((1-((MAX(F607:H607)-MIN(F607:H607))/(2*AVERAGE(F607:H607))))*100," ")</f>
        <v xml:space="preserve"> </v>
      </c>
      <c r="M607" s="264"/>
      <c r="N607" s="29" t="str">
        <f>IF(N604="","",N606*10/$D604)</f>
        <v/>
      </c>
      <c r="O607" s="29" t="str">
        <f t="shared" ref="O607:R607" si="595">IF(O604="","",O606*10/$D604)</f>
        <v/>
      </c>
      <c r="P607" s="29" t="str">
        <f t="shared" si="595"/>
        <v/>
      </c>
      <c r="Q607" s="30" t="str">
        <f t="shared" si="595"/>
        <v/>
      </c>
      <c r="R607" s="30" t="str">
        <f t="shared" si="595"/>
        <v/>
      </c>
      <c r="S607" s="31" t="str">
        <f>IFERROR(AVERAGE(N607:P607)," ")</f>
        <v xml:space="preserve"> </v>
      </c>
      <c r="T607" s="263" t="str">
        <f>IFERROR((1-((MAX(N607:P607)-MIN(N607:P607))/(2*AVERAGE(N607:P607))))*100," ")</f>
        <v xml:space="preserve"> </v>
      </c>
      <c r="U607" s="26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 x14ac:dyDescent="0.5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265" t="s">
        <v>34</v>
      </c>
      <c r="M608" s="266"/>
      <c r="N608" s="33"/>
      <c r="O608" s="34"/>
      <c r="P608" s="34"/>
      <c r="Q608" s="35"/>
      <c r="R608" s="35"/>
      <c r="S608" s="149" t="s">
        <v>34</v>
      </c>
      <c r="T608" s="265" t="s">
        <v>34</v>
      </c>
      <c r="U608" s="266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 x14ac:dyDescent="0.5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265" t="s">
        <v>34</v>
      </c>
      <c r="M609" s="266"/>
      <c r="N609" s="33"/>
      <c r="O609" s="34"/>
      <c r="P609" s="34"/>
      <c r="Q609" s="35"/>
      <c r="R609" s="35"/>
      <c r="S609" s="149" t="s">
        <v>34</v>
      </c>
      <c r="T609" s="265" t="s">
        <v>34</v>
      </c>
      <c r="U609" s="266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 x14ac:dyDescent="0.5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 t="shared" ref="G610:J610" si="596">IF(G608="","",G608-G609)</f>
        <v/>
      </c>
      <c r="H610" s="27" t="str">
        <f t="shared" si="596"/>
        <v/>
      </c>
      <c r="I610" s="28" t="str">
        <f t="shared" si="596"/>
        <v/>
      </c>
      <c r="J610" s="28" t="str">
        <f t="shared" si="596"/>
        <v/>
      </c>
      <c r="K610" s="150" t="s">
        <v>34</v>
      </c>
      <c r="L610" s="261" t="s">
        <v>34</v>
      </c>
      <c r="M610" s="262"/>
      <c r="N610" s="27" t="str">
        <f>IF(N608="","",N608-N609)</f>
        <v/>
      </c>
      <c r="O610" s="27" t="str">
        <f t="shared" ref="O610:R610" si="597">IF(O608="","",O608-O609)</f>
        <v/>
      </c>
      <c r="P610" s="27" t="str">
        <f t="shared" si="597"/>
        <v/>
      </c>
      <c r="Q610" s="28" t="str">
        <f t="shared" si="597"/>
        <v/>
      </c>
      <c r="R610" s="28" t="str">
        <f t="shared" si="597"/>
        <v/>
      </c>
      <c r="S610" s="150" t="s">
        <v>34</v>
      </c>
      <c r="T610" s="261" t="s">
        <v>34</v>
      </c>
      <c r="U610" s="26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 x14ac:dyDescent="0.5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 t="shared" ref="G611:J611" si="598">IF(G608="","",G610*10/$D608)</f>
        <v/>
      </c>
      <c r="H611" s="29" t="str">
        <f t="shared" si="598"/>
        <v/>
      </c>
      <c r="I611" s="30" t="str">
        <f t="shared" si="598"/>
        <v/>
      </c>
      <c r="J611" s="30" t="str">
        <f t="shared" si="598"/>
        <v/>
      </c>
      <c r="K611" s="31" t="str">
        <f>IFERROR(AVERAGE(F611:H611)," ")</f>
        <v xml:space="preserve"> </v>
      </c>
      <c r="L611" s="263" t="str">
        <f>IFERROR((1-((MAX(F611:H611)-MIN(F611:H611))/(2*AVERAGE(F611:H611))))*100," ")</f>
        <v xml:space="preserve"> </v>
      </c>
      <c r="M611" s="264"/>
      <c r="N611" s="29" t="str">
        <f>IF(N608="","",N610*10/$D608)</f>
        <v/>
      </c>
      <c r="O611" s="29" t="str">
        <f t="shared" ref="O611:R611" si="599">IF(O608="","",O610*10/$D608)</f>
        <v/>
      </c>
      <c r="P611" s="29" t="str">
        <f t="shared" si="599"/>
        <v/>
      </c>
      <c r="Q611" s="30" t="str">
        <f t="shared" si="599"/>
        <v/>
      </c>
      <c r="R611" s="30" t="str">
        <f t="shared" si="599"/>
        <v/>
      </c>
      <c r="S611" s="31" t="str">
        <f>IFERROR(AVERAGE(N611:P611)," ")</f>
        <v xml:space="preserve"> </v>
      </c>
      <c r="T611" s="263" t="str">
        <f>IFERROR((1-((MAX(N611:P611)-MIN(N611:P611))/(2*AVERAGE(N611:P611))))*100," ")</f>
        <v xml:space="preserve"> </v>
      </c>
      <c r="U611" s="26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 x14ac:dyDescent="0.5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265" t="s">
        <v>34</v>
      </c>
      <c r="M612" s="266"/>
      <c r="N612" s="33"/>
      <c r="O612" s="34"/>
      <c r="P612" s="34"/>
      <c r="Q612" s="35"/>
      <c r="R612" s="35"/>
      <c r="S612" s="149" t="s">
        <v>34</v>
      </c>
      <c r="T612" s="265" t="s">
        <v>34</v>
      </c>
      <c r="U612" s="266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 x14ac:dyDescent="0.5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265" t="s">
        <v>34</v>
      </c>
      <c r="M613" s="266"/>
      <c r="N613" s="33"/>
      <c r="O613" s="34"/>
      <c r="P613" s="34"/>
      <c r="Q613" s="35"/>
      <c r="R613" s="35"/>
      <c r="S613" s="149" t="s">
        <v>34</v>
      </c>
      <c r="T613" s="265" t="s">
        <v>34</v>
      </c>
      <c r="U613" s="266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 x14ac:dyDescent="0.5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 t="shared" ref="G614:J614" si="600">IF(G612="","",G612-G613)</f>
        <v/>
      </c>
      <c r="H614" s="27" t="str">
        <f t="shared" si="600"/>
        <v/>
      </c>
      <c r="I614" s="28" t="str">
        <f t="shared" si="600"/>
        <v/>
      </c>
      <c r="J614" s="28" t="str">
        <f t="shared" si="600"/>
        <v/>
      </c>
      <c r="K614" s="150" t="s">
        <v>34</v>
      </c>
      <c r="L614" s="261" t="s">
        <v>34</v>
      </c>
      <c r="M614" s="262"/>
      <c r="N614" s="27" t="str">
        <f>IF(N612="","",N612-N613)</f>
        <v/>
      </c>
      <c r="O614" s="27" t="str">
        <f t="shared" ref="O614:R614" si="601">IF(O612="","",O612-O613)</f>
        <v/>
      </c>
      <c r="P614" s="27" t="str">
        <f t="shared" si="601"/>
        <v/>
      </c>
      <c r="Q614" s="28" t="str">
        <f t="shared" si="601"/>
        <v/>
      </c>
      <c r="R614" s="28" t="str">
        <f t="shared" si="601"/>
        <v/>
      </c>
      <c r="S614" s="150" t="s">
        <v>34</v>
      </c>
      <c r="T614" s="261" t="s">
        <v>34</v>
      </c>
      <c r="U614" s="26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 x14ac:dyDescent="0.5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 t="shared" ref="G615:J615" si="602">IF(G612="","",G614*10/$D612)</f>
        <v/>
      </c>
      <c r="H615" s="29" t="str">
        <f t="shared" si="602"/>
        <v/>
      </c>
      <c r="I615" s="30" t="str">
        <f t="shared" si="602"/>
        <v/>
      </c>
      <c r="J615" s="30" t="str">
        <f t="shared" si="602"/>
        <v/>
      </c>
      <c r="K615" s="31" t="str">
        <f>IFERROR(AVERAGE(F615:H615)," ")</f>
        <v xml:space="preserve"> </v>
      </c>
      <c r="L615" s="263" t="str">
        <f>IFERROR((1-((MAX(F615:H615)-MIN(F615:H615))/(2*AVERAGE(F615:H615))))*100," ")</f>
        <v xml:space="preserve"> </v>
      </c>
      <c r="M615" s="264"/>
      <c r="N615" s="29" t="str">
        <f>IF(N612="","",N614*10/$D612)</f>
        <v/>
      </c>
      <c r="O615" s="29" t="str">
        <f t="shared" ref="O615:R615" si="603">IF(O612="","",O614*10/$D612)</f>
        <v/>
      </c>
      <c r="P615" s="29" t="str">
        <f t="shared" si="603"/>
        <v/>
      </c>
      <c r="Q615" s="30" t="str">
        <f t="shared" si="603"/>
        <v/>
      </c>
      <c r="R615" s="30" t="str">
        <f t="shared" si="603"/>
        <v/>
      </c>
      <c r="S615" s="31" t="str">
        <f>IFERROR(AVERAGE(N615:P615)," ")</f>
        <v xml:space="preserve"> </v>
      </c>
      <c r="T615" s="263" t="str">
        <f>IFERROR((1-((MAX(N615:P615)-MIN(N615:P615))/(2*AVERAGE(N615:P615))))*100," ")</f>
        <v xml:space="preserve"> </v>
      </c>
      <c r="U615" s="26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 x14ac:dyDescent="0.5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265" t="s">
        <v>34</v>
      </c>
      <c r="M616" s="266"/>
      <c r="N616" s="33"/>
      <c r="O616" s="34"/>
      <c r="P616" s="34"/>
      <c r="Q616" s="35"/>
      <c r="R616" s="35"/>
      <c r="S616" s="149" t="s">
        <v>34</v>
      </c>
      <c r="T616" s="265" t="s">
        <v>34</v>
      </c>
      <c r="U616" s="266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 x14ac:dyDescent="0.5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265" t="s">
        <v>34</v>
      </c>
      <c r="M617" s="266"/>
      <c r="N617" s="33"/>
      <c r="O617" s="34"/>
      <c r="P617" s="34"/>
      <c r="Q617" s="35"/>
      <c r="R617" s="35"/>
      <c r="S617" s="149" t="s">
        <v>34</v>
      </c>
      <c r="T617" s="265" t="s">
        <v>34</v>
      </c>
      <c r="U617" s="266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 x14ac:dyDescent="0.5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 t="shared" ref="G618:J618" si="604">IF(G616="","",G616-G617)</f>
        <v/>
      </c>
      <c r="H618" s="27" t="str">
        <f t="shared" si="604"/>
        <v/>
      </c>
      <c r="I618" s="28" t="str">
        <f t="shared" si="604"/>
        <v/>
      </c>
      <c r="J618" s="28" t="str">
        <f t="shared" si="604"/>
        <v/>
      </c>
      <c r="K618" s="150" t="s">
        <v>34</v>
      </c>
      <c r="L618" s="261" t="s">
        <v>34</v>
      </c>
      <c r="M618" s="262"/>
      <c r="N618" s="27" t="str">
        <f>IF(N616="","",N616-N617)</f>
        <v/>
      </c>
      <c r="O618" s="27" t="str">
        <f t="shared" ref="O618:R618" si="605">IF(O616="","",O616-O617)</f>
        <v/>
      </c>
      <c r="P618" s="27" t="str">
        <f t="shared" si="605"/>
        <v/>
      </c>
      <c r="Q618" s="28" t="str">
        <f t="shared" si="605"/>
        <v/>
      </c>
      <c r="R618" s="28" t="str">
        <f t="shared" si="605"/>
        <v/>
      </c>
      <c r="S618" s="150" t="s">
        <v>34</v>
      </c>
      <c r="T618" s="261" t="s">
        <v>34</v>
      </c>
      <c r="U618" s="26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 x14ac:dyDescent="0.5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 t="shared" ref="G619:J619" si="606">IF(G616="","",G618*10/$D616)</f>
        <v/>
      </c>
      <c r="H619" s="29" t="str">
        <f t="shared" si="606"/>
        <v/>
      </c>
      <c r="I619" s="30" t="str">
        <f t="shared" si="606"/>
        <v/>
      </c>
      <c r="J619" s="30" t="str">
        <f t="shared" si="606"/>
        <v/>
      </c>
      <c r="K619" s="31" t="str">
        <f>IFERROR(AVERAGE(F619:H619)," ")</f>
        <v xml:space="preserve"> </v>
      </c>
      <c r="L619" s="263" t="str">
        <f>IFERROR((1-((MAX(F619:H619)-MIN(F619:H619))/(2*AVERAGE(F619:H619))))*100," ")</f>
        <v xml:space="preserve"> </v>
      </c>
      <c r="M619" s="264"/>
      <c r="N619" s="29" t="str">
        <f>IF(N616="","",N618*10/$D616)</f>
        <v/>
      </c>
      <c r="O619" s="29" t="str">
        <f t="shared" ref="O619:R619" si="607">IF(O616="","",O618*10/$D616)</f>
        <v/>
      </c>
      <c r="P619" s="29" t="str">
        <f t="shared" si="607"/>
        <v/>
      </c>
      <c r="Q619" s="30" t="str">
        <f t="shared" si="607"/>
        <v/>
      </c>
      <c r="R619" s="30" t="str">
        <f t="shared" si="607"/>
        <v/>
      </c>
      <c r="S619" s="31" t="str">
        <f>IFERROR(AVERAGE(N619:P619)," ")</f>
        <v xml:space="preserve"> </v>
      </c>
      <c r="T619" s="263" t="str">
        <f>IFERROR((1-((MAX(N619:P619)-MIN(N619:P619))/(2*AVERAGE(N619:P619))))*100," ")</f>
        <v xml:space="preserve"> </v>
      </c>
      <c r="U619" s="26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 x14ac:dyDescent="0.5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265" t="s">
        <v>34</v>
      </c>
      <c r="M620" s="266"/>
      <c r="N620" s="33"/>
      <c r="O620" s="34"/>
      <c r="P620" s="34"/>
      <c r="Q620" s="35"/>
      <c r="R620" s="35"/>
      <c r="S620" s="149" t="s">
        <v>34</v>
      </c>
      <c r="T620" s="265" t="s">
        <v>34</v>
      </c>
      <c r="U620" s="266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 x14ac:dyDescent="0.5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265" t="s">
        <v>34</v>
      </c>
      <c r="M621" s="266"/>
      <c r="N621" s="33"/>
      <c r="O621" s="34"/>
      <c r="P621" s="34"/>
      <c r="Q621" s="35"/>
      <c r="R621" s="35"/>
      <c r="S621" s="149" t="s">
        <v>34</v>
      </c>
      <c r="T621" s="265" t="s">
        <v>34</v>
      </c>
      <c r="U621" s="266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 x14ac:dyDescent="0.5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 t="shared" ref="G622:J622" si="608">IF(G620="","",G620-G621)</f>
        <v/>
      </c>
      <c r="H622" s="27" t="str">
        <f t="shared" si="608"/>
        <v/>
      </c>
      <c r="I622" s="28" t="str">
        <f t="shared" si="608"/>
        <v/>
      </c>
      <c r="J622" s="28" t="str">
        <f t="shared" si="608"/>
        <v/>
      </c>
      <c r="K622" s="150" t="s">
        <v>34</v>
      </c>
      <c r="L622" s="261" t="s">
        <v>34</v>
      </c>
      <c r="M622" s="262"/>
      <c r="N622" s="27" t="str">
        <f>IF(N620="","",N620-N621)</f>
        <v/>
      </c>
      <c r="O622" s="27" t="str">
        <f t="shared" ref="O622:R622" si="609">IF(O620="","",O620-O621)</f>
        <v/>
      </c>
      <c r="P622" s="27" t="str">
        <f t="shared" si="609"/>
        <v/>
      </c>
      <c r="Q622" s="28" t="str">
        <f t="shared" si="609"/>
        <v/>
      </c>
      <c r="R622" s="28" t="str">
        <f t="shared" si="609"/>
        <v/>
      </c>
      <c r="S622" s="150" t="s">
        <v>34</v>
      </c>
      <c r="T622" s="261" t="s">
        <v>34</v>
      </c>
      <c r="U622" s="26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 x14ac:dyDescent="0.5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 t="shared" ref="G623:J623" si="610">IF(G620="","",G622*10/$D620)</f>
        <v/>
      </c>
      <c r="H623" s="29" t="str">
        <f t="shared" si="610"/>
        <v/>
      </c>
      <c r="I623" s="30" t="str">
        <f t="shared" si="610"/>
        <v/>
      </c>
      <c r="J623" s="30" t="str">
        <f t="shared" si="610"/>
        <v/>
      </c>
      <c r="K623" s="31" t="str">
        <f>IFERROR(AVERAGE(F623:H623)," ")</f>
        <v xml:space="preserve"> </v>
      </c>
      <c r="L623" s="263" t="str">
        <f>IFERROR((1-((MAX(F623:H623)-MIN(F623:H623))/(2*AVERAGE(F623:H623))))*100," ")</f>
        <v xml:space="preserve"> </v>
      </c>
      <c r="M623" s="264"/>
      <c r="N623" s="29" t="str">
        <f>IF(N620="","",N622*10/$D620)</f>
        <v/>
      </c>
      <c r="O623" s="29" t="str">
        <f t="shared" ref="O623:R623" si="611">IF(O620="","",O622*10/$D620)</f>
        <v/>
      </c>
      <c r="P623" s="29" t="str">
        <f t="shared" si="611"/>
        <v/>
      </c>
      <c r="Q623" s="30" t="str">
        <f t="shared" si="611"/>
        <v/>
      </c>
      <c r="R623" s="30" t="str">
        <f t="shared" si="611"/>
        <v/>
      </c>
      <c r="S623" s="31" t="str">
        <f>IFERROR(AVERAGE(N623:P623)," ")</f>
        <v xml:space="preserve"> </v>
      </c>
      <c r="T623" s="263" t="str">
        <f>IFERROR((1-((MAX(N623:P623)-MIN(N623:P623))/(2*AVERAGE(N623:P623))))*100," ")</f>
        <v xml:space="preserve"> </v>
      </c>
      <c r="U623" s="26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 x14ac:dyDescent="0.5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265" t="s">
        <v>34</v>
      </c>
      <c r="M624" s="266"/>
      <c r="N624" s="33"/>
      <c r="O624" s="34"/>
      <c r="P624" s="34"/>
      <c r="Q624" s="35"/>
      <c r="R624" s="35"/>
      <c r="S624" s="149" t="s">
        <v>34</v>
      </c>
      <c r="T624" s="265" t="s">
        <v>34</v>
      </c>
      <c r="U624" s="266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 x14ac:dyDescent="0.5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265" t="s">
        <v>34</v>
      </c>
      <c r="M625" s="266"/>
      <c r="N625" s="33"/>
      <c r="O625" s="34"/>
      <c r="P625" s="34"/>
      <c r="Q625" s="35"/>
      <c r="R625" s="35"/>
      <c r="S625" s="149" t="s">
        <v>34</v>
      </c>
      <c r="T625" s="265" t="s">
        <v>34</v>
      </c>
      <c r="U625" s="266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 x14ac:dyDescent="0.5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 t="shared" ref="G626:J626" si="612">IF(G624="","",G624-G625)</f>
        <v/>
      </c>
      <c r="H626" s="27" t="str">
        <f t="shared" si="612"/>
        <v/>
      </c>
      <c r="I626" s="28" t="str">
        <f t="shared" si="612"/>
        <v/>
      </c>
      <c r="J626" s="28" t="str">
        <f t="shared" si="612"/>
        <v/>
      </c>
      <c r="K626" s="150" t="s">
        <v>34</v>
      </c>
      <c r="L626" s="261" t="s">
        <v>34</v>
      </c>
      <c r="M626" s="262"/>
      <c r="N626" s="27" t="str">
        <f>IF(N624="","",N624-N625)</f>
        <v/>
      </c>
      <c r="O626" s="27" t="str">
        <f t="shared" ref="O626:R626" si="613">IF(O624="","",O624-O625)</f>
        <v/>
      </c>
      <c r="P626" s="27" t="str">
        <f t="shared" si="613"/>
        <v/>
      </c>
      <c r="Q626" s="28" t="str">
        <f t="shared" si="613"/>
        <v/>
      </c>
      <c r="R626" s="28" t="str">
        <f t="shared" si="613"/>
        <v/>
      </c>
      <c r="S626" s="150" t="s">
        <v>34</v>
      </c>
      <c r="T626" s="261" t="s">
        <v>34</v>
      </c>
      <c r="U626" s="26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 x14ac:dyDescent="0.5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 t="shared" ref="G627:J627" si="614">IF(G624="","",G626*10/$D624)</f>
        <v/>
      </c>
      <c r="H627" s="29" t="str">
        <f t="shared" si="614"/>
        <v/>
      </c>
      <c r="I627" s="30" t="str">
        <f t="shared" si="614"/>
        <v/>
      </c>
      <c r="J627" s="30" t="str">
        <f t="shared" si="614"/>
        <v/>
      </c>
      <c r="K627" s="31" t="str">
        <f>IFERROR(AVERAGE(F627:H627)," ")</f>
        <v xml:space="preserve"> </v>
      </c>
      <c r="L627" s="263" t="str">
        <f>IFERROR((1-((MAX(F627:H627)-MIN(F627:H627))/(2*AVERAGE(F627:H627))))*100," ")</f>
        <v xml:space="preserve"> </v>
      </c>
      <c r="M627" s="264"/>
      <c r="N627" s="29" t="str">
        <f>IF(N624="","",N626*10/$D624)</f>
        <v/>
      </c>
      <c r="O627" s="29" t="str">
        <f t="shared" ref="O627:R627" si="615">IF(O624="","",O626*10/$D624)</f>
        <v/>
      </c>
      <c r="P627" s="29" t="str">
        <f t="shared" si="615"/>
        <v/>
      </c>
      <c r="Q627" s="30" t="str">
        <f t="shared" si="615"/>
        <v/>
      </c>
      <c r="R627" s="30" t="str">
        <f t="shared" si="615"/>
        <v/>
      </c>
      <c r="S627" s="31" t="str">
        <f>IFERROR(AVERAGE(N627:P627)," ")</f>
        <v xml:space="preserve"> </v>
      </c>
      <c r="T627" s="263" t="str">
        <f>IFERROR((1-((MAX(N627:P627)-MIN(N627:P627))/(2*AVERAGE(N627:P627))))*100," ")</f>
        <v xml:space="preserve"> </v>
      </c>
      <c r="U627" s="26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 x14ac:dyDescent="0.5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265" t="s">
        <v>34</v>
      </c>
      <c r="M628" s="266"/>
      <c r="N628" s="33"/>
      <c r="O628" s="34"/>
      <c r="P628" s="34"/>
      <c r="Q628" s="35"/>
      <c r="R628" s="35"/>
      <c r="S628" s="149" t="s">
        <v>34</v>
      </c>
      <c r="T628" s="265" t="s">
        <v>34</v>
      </c>
      <c r="U628" s="266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 x14ac:dyDescent="0.5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265" t="s">
        <v>34</v>
      </c>
      <c r="M629" s="266"/>
      <c r="N629" s="33"/>
      <c r="O629" s="34"/>
      <c r="P629" s="34"/>
      <c r="Q629" s="35"/>
      <c r="R629" s="35"/>
      <c r="S629" s="149" t="s">
        <v>34</v>
      </c>
      <c r="T629" s="265" t="s">
        <v>34</v>
      </c>
      <c r="U629" s="266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 x14ac:dyDescent="0.5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 t="shared" ref="G630:J630" si="616">IF(G628="","",G628-G629)</f>
        <v/>
      </c>
      <c r="H630" s="27" t="str">
        <f t="shared" si="616"/>
        <v/>
      </c>
      <c r="I630" s="28" t="str">
        <f t="shared" si="616"/>
        <v/>
      </c>
      <c r="J630" s="28" t="str">
        <f t="shared" si="616"/>
        <v/>
      </c>
      <c r="K630" s="150" t="s">
        <v>34</v>
      </c>
      <c r="L630" s="261" t="s">
        <v>34</v>
      </c>
      <c r="M630" s="262"/>
      <c r="N630" s="27" t="str">
        <f>IF(N628="","",N628-N629)</f>
        <v/>
      </c>
      <c r="O630" s="27" t="str">
        <f t="shared" ref="O630:R630" si="617">IF(O628="","",O628-O629)</f>
        <v/>
      </c>
      <c r="P630" s="27" t="str">
        <f t="shared" si="617"/>
        <v/>
      </c>
      <c r="Q630" s="28" t="str">
        <f t="shared" si="617"/>
        <v/>
      </c>
      <c r="R630" s="28" t="str">
        <f t="shared" si="617"/>
        <v/>
      </c>
      <c r="S630" s="150" t="s">
        <v>34</v>
      </c>
      <c r="T630" s="261" t="s">
        <v>34</v>
      </c>
      <c r="U630" s="26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 x14ac:dyDescent="0.5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 t="shared" ref="G631:J631" si="618">IF(G628="","",G630*10/$D628)</f>
        <v/>
      </c>
      <c r="H631" s="29" t="str">
        <f t="shared" si="618"/>
        <v/>
      </c>
      <c r="I631" s="30" t="str">
        <f t="shared" si="618"/>
        <v/>
      </c>
      <c r="J631" s="30" t="str">
        <f t="shared" si="618"/>
        <v/>
      </c>
      <c r="K631" s="31" t="str">
        <f>IFERROR(AVERAGE(F631:H631)," ")</f>
        <v xml:space="preserve"> </v>
      </c>
      <c r="L631" s="263" t="str">
        <f>IFERROR((1-((MAX(F631:H631)-MIN(F631:H631))/(2*AVERAGE(F631:H631))))*100," ")</f>
        <v xml:space="preserve"> </v>
      </c>
      <c r="M631" s="264"/>
      <c r="N631" s="29" t="str">
        <f>IF(N628="","",N630*10/$D628)</f>
        <v/>
      </c>
      <c r="O631" s="29" t="str">
        <f t="shared" ref="O631:R631" si="619">IF(O628="","",O630*10/$D628)</f>
        <v/>
      </c>
      <c r="P631" s="29" t="str">
        <f t="shared" si="619"/>
        <v/>
      </c>
      <c r="Q631" s="30" t="str">
        <f t="shared" si="619"/>
        <v/>
      </c>
      <c r="R631" s="30" t="str">
        <f t="shared" si="619"/>
        <v/>
      </c>
      <c r="S631" s="31" t="str">
        <f>IFERROR(AVERAGE(N631:P631)," ")</f>
        <v xml:space="preserve"> </v>
      </c>
      <c r="T631" s="263" t="str">
        <f>IFERROR((1-((MAX(N631:P631)-MIN(N631:P631))/(2*AVERAGE(N631:P631))))*100," ")</f>
        <v xml:space="preserve"> </v>
      </c>
      <c r="U631" s="26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 x14ac:dyDescent="0.5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265" t="s">
        <v>34</v>
      </c>
      <c r="M632" s="266"/>
      <c r="N632" s="33"/>
      <c r="O632" s="34"/>
      <c r="P632" s="34"/>
      <c r="Q632" s="35"/>
      <c r="R632" s="35"/>
      <c r="S632" s="149" t="s">
        <v>34</v>
      </c>
      <c r="T632" s="265" t="s">
        <v>34</v>
      </c>
      <c r="U632" s="266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 x14ac:dyDescent="0.5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265" t="s">
        <v>34</v>
      </c>
      <c r="M633" s="266"/>
      <c r="N633" s="33"/>
      <c r="O633" s="34"/>
      <c r="P633" s="34"/>
      <c r="Q633" s="35"/>
      <c r="R633" s="35"/>
      <c r="S633" s="149" t="s">
        <v>34</v>
      </c>
      <c r="T633" s="265" t="s">
        <v>34</v>
      </c>
      <c r="U633" s="266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 x14ac:dyDescent="0.5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 t="shared" ref="G634:J634" si="620">IF(G632="","",G632-G633)</f>
        <v/>
      </c>
      <c r="H634" s="27" t="str">
        <f t="shared" si="620"/>
        <v/>
      </c>
      <c r="I634" s="28" t="str">
        <f t="shared" si="620"/>
        <v/>
      </c>
      <c r="J634" s="28" t="str">
        <f t="shared" si="620"/>
        <v/>
      </c>
      <c r="K634" s="150" t="s">
        <v>34</v>
      </c>
      <c r="L634" s="261" t="s">
        <v>34</v>
      </c>
      <c r="M634" s="262"/>
      <c r="N634" s="27" t="str">
        <f>IF(N632="","",N632-N633)</f>
        <v/>
      </c>
      <c r="O634" s="27" t="str">
        <f t="shared" ref="O634:R634" si="621">IF(O632="","",O632-O633)</f>
        <v/>
      </c>
      <c r="P634" s="27" t="str">
        <f t="shared" si="621"/>
        <v/>
      </c>
      <c r="Q634" s="28" t="str">
        <f t="shared" si="621"/>
        <v/>
      </c>
      <c r="R634" s="28" t="str">
        <f t="shared" si="621"/>
        <v/>
      </c>
      <c r="S634" s="150" t="s">
        <v>34</v>
      </c>
      <c r="T634" s="261" t="s">
        <v>34</v>
      </c>
      <c r="U634" s="26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 x14ac:dyDescent="0.5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 t="shared" ref="G635:J635" si="622">IF(G632="","",G634*10/$D632)</f>
        <v/>
      </c>
      <c r="H635" s="29" t="str">
        <f t="shared" si="622"/>
        <v/>
      </c>
      <c r="I635" s="30" t="str">
        <f t="shared" si="622"/>
        <v/>
      </c>
      <c r="J635" s="30" t="str">
        <f t="shared" si="622"/>
        <v/>
      </c>
      <c r="K635" s="31" t="str">
        <f>IFERROR(AVERAGE(F635:H635)," ")</f>
        <v xml:space="preserve"> </v>
      </c>
      <c r="L635" s="263" t="str">
        <f>IFERROR((1-((MAX(F635:H635)-MIN(F635:H635))/(2*AVERAGE(F635:H635))))*100," ")</f>
        <v xml:space="preserve"> </v>
      </c>
      <c r="M635" s="264"/>
      <c r="N635" s="29" t="str">
        <f>IF(N632="","",N634*10/$D632)</f>
        <v/>
      </c>
      <c r="O635" s="29" t="str">
        <f t="shared" ref="O635:R635" si="623">IF(O632="","",O634*10/$D632)</f>
        <v/>
      </c>
      <c r="P635" s="29" t="str">
        <f t="shared" si="623"/>
        <v/>
      </c>
      <c r="Q635" s="30" t="str">
        <f t="shared" si="623"/>
        <v/>
      </c>
      <c r="R635" s="30" t="str">
        <f t="shared" si="623"/>
        <v/>
      </c>
      <c r="S635" s="31" t="str">
        <f>IFERROR(AVERAGE(N635:P635)," ")</f>
        <v xml:space="preserve"> </v>
      </c>
      <c r="T635" s="263" t="str">
        <f>IFERROR((1-((MAX(N635:P635)-MIN(N635:P635))/(2*AVERAGE(N635:P635))))*100," ")</f>
        <v xml:space="preserve"> </v>
      </c>
      <c r="U635" s="26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 x14ac:dyDescent="0.5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265" t="s">
        <v>34</v>
      </c>
      <c r="M636" s="266"/>
      <c r="N636" s="33"/>
      <c r="O636" s="34"/>
      <c r="P636" s="34"/>
      <c r="Q636" s="35"/>
      <c r="R636" s="35"/>
      <c r="S636" s="149" t="s">
        <v>34</v>
      </c>
      <c r="T636" s="265" t="s">
        <v>34</v>
      </c>
      <c r="U636" s="266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 x14ac:dyDescent="0.5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265" t="s">
        <v>34</v>
      </c>
      <c r="M637" s="266"/>
      <c r="N637" s="33"/>
      <c r="O637" s="34"/>
      <c r="P637" s="34"/>
      <c r="Q637" s="35"/>
      <c r="R637" s="35"/>
      <c r="S637" s="149" t="s">
        <v>34</v>
      </c>
      <c r="T637" s="265" t="s">
        <v>34</v>
      </c>
      <c r="U637" s="266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 x14ac:dyDescent="0.5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 t="shared" ref="G638:J638" si="624">IF(G636="","",G636-G637)</f>
        <v/>
      </c>
      <c r="H638" s="27" t="str">
        <f t="shared" si="624"/>
        <v/>
      </c>
      <c r="I638" s="28" t="str">
        <f t="shared" si="624"/>
        <v/>
      </c>
      <c r="J638" s="28" t="str">
        <f t="shared" si="624"/>
        <v/>
      </c>
      <c r="K638" s="150" t="s">
        <v>34</v>
      </c>
      <c r="L638" s="261" t="s">
        <v>34</v>
      </c>
      <c r="M638" s="262"/>
      <c r="N638" s="27" t="str">
        <f>IF(N636="","",N636-N637)</f>
        <v/>
      </c>
      <c r="O638" s="27" t="str">
        <f t="shared" ref="O638:R638" si="625">IF(O636="","",O636-O637)</f>
        <v/>
      </c>
      <c r="P638" s="27" t="str">
        <f t="shared" si="625"/>
        <v/>
      </c>
      <c r="Q638" s="28" t="str">
        <f t="shared" si="625"/>
        <v/>
      </c>
      <c r="R638" s="28" t="str">
        <f t="shared" si="625"/>
        <v/>
      </c>
      <c r="S638" s="150" t="s">
        <v>34</v>
      </c>
      <c r="T638" s="261" t="s">
        <v>34</v>
      </c>
      <c r="U638" s="26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 x14ac:dyDescent="0.5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 t="shared" ref="G639:J639" si="626">IF(G636="","",G638*10/$D636)</f>
        <v/>
      </c>
      <c r="H639" s="29" t="str">
        <f t="shared" si="626"/>
        <v/>
      </c>
      <c r="I639" s="30" t="str">
        <f t="shared" si="626"/>
        <v/>
      </c>
      <c r="J639" s="30" t="str">
        <f t="shared" si="626"/>
        <v/>
      </c>
      <c r="K639" s="31" t="str">
        <f>IFERROR(AVERAGE(F639:H639)," ")</f>
        <v xml:space="preserve"> </v>
      </c>
      <c r="L639" s="263" t="str">
        <f>IFERROR((1-((MAX(F639:H639)-MIN(F639:H639))/(2*AVERAGE(F639:H639))))*100," ")</f>
        <v xml:space="preserve"> </v>
      </c>
      <c r="M639" s="264"/>
      <c r="N639" s="29" t="str">
        <f>IF(N636="","",N638*10/$D636)</f>
        <v/>
      </c>
      <c r="O639" s="29" t="str">
        <f t="shared" ref="O639:R639" si="627">IF(O636="","",O638*10/$D636)</f>
        <v/>
      </c>
      <c r="P639" s="29" t="str">
        <f t="shared" si="627"/>
        <v/>
      </c>
      <c r="Q639" s="30" t="str">
        <f t="shared" si="627"/>
        <v/>
      </c>
      <c r="R639" s="30" t="str">
        <f t="shared" si="627"/>
        <v/>
      </c>
      <c r="S639" s="31" t="str">
        <f>IFERROR(AVERAGE(N639:P639)," ")</f>
        <v xml:space="preserve"> </v>
      </c>
      <c r="T639" s="263" t="str">
        <f>IFERROR((1-((MAX(N639:P639)-MIN(N639:P639))/(2*AVERAGE(N639:P639))))*100," ")</f>
        <v xml:space="preserve"> </v>
      </c>
      <c r="U639" s="26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 x14ac:dyDescent="0.5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265" t="s">
        <v>34</v>
      </c>
      <c r="M640" s="266"/>
      <c r="N640" s="33"/>
      <c r="O640" s="34"/>
      <c r="P640" s="34"/>
      <c r="Q640" s="35"/>
      <c r="R640" s="35"/>
      <c r="S640" s="149" t="s">
        <v>34</v>
      </c>
      <c r="T640" s="265" t="s">
        <v>34</v>
      </c>
      <c r="U640" s="266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 x14ac:dyDescent="0.5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265" t="s">
        <v>34</v>
      </c>
      <c r="M641" s="266"/>
      <c r="N641" s="33"/>
      <c r="O641" s="34"/>
      <c r="P641" s="34"/>
      <c r="Q641" s="35"/>
      <c r="R641" s="35"/>
      <c r="S641" s="149" t="s">
        <v>34</v>
      </c>
      <c r="T641" s="265" t="s">
        <v>34</v>
      </c>
      <c r="U641" s="266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 x14ac:dyDescent="0.5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 t="shared" ref="G642:J642" si="628">IF(G640="","",G640-G641)</f>
        <v/>
      </c>
      <c r="H642" s="27" t="str">
        <f t="shared" si="628"/>
        <v/>
      </c>
      <c r="I642" s="28" t="str">
        <f t="shared" si="628"/>
        <v/>
      </c>
      <c r="J642" s="28" t="str">
        <f t="shared" si="628"/>
        <v/>
      </c>
      <c r="K642" s="150" t="s">
        <v>34</v>
      </c>
      <c r="L642" s="261" t="s">
        <v>34</v>
      </c>
      <c r="M642" s="262"/>
      <c r="N642" s="27" t="str">
        <f>IF(N640="","",N640-N641)</f>
        <v/>
      </c>
      <c r="O642" s="27" t="str">
        <f t="shared" ref="O642:R642" si="629">IF(O640="","",O640-O641)</f>
        <v/>
      </c>
      <c r="P642" s="27" t="str">
        <f t="shared" si="629"/>
        <v/>
      </c>
      <c r="Q642" s="28" t="str">
        <f t="shared" si="629"/>
        <v/>
      </c>
      <c r="R642" s="28" t="str">
        <f t="shared" si="629"/>
        <v/>
      </c>
      <c r="S642" s="150" t="s">
        <v>34</v>
      </c>
      <c r="T642" s="261" t="s">
        <v>34</v>
      </c>
      <c r="U642" s="26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 x14ac:dyDescent="0.5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 t="shared" ref="G643:J643" si="630">IF(G640="","",G642*10/$D640)</f>
        <v/>
      </c>
      <c r="H643" s="29" t="str">
        <f t="shared" si="630"/>
        <v/>
      </c>
      <c r="I643" s="30" t="str">
        <f t="shared" si="630"/>
        <v/>
      </c>
      <c r="J643" s="30" t="str">
        <f t="shared" si="630"/>
        <v/>
      </c>
      <c r="K643" s="31" t="str">
        <f>IFERROR(AVERAGE(F643:H643)," ")</f>
        <v xml:space="preserve"> </v>
      </c>
      <c r="L643" s="263" t="str">
        <f>IFERROR((1-((MAX(F643:H643)-MIN(F643:H643))/(2*AVERAGE(F643:H643))))*100," ")</f>
        <v xml:space="preserve"> </v>
      </c>
      <c r="M643" s="264"/>
      <c r="N643" s="29" t="str">
        <f>IF(N640="","",N642*10/$D640)</f>
        <v/>
      </c>
      <c r="O643" s="29" t="str">
        <f t="shared" ref="O643:R643" si="631">IF(O640="","",O642*10/$D640)</f>
        <v/>
      </c>
      <c r="P643" s="29" t="str">
        <f t="shared" si="631"/>
        <v/>
      </c>
      <c r="Q643" s="30" t="str">
        <f t="shared" si="631"/>
        <v/>
      </c>
      <c r="R643" s="30" t="str">
        <f t="shared" si="631"/>
        <v/>
      </c>
      <c r="S643" s="31" t="str">
        <f>IFERROR(AVERAGE(N643:P643)," ")</f>
        <v xml:space="preserve"> </v>
      </c>
      <c r="T643" s="263" t="str">
        <f>IFERROR((1-((MAX(N643:P643)-MIN(N643:P643))/(2*AVERAGE(N643:P643))))*100," ")</f>
        <v xml:space="preserve"> </v>
      </c>
      <c r="U643" s="26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 x14ac:dyDescent="0.5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265" t="s">
        <v>34</v>
      </c>
      <c r="M644" s="266"/>
      <c r="N644" s="33"/>
      <c r="O644" s="34"/>
      <c r="P644" s="34"/>
      <c r="Q644" s="35"/>
      <c r="R644" s="35"/>
      <c r="S644" s="149" t="s">
        <v>34</v>
      </c>
      <c r="T644" s="265" t="s">
        <v>34</v>
      </c>
      <c r="U644" s="266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 x14ac:dyDescent="0.5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265" t="s">
        <v>34</v>
      </c>
      <c r="M645" s="266"/>
      <c r="N645" s="33"/>
      <c r="O645" s="34"/>
      <c r="P645" s="34"/>
      <c r="Q645" s="35"/>
      <c r="R645" s="35"/>
      <c r="S645" s="149" t="s">
        <v>34</v>
      </c>
      <c r="T645" s="265" t="s">
        <v>34</v>
      </c>
      <c r="U645" s="266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 x14ac:dyDescent="0.5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 t="shared" ref="G646:J646" si="632">IF(G644="","",G644-G645)</f>
        <v/>
      </c>
      <c r="H646" s="27" t="str">
        <f t="shared" si="632"/>
        <v/>
      </c>
      <c r="I646" s="28" t="str">
        <f t="shared" si="632"/>
        <v/>
      </c>
      <c r="J646" s="28" t="str">
        <f t="shared" si="632"/>
        <v/>
      </c>
      <c r="K646" s="150" t="s">
        <v>34</v>
      </c>
      <c r="L646" s="261" t="s">
        <v>34</v>
      </c>
      <c r="M646" s="262"/>
      <c r="N646" s="27" t="str">
        <f>IF(N644="","",N644-N645)</f>
        <v/>
      </c>
      <c r="O646" s="27" t="str">
        <f t="shared" ref="O646:R646" si="633">IF(O644="","",O644-O645)</f>
        <v/>
      </c>
      <c r="P646" s="27" t="str">
        <f t="shared" si="633"/>
        <v/>
      </c>
      <c r="Q646" s="28" t="str">
        <f t="shared" si="633"/>
        <v/>
      </c>
      <c r="R646" s="28" t="str">
        <f t="shared" si="633"/>
        <v/>
      </c>
      <c r="S646" s="150" t="s">
        <v>34</v>
      </c>
      <c r="T646" s="261" t="s">
        <v>34</v>
      </c>
      <c r="U646" s="26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 x14ac:dyDescent="0.5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 t="shared" ref="G647:J647" si="634">IF(G644="","",G646*10/$D644)</f>
        <v/>
      </c>
      <c r="H647" s="29" t="str">
        <f t="shared" si="634"/>
        <v/>
      </c>
      <c r="I647" s="30" t="str">
        <f t="shared" si="634"/>
        <v/>
      </c>
      <c r="J647" s="30" t="str">
        <f t="shared" si="634"/>
        <v/>
      </c>
      <c r="K647" s="31" t="str">
        <f>IFERROR(AVERAGE(F647:H647)," ")</f>
        <v xml:space="preserve"> </v>
      </c>
      <c r="L647" s="263" t="str">
        <f>IFERROR((1-((MAX(F647:H647)-MIN(F647:H647))/(2*AVERAGE(F647:H647))))*100," ")</f>
        <v xml:space="preserve"> </v>
      </c>
      <c r="M647" s="264"/>
      <c r="N647" s="29" t="str">
        <f>IF(N644="","",N646*10/$D644)</f>
        <v/>
      </c>
      <c r="O647" s="29" t="str">
        <f t="shared" ref="O647:R647" si="635">IF(O644="","",O646*10/$D644)</f>
        <v/>
      </c>
      <c r="P647" s="29" t="str">
        <f t="shared" si="635"/>
        <v/>
      </c>
      <c r="Q647" s="30" t="str">
        <f t="shared" si="635"/>
        <v/>
      </c>
      <c r="R647" s="30" t="str">
        <f t="shared" si="635"/>
        <v/>
      </c>
      <c r="S647" s="31" t="str">
        <f>IFERROR(AVERAGE(N647:P647)," ")</f>
        <v xml:space="preserve"> </v>
      </c>
      <c r="T647" s="263" t="str">
        <f>IFERROR((1-((MAX(N647:P647)-MIN(N647:P647))/(2*AVERAGE(N647:P647))))*100," ")</f>
        <v xml:space="preserve"> </v>
      </c>
      <c r="U647" s="26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 x14ac:dyDescent="0.5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265" t="s">
        <v>34</v>
      </c>
      <c r="M648" s="266"/>
      <c r="N648" s="33"/>
      <c r="O648" s="34"/>
      <c r="P648" s="34"/>
      <c r="Q648" s="35"/>
      <c r="R648" s="35"/>
      <c r="S648" s="149" t="s">
        <v>34</v>
      </c>
      <c r="T648" s="265" t="s">
        <v>34</v>
      </c>
      <c r="U648" s="266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 x14ac:dyDescent="0.5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265" t="s">
        <v>34</v>
      </c>
      <c r="M649" s="266"/>
      <c r="N649" s="33"/>
      <c r="O649" s="34"/>
      <c r="P649" s="34"/>
      <c r="Q649" s="35"/>
      <c r="R649" s="35"/>
      <c r="S649" s="149" t="s">
        <v>34</v>
      </c>
      <c r="T649" s="265" t="s">
        <v>34</v>
      </c>
      <c r="U649" s="266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 x14ac:dyDescent="0.5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 t="shared" ref="G650:J650" si="636">IF(G648="","",G648-G649)</f>
        <v/>
      </c>
      <c r="H650" s="27" t="str">
        <f t="shared" si="636"/>
        <v/>
      </c>
      <c r="I650" s="28" t="str">
        <f t="shared" si="636"/>
        <v/>
      </c>
      <c r="J650" s="28" t="str">
        <f t="shared" si="636"/>
        <v/>
      </c>
      <c r="K650" s="150" t="s">
        <v>34</v>
      </c>
      <c r="L650" s="261" t="s">
        <v>34</v>
      </c>
      <c r="M650" s="262"/>
      <c r="N650" s="27" t="str">
        <f>IF(N648="","",N648-N649)</f>
        <v/>
      </c>
      <c r="O650" s="27" t="str">
        <f t="shared" ref="O650:R650" si="637">IF(O648="","",O648-O649)</f>
        <v/>
      </c>
      <c r="P650" s="27" t="str">
        <f t="shared" si="637"/>
        <v/>
      </c>
      <c r="Q650" s="28" t="str">
        <f t="shared" si="637"/>
        <v/>
      </c>
      <c r="R650" s="28" t="str">
        <f t="shared" si="637"/>
        <v/>
      </c>
      <c r="S650" s="150" t="s">
        <v>34</v>
      </c>
      <c r="T650" s="261" t="s">
        <v>34</v>
      </c>
      <c r="U650" s="26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 x14ac:dyDescent="0.5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 t="shared" ref="G651:J651" si="638">IF(G648="","",G650*10/$D648)</f>
        <v/>
      </c>
      <c r="H651" s="29" t="str">
        <f t="shared" si="638"/>
        <v/>
      </c>
      <c r="I651" s="30" t="str">
        <f t="shared" si="638"/>
        <v/>
      </c>
      <c r="J651" s="30" t="str">
        <f t="shared" si="638"/>
        <v/>
      </c>
      <c r="K651" s="31" t="str">
        <f>IFERROR(AVERAGE(F651:H651)," ")</f>
        <v xml:space="preserve"> </v>
      </c>
      <c r="L651" s="263" t="str">
        <f>IFERROR((1-((MAX(F651:H651)-MIN(F651:H651))/(2*AVERAGE(F651:H651))))*100," ")</f>
        <v xml:space="preserve"> </v>
      </c>
      <c r="M651" s="264"/>
      <c r="N651" s="29" t="str">
        <f>IF(N648="","",N650*10/$D648)</f>
        <v/>
      </c>
      <c r="O651" s="29" t="str">
        <f t="shared" ref="O651:R651" si="639">IF(O648="","",O650*10/$D648)</f>
        <v/>
      </c>
      <c r="P651" s="29" t="str">
        <f t="shared" si="639"/>
        <v/>
      </c>
      <c r="Q651" s="30" t="str">
        <f t="shared" si="639"/>
        <v/>
      </c>
      <c r="R651" s="30" t="str">
        <f t="shared" si="639"/>
        <v/>
      </c>
      <c r="S651" s="31" t="str">
        <f>IFERROR(AVERAGE(N651:P651)," ")</f>
        <v xml:space="preserve"> </v>
      </c>
      <c r="T651" s="263" t="str">
        <f>IFERROR((1-((MAX(N651:P651)-MIN(N651:P651))/(2*AVERAGE(N651:P651))))*100," ")</f>
        <v xml:space="preserve"> </v>
      </c>
      <c r="U651" s="26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 x14ac:dyDescent="0.5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265" t="s">
        <v>34</v>
      </c>
      <c r="M652" s="266"/>
      <c r="N652" s="33"/>
      <c r="O652" s="34"/>
      <c r="P652" s="34"/>
      <c r="Q652" s="35"/>
      <c r="R652" s="35"/>
      <c r="S652" s="149" t="s">
        <v>34</v>
      </c>
      <c r="T652" s="265" t="s">
        <v>34</v>
      </c>
      <c r="U652" s="266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 x14ac:dyDescent="0.5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265" t="s">
        <v>34</v>
      </c>
      <c r="M653" s="266"/>
      <c r="N653" s="33"/>
      <c r="O653" s="34"/>
      <c r="P653" s="34"/>
      <c r="Q653" s="35"/>
      <c r="R653" s="35"/>
      <c r="S653" s="149" t="s">
        <v>34</v>
      </c>
      <c r="T653" s="265" t="s">
        <v>34</v>
      </c>
      <c r="U653" s="266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 x14ac:dyDescent="0.5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 t="shared" ref="G654:J654" si="640">IF(G652="","",G652-G653)</f>
        <v/>
      </c>
      <c r="H654" s="27" t="str">
        <f t="shared" si="640"/>
        <v/>
      </c>
      <c r="I654" s="28" t="str">
        <f t="shared" si="640"/>
        <v/>
      </c>
      <c r="J654" s="28" t="str">
        <f t="shared" si="640"/>
        <v/>
      </c>
      <c r="K654" s="150" t="s">
        <v>34</v>
      </c>
      <c r="L654" s="261" t="s">
        <v>34</v>
      </c>
      <c r="M654" s="262"/>
      <c r="N654" s="27" t="str">
        <f>IF(N652="","",N652-N653)</f>
        <v/>
      </c>
      <c r="O654" s="27" t="str">
        <f t="shared" ref="O654:R654" si="641">IF(O652="","",O652-O653)</f>
        <v/>
      </c>
      <c r="P654" s="27" t="str">
        <f t="shared" si="641"/>
        <v/>
      </c>
      <c r="Q654" s="28" t="str">
        <f t="shared" si="641"/>
        <v/>
      </c>
      <c r="R654" s="28" t="str">
        <f t="shared" si="641"/>
        <v/>
      </c>
      <c r="S654" s="150" t="s">
        <v>34</v>
      </c>
      <c r="T654" s="261" t="s">
        <v>34</v>
      </c>
      <c r="U654" s="26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 x14ac:dyDescent="0.5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 t="shared" ref="G655:J655" si="642">IF(G652="","",G654*10/$D652)</f>
        <v/>
      </c>
      <c r="H655" s="29" t="str">
        <f t="shared" si="642"/>
        <v/>
      </c>
      <c r="I655" s="30" t="str">
        <f t="shared" si="642"/>
        <v/>
      </c>
      <c r="J655" s="30" t="str">
        <f t="shared" si="642"/>
        <v/>
      </c>
      <c r="K655" s="31" t="str">
        <f>IFERROR(AVERAGE(F655:H655)," ")</f>
        <v xml:space="preserve"> </v>
      </c>
      <c r="L655" s="263" t="str">
        <f>IFERROR((1-((MAX(F655:H655)-MIN(F655:H655))/(2*AVERAGE(F655:H655))))*100," ")</f>
        <v xml:space="preserve"> </v>
      </c>
      <c r="M655" s="264"/>
      <c r="N655" s="29" t="str">
        <f>IF(N652="","",N654*10/$D652)</f>
        <v/>
      </c>
      <c r="O655" s="29" t="str">
        <f t="shared" ref="O655:R655" si="643">IF(O652="","",O654*10/$D652)</f>
        <v/>
      </c>
      <c r="P655" s="29" t="str">
        <f t="shared" si="643"/>
        <v/>
      </c>
      <c r="Q655" s="30" t="str">
        <f t="shared" si="643"/>
        <v/>
      </c>
      <c r="R655" s="30" t="str">
        <f t="shared" si="643"/>
        <v/>
      </c>
      <c r="S655" s="31" t="str">
        <f>IFERROR(AVERAGE(N655:P655)," ")</f>
        <v xml:space="preserve"> </v>
      </c>
      <c r="T655" s="263" t="str">
        <f>IFERROR((1-((MAX(N655:P655)-MIN(N655:P655))/(2*AVERAGE(N655:P655))))*100," ")</f>
        <v xml:space="preserve"> </v>
      </c>
      <c r="U655" s="26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 x14ac:dyDescent="0.5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265" t="s">
        <v>34</v>
      </c>
      <c r="M656" s="266"/>
      <c r="N656" s="33"/>
      <c r="O656" s="34"/>
      <c r="P656" s="34"/>
      <c r="Q656" s="35"/>
      <c r="R656" s="35"/>
      <c r="S656" s="149" t="s">
        <v>34</v>
      </c>
      <c r="T656" s="265" t="s">
        <v>34</v>
      </c>
      <c r="U656" s="266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 x14ac:dyDescent="0.5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265" t="s">
        <v>34</v>
      </c>
      <c r="M657" s="266"/>
      <c r="N657" s="33"/>
      <c r="O657" s="34"/>
      <c r="P657" s="34"/>
      <c r="Q657" s="35"/>
      <c r="R657" s="35"/>
      <c r="S657" s="149" t="s">
        <v>34</v>
      </c>
      <c r="T657" s="265" t="s">
        <v>34</v>
      </c>
      <c r="U657" s="266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 x14ac:dyDescent="0.5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 t="shared" ref="G658:J658" si="644">IF(G656="","",G656-G657)</f>
        <v/>
      </c>
      <c r="H658" s="27" t="str">
        <f t="shared" si="644"/>
        <v/>
      </c>
      <c r="I658" s="28" t="str">
        <f t="shared" si="644"/>
        <v/>
      </c>
      <c r="J658" s="28" t="str">
        <f t="shared" si="644"/>
        <v/>
      </c>
      <c r="K658" s="150" t="s">
        <v>34</v>
      </c>
      <c r="L658" s="261" t="s">
        <v>34</v>
      </c>
      <c r="M658" s="262"/>
      <c r="N658" s="27" t="str">
        <f>IF(N656="","",N656-N657)</f>
        <v/>
      </c>
      <c r="O658" s="27" t="str">
        <f t="shared" ref="O658:R658" si="645">IF(O656="","",O656-O657)</f>
        <v/>
      </c>
      <c r="P658" s="27" t="str">
        <f t="shared" si="645"/>
        <v/>
      </c>
      <c r="Q658" s="28" t="str">
        <f t="shared" si="645"/>
        <v/>
      </c>
      <c r="R658" s="28" t="str">
        <f t="shared" si="645"/>
        <v/>
      </c>
      <c r="S658" s="150" t="s">
        <v>34</v>
      </c>
      <c r="T658" s="261" t="s">
        <v>34</v>
      </c>
      <c r="U658" s="26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 x14ac:dyDescent="0.5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 t="shared" ref="G659:J659" si="646">IF(G656="","",G658*10/$D656)</f>
        <v/>
      </c>
      <c r="H659" s="29" t="str">
        <f t="shared" si="646"/>
        <v/>
      </c>
      <c r="I659" s="30" t="str">
        <f t="shared" si="646"/>
        <v/>
      </c>
      <c r="J659" s="30" t="str">
        <f t="shared" si="646"/>
        <v/>
      </c>
      <c r="K659" s="31" t="str">
        <f>IFERROR(AVERAGE(F659:H659)," ")</f>
        <v xml:space="preserve"> </v>
      </c>
      <c r="L659" s="263" t="str">
        <f>IFERROR((1-((MAX(F659:H659)-MIN(F659:H659))/(2*AVERAGE(F659:H659))))*100," ")</f>
        <v xml:space="preserve"> </v>
      </c>
      <c r="M659" s="264"/>
      <c r="N659" s="29" t="str">
        <f>IF(N656="","",N658*10/$D656)</f>
        <v/>
      </c>
      <c r="O659" s="29" t="str">
        <f t="shared" ref="O659:R659" si="647">IF(O656="","",O658*10/$D656)</f>
        <v/>
      </c>
      <c r="P659" s="29" t="str">
        <f t="shared" si="647"/>
        <v/>
      </c>
      <c r="Q659" s="30" t="str">
        <f t="shared" si="647"/>
        <v/>
      </c>
      <c r="R659" s="30" t="str">
        <f t="shared" si="647"/>
        <v/>
      </c>
      <c r="S659" s="31" t="str">
        <f>IFERROR(AVERAGE(N659:P659)," ")</f>
        <v xml:space="preserve"> </v>
      </c>
      <c r="T659" s="263" t="str">
        <f>IFERROR((1-((MAX(N659:P659)-MIN(N659:P659))/(2*AVERAGE(N659:P659))))*100," ")</f>
        <v xml:space="preserve"> </v>
      </c>
      <c r="U659" s="26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 x14ac:dyDescent="0.5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265" t="s">
        <v>34</v>
      </c>
      <c r="M660" s="266"/>
      <c r="N660" s="33"/>
      <c r="O660" s="34"/>
      <c r="P660" s="34"/>
      <c r="Q660" s="35"/>
      <c r="R660" s="35"/>
      <c r="S660" s="149" t="s">
        <v>34</v>
      </c>
      <c r="T660" s="265" t="s">
        <v>34</v>
      </c>
      <c r="U660" s="266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 x14ac:dyDescent="0.5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265" t="s">
        <v>34</v>
      </c>
      <c r="M661" s="266"/>
      <c r="N661" s="33"/>
      <c r="O661" s="34"/>
      <c r="P661" s="34"/>
      <c r="Q661" s="35"/>
      <c r="R661" s="35"/>
      <c r="S661" s="149" t="s">
        <v>34</v>
      </c>
      <c r="T661" s="265" t="s">
        <v>34</v>
      </c>
      <c r="U661" s="266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 x14ac:dyDescent="0.5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 t="shared" ref="G662:J662" si="648">IF(G660="","",G660-G661)</f>
        <v/>
      </c>
      <c r="H662" s="27" t="str">
        <f t="shared" si="648"/>
        <v/>
      </c>
      <c r="I662" s="28" t="str">
        <f t="shared" si="648"/>
        <v/>
      </c>
      <c r="J662" s="28" t="str">
        <f t="shared" si="648"/>
        <v/>
      </c>
      <c r="K662" s="150" t="s">
        <v>34</v>
      </c>
      <c r="L662" s="261" t="s">
        <v>34</v>
      </c>
      <c r="M662" s="262"/>
      <c r="N662" s="27" t="str">
        <f>IF(N660="","",N660-N661)</f>
        <v/>
      </c>
      <c r="O662" s="27" t="str">
        <f t="shared" ref="O662:R662" si="649">IF(O660="","",O660-O661)</f>
        <v/>
      </c>
      <c r="P662" s="27" t="str">
        <f t="shared" si="649"/>
        <v/>
      </c>
      <c r="Q662" s="28" t="str">
        <f t="shared" si="649"/>
        <v/>
      </c>
      <c r="R662" s="28" t="str">
        <f t="shared" si="649"/>
        <v/>
      </c>
      <c r="S662" s="150" t="s">
        <v>34</v>
      </c>
      <c r="T662" s="261" t="s">
        <v>34</v>
      </c>
      <c r="U662" s="26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 x14ac:dyDescent="0.5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 t="shared" ref="G663:J663" si="650">IF(G660="","",G662*10/$D660)</f>
        <v/>
      </c>
      <c r="H663" s="29" t="str">
        <f t="shared" si="650"/>
        <v/>
      </c>
      <c r="I663" s="30" t="str">
        <f t="shared" si="650"/>
        <v/>
      </c>
      <c r="J663" s="30" t="str">
        <f t="shared" si="650"/>
        <v/>
      </c>
      <c r="K663" s="31" t="str">
        <f>IFERROR(AVERAGE(F663:H663)," ")</f>
        <v xml:space="preserve"> </v>
      </c>
      <c r="L663" s="263" t="str">
        <f>IFERROR((1-((MAX(F663:H663)-MIN(F663:H663))/(2*AVERAGE(F663:H663))))*100," ")</f>
        <v xml:space="preserve"> </v>
      </c>
      <c r="M663" s="264"/>
      <c r="N663" s="29" t="str">
        <f>IF(N660="","",N662*10/$D660)</f>
        <v/>
      </c>
      <c r="O663" s="29" t="str">
        <f t="shared" ref="O663:R663" si="651">IF(O660="","",O662*10/$D660)</f>
        <v/>
      </c>
      <c r="P663" s="29" t="str">
        <f t="shared" si="651"/>
        <v/>
      </c>
      <c r="Q663" s="30" t="str">
        <f t="shared" si="651"/>
        <v/>
      </c>
      <c r="R663" s="30" t="str">
        <f t="shared" si="651"/>
        <v/>
      </c>
      <c r="S663" s="31" t="str">
        <f>IFERROR(AVERAGE(N663:P663)," ")</f>
        <v xml:space="preserve"> </v>
      </c>
      <c r="T663" s="263" t="str">
        <f>IFERROR((1-((MAX(N663:P663)-MIN(N663:P663))/(2*AVERAGE(N663:P663))))*100," ")</f>
        <v xml:space="preserve"> </v>
      </c>
      <c r="U663" s="26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 x14ac:dyDescent="0.5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265" t="s">
        <v>34</v>
      </c>
      <c r="M664" s="266"/>
      <c r="N664" s="33"/>
      <c r="O664" s="34"/>
      <c r="P664" s="34"/>
      <c r="Q664" s="35"/>
      <c r="R664" s="35"/>
      <c r="S664" s="149" t="s">
        <v>34</v>
      </c>
      <c r="T664" s="265" t="s">
        <v>34</v>
      </c>
      <c r="U664" s="266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 x14ac:dyDescent="0.5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265" t="s">
        <v>34</v>
      </c>
      <c r="M665" s="266"/>
      <c r="N665" s="33"/>
      <c r="O665" s="34"/>
      <c r="P665" s="34"/>
      <c r="Q665" s="35"/>
      <c r="R665" s="35"/>
      <c r="S665" s="149" t="s">
        <v>34</v>
      </c>
      <c r="T665" s="265" t="s">
        <v>34</v>
      </c>
      <c r="U665" s="266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 x14ac:dyDescent="0.5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 t="shared" ref="G666:J666" si="652">IF(G664="","",G664-G665)</f>
        <v/>
      </c>
      <c r="H666" s="27" t="str">
        <f t="shared" si="652"/>
        <v/>
      </c>
      <c r="I666" s="28" t="str">
        <f t="shared" si="652"/>
        <v/>
      </c>
      <c r="J666" s="28" t="str">
        <f t="shared" si="652"/>
        <v/>
      </c>
      <c r="K666" s="150" t="s">
        <v>34</v>
      </c>
      <c r="L666" s="261" t="s">
        <v>34</v>
      </c>
      <c r="M666" s="262"/>
      <c r="N666" s="27" t="str">
        <f>IF(N664="","",N664-N665)</f>
        <v/>
      </c>
      <c r="O666" s="27" t="str">
        <f t="shared" ref="O666:R666" si="653">IF(O664="","",O664-O665)</f>
        <v/>
      </c>
      <c r="P666" s="27" t="str">
        <f t="shared" si="653"/>
        <v/>
      </c>
      <c r="Q666" s="28" t="str">
        <f t="shared" si="653"/>
        <v/>
      </c>
      <c r="R666" s="28" t="str">
        <f t="shared" si="653"/>
        <v/>
      </c>
      <c r="S666" s="150" t="s">
        <v>34</v>
      </c>
      <c r="T666" s="261" t="s">
        <v>34</v>
      </c>
      <c r="U666" s="26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 x14ac:dyDescent="0.5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 t="shared" ref="G667:J667" si="654">IF(G664="","",G666*10/$D664)</f>
        <v/>
      </c>
      <c r="H667" s="29" t="str">
        <f t="shared" si="654"/>
        <v/>
      </c>
      <c r="I667" s="30" t="str">
        <f t="shared" si="654"/>
        <v/>
      </c>
      <c r="J667" s="30" t="str">
        <f t="shared" si="654"/>
        <v/>
      </c>
      <c r="K667" s="31" t="str">
        <f>IFERROR(AVERAGE(F667:H667)," ")</f>
        <v xml:space="preserve"> </v>
      </c>
      <c r="L667" s="263" t="str">
        <f>IFERROR((1-((MAX(F667:H667)-MIN(F667:H667))/(2*AVERAGE(F667:H667))))*100," ")</f>
        <v xml:space="preserve"> </v>
      </c>
      <c r="M667" s="264"/>
      <c r="N667" s="29" t="str">
        <f>IF(N664="","",N666*10/$D664)</f>
        <v/>
      </c>
      <c r="O667" s="29" t="str">
        <f t="shared" ref="O667:R667" si="655">IF(O664="","",O666*10/$D664)</f>
        <v/>
      </c>
      <c r="P667" s="29" t="str">
        <f t="shared" si="655"/>
        <v/>
      </c>
      <c r="Q667" s="30" t="str">
        <f t="shared" si="655"/>
        <v/>
      </c>
      <c r="R667" s="30" t="str">
        <f t="shared" si="655"/>
        <v/>
      </c>
      <c r="S667" s="31" t="str">
        <f>IFERROR(AVERAGE(N667:P667)," ")</f>
        <v xml:space="preserve"> </v>
      </c>
      <c r="T667" s="263" t="str">
        <f>IFERROR((1-((MAX(N667:P667)-MIN(N667:P667))/(2*AVERAGE(N667:P667))))*100," ")</f>
        <v xml:space="preserve"> </v>
      </c>
      <c r="U667" s="26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 x14ac:dyDescent="0.5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265" t="s">
        <v>34</v>
      </c>
      <c r="M668" s="266"/>
      <c r="N668" s="33"/>
      <c r="O668" s="34"/>
      <c r="P668" s="34"/>
      <c r="Q668" s="35"/>
      <c r="R668" s="35"/>
      <c r="S668" s="149" t="s">
        <v>34</v>
      </c>
      <c r="T668" s="265" t="s">
        <v>34</v>
      </c>
      <c r="U668" s="266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 x14ac:dyDescent="0.5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265" t="s">
        <v>34</v>
      </c>
      <c r="M669" s="266"/>
      <c r="N669" s="33"/>
      <c r="O669" s="34"/>
      <c r="P669" s="34"/>
      <c r="Q669" s="35"/>
      <c r="R669" s="35"/>
      <c r="S669" s="149" t="s">
        <v>34</v>
      </c>
      <c r="T669" s="265" t="s">
        <v>34</v>
      </c>
      <c r="U669" s="266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 x14ac:dyDescent="0.5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 t="shared" ref="G670:J670" si="656">IF(G668="","",G668-G669)</f>
        <v/>
      </c>
      <c r="H670" s="27" t="str">
        <f t="shared" si="656"/>
        <v/>
      </c>
      <c r="I670" s="28" t="str">
        <f t="shared" si="656"/>
        <v/>
      </c>
      <c r="J670" s="28" t="str">
        <f t="shared" si="656"/>
        <v/>
      </c>
      <c r="K670" s="150" t="s">
        <v>34</v>
      </c>
      <c r="L670" s="261" t="s">
        <v>34</v>
      </c>
      <c r="M670" s="262"/>
      <c r="N670" s="27" t="str">
        <f>IF(N668="","",N668-N669)</f>
        <v/>
      </c>
      <c r="O670" s="27" t="str">
        <f t="shared" ref="O670:R670" si="657">IF(O668="","",O668-O669)</f>
        <v/>
      </c>
      <c r="P670" s="27" t="str">
        <f t="shared" si="657"/>
        <v/>
      </c>
      <c r="Q670" s="28" t="str">
        <f t="shared" si="657"/>
        <v/>
      </c>
      <c r="R670" s="28" t="str">
        <f t="shared" si="657"/>
        <v/>
      </c>
      <c r="S670" s="150" t="s">
        <v>34</v>
      </c>
      <c r="T670" s="261" t="s">
        <v>34</v>
      </c>
      <c r="U670" s="26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 x14ac:dyDescent="0.5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 t="shared" ref="G671:J671" si="658">IF(G668="","",G670*10/$D668)</f>
        <v/>
      </c>
      <c r="H671" s="29" t="str">
        <f t="shared" si="658"/>
        <v/>
      </c>
      <c r="I671" s="30" t="str">
        <f t="shared" si="658"/>
        <v/>
      </c>
      <c r="J671" s="30" t="str">
        <f t="shared" si="658"/>
        <v/>
      </c>
      <c r="K671" s="31" t="str">
        <f>IFERROR(AVERAGE(F671:H671)," ")</f>
        <v xml:space="preserve"> </v>
      </c>
      <c r="L671" s="263" t="str">
        <f>IFERROR((1-((MAX(F671:H671)-MIN(F671:H671))/(2*AVERAGE(F671:H671))))*100," ")</f>
        <v xml:space="preserve"> </v>
      </c>
      <c r="M671" s="264"/>
      <c r="N671" s="29" t="str">
        <f>IF(N668="","",N670*10/$D668)</f>
        <v/>
      </c>
      <c r="O671" s="29" t="str">
        <f t="shared" ref="O671:R671" si="659">IF(O668="","",O670*10/$D668)</f>
        <v/>
      </c>
      <c r="P671" s="29" t="str">
        <f t="shared" si="659"/>
        <v/>
      </c>
      <c r="Q671" s="30" t="str">
        <f t="shared" si="659"/>
        <v/>
      </c>
      <c r="R671" s="30" t="str">
        <f t="shared" si="659"/>
        <v/>
      </c>
      <c r="S671" s="31" t="str">
        <f>IFERROR(AVERAGE(N671:P671)," ")</f>
        <v xml:space="preserve"> </v>
      </c>
      <c r="T671" s="263" t="str">
        <f>IFERROR((1-((MAX(N671:P671)-MIN(N671:P671))/(2*AVERAGE(N671:P671))))*100," ")</f>
        <v xml:space="preserve"> </v>
      </c>
      <c r="U671" s="26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 x14ac:dyDescent="0.5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265" t="s">
        <v>34</v>
      </c>
      <c r="M672" s="266"/>
      <c r="N672" s="33"/>
      <c r="O672" s="34"/>
      <c r="P672" s="34"/>
      <c r="Q672" s="35"/>
      <c r="R672" s="35"/>
      <c r="S672" s="149" t="s">
        <v>34</v>
      </c>
      <c r="T672" s="265" t="s">
        <v>34</v>
      </c>
      <c r="U672" s="266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 x14ac:dyDescent="0.5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265" t="s">
        <v>34</v>
      </c>
      <c r="M673" s="266"/>
      <c r="N673" s="33"/>
      <c r="O673" s="34"/>
      <c r="P673" s="34"/>
      <c r="Q673" s="35"/>
      <c r="R673" s="35"/>
      <c r="S673" s="149" t="s">
        <v>34</v>
      </c>
      <c r="T673" s="265" t="s">
        <v>34</v>
      </c>
      <c r="U673" s="266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 x14ac:dyDescent="0.5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 t="shared" ref="G674:J674" si="660">IF(G672="","",G672-G673)</f>
        <v/>
      </c>
      <c r="H674" s="27" t="str">
        <f t="shared" si="660"/>
        <v/>
      </c>
      <c r="I674" s="28" t="str">
        <f t="shared" si="660"/>
        <v/>
      </c>
      <c r="J674" s="28" t="str">
        <f t="shared" si="660"/>
        <v/>
      </c>
      <c r="K674" s="150" t="s">
        <v>34</v>
      </c>
      <c r="L674" s="261" t="s">
        <v>34</v>
      </c>
      <c r="M674" s="262"/>
      <c r="N674" s="27" t="str">
        <f>IF(N672="","",N672-N673)</f>
        <v/>
      </c>
      <c r="O674" s="27" t="str">
        <f t="shared" ref="O674:R674" si="661">IF(O672="","",O672-O673)</f>
        <v/>
      </c>
      <c r="P674" s="27" t="str">
        <f t="shared" si="661"/>
        <v/>
      </c>
      <c r="Q674" s="28" t="str">
        <f t="shared" si="661"/>
        <v/>
      </c>
      <c r="R674" s="28" t="str">
        <f t="shared" si="661"/>
        <v/>
      </c>
      <c r="S674" s="150" t="s">
        <v>34</v>
      </c>
      <c r="T674" s="261" t="s">
        <v>34</v>
      </c>
      <c r="U674" s="26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 x14ac:dyDescent="0.5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 t="shared" ref="G675:J675" si="662">IF(G672="","",G674*10/$D672)</f>
        <v/>
      </c>
      <c r="H675" s="29" t="str">
        <f t="shared" si="662"/>
        <v/>
      </c>
      <c r="I675" s="30" t="str">
        <f t="shared" si="662"/>
        <v/>
      </c>
      <c r="J675" s="30" t="str">
        <f t="shared" si="662"/>
        <v/>
      </c>
      <c r="K675" s="31" t="str">
        <f>IFERROR(AVERAGE(F675:H675)," ")</f>
        <v xml:space="preserve"> </v>
      </c>
      <c r="L675" s="263" t="str">
        <f>IFERROR((1-((MAX(F675:H675)-MIN(F675:H675))/(2*AVERAGE(F675:H675))))*100," ")</f>
        <v xml:space="preserve"> </v>
      </c>
      <c r="M675" s="264"/>
      <c r="N675" s="29" t="str">
        <f>IF(N672="","",N674*10/$D672)</f>
        <v/>
      </c>
      <c r="O675" s="29" t="str">
        <f t="shared" ref="O675:R675" si="663">IF(O672="","",O674*10/$D672)</f>
        <v/>
      </c>
      <c r="P675" s="29" t="str">
        <f t="shared" si="663"/>
        <v/>
      </c>
      <c r="Q675" s="30" t="str">
        <f t="shared" si="663"/>
        <v/>
      </c>
      <c r="R675" s="30" t="str">
        <f t="shared" si="663"/>
        <v/>
      </c>
      <c r="S675" s="31" t="str">
        <f>IFERROR(AVERAGE(N675:P675)," ")</f>
        <v xml:space="preserve"> </v>
      </c>
      <c r="T675" s="263" t="str">
        <f>IFERROR((1-((MAX(N675:P675)-MIN(N675:P675))/(2*AVERAGE(N675:P675))))*100," ")</f>
        <v xml:space="preserve"> </v>
      </c>
      <c r="U675" s="26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 x14ac:dyDescent="0.5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265" t="s">
        <v>34</v>
      </c>
      <c r="M676" s="266"/>
      <c r="N676" s="33"/>
      <c r="O676" s="34"/>
      <c r="P676" s="34"/>
      <c r="Q676" s="35"/>
      <c r="R676" s="35"/>
      <c r="S676" s="149" t="s">
        <v>34</v>
      </c>
      <c r="T676" s="265" t="s">
        <v>34</v>
      </c>
      <c r="U676" s="266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 x14ac:dyDescent="0.5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265" t="s">
        <v>34</v>
      </c>
      <c r="M677" s="266"/>
      <c r="N677" s="33"/>
      <c r="O677" s="34"/>
      <c r="P677" s="34"/>
      <c r="Q677" s="35"/>
      <c r="R677" s="35"/>
      <c r="S677" s="149" t="s">
        <v>34</v>
      </c>
      <c r="T677" s="265" t="s">
        <v>34</v>
      </c>
      <c r="U677" s="266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 x14ac:dyDescent="0.5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 t="shared" ref="G678:J678" si="664">IF(G676="","",G676-G677)</f>
        <v/>
      </c>
      <c r="H678" s="27" t="str">
        <f t="shared" si="664"/>
        <v/>
      </c>
      <c r="I678" s="28" t="str">
        <f t="shared" si="664"/>
        <v/>
      </c>
      <c r="J678" s="28" t="str">
        <f t="shared" si="664"/>
        <v/>
      </c>
      <c r="K678" s="150" t="s">
        <v>34</v>
      </c>
      <c r="L678" s="261" t="s">
        <v>34</v>
      </c>
      <c r="M678" s="262"/>
      <c r="N678" s="27" t="str">
        <f>IF(N676="","",N676-N677)</f>
        <v/>
      </c>
      <c r="O678" s="27" t="str">
        <f t="shared" ref="O678:R678" si="665">IF(O676="","",O676-O677)</f>
        <v/>
      </c>
      <c r="P678" s="27" t="str">
        <f t="shared" si="665"/>
        <v/>
      </c>
      <c r="Q678" s="28" t="str">
        <f t="shared" si="665"/>
        <v/>
      </c>
      <c r="R678" s="28" t="str">
        <f t="shared" si="665"/>
        <v/>
      </c>
      <c r="S678" s="150" t="s">
        <v>34</v>
      </c>
      <c r="T678" s="261" t="s">
        <v>34</v>
      </c>
      <c r="U678" s="26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 x14ac:dyDescent="0.5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 t="shared" ref="G679:J679" si="666">IF(G676="","",G678*10/$D676)</f>
        <v/>
      </c>
      <c r="H679" s="29" t="str">
        <f t="shared" si="666"/>
        <v/>
      </c>
      <c r="I679" s="30" t="str">
        <f t="shared" si="666"/>
        <v/>
      </c>
      <c r="J679" s="30" t="str">
        <f t="shared" si="666"/>
        <v/>
      </c>
      <c r="K679" s="31" t="str">
        <f>IFERROR(AVERAGE(F679:H679)," ")</f>
        <v xml:space="preserve"> </v>
      </c>
      <c r="L679" s="263" t="str">
        <f>IFERROR((1-((MAX(F679:H679)-MIN(F679:H679))/(2*AVERAGE(F679:H679))))*100," ")</f>
        <v xml:space="preserve"> </v>
      </c>
      <c r="M679" s="264"/>
      <c r="N679" s="29" t="str">
        <f>IF(N676="","",N678*10/$D676)</f>
        <v/>
      </c>
      <c r="O679" s="29" t="str">
        <f t="shared" ref="O679:R679" si="667">IF(O676="","",O678*10/$D676)</f>
        <v/>
      </c>
      <c r="P679" s="29" t="str">
        <f t="shared" si="667"/>
        <v/>
      </c>
      <c r="Q679" s="30" t="str">
        <f t="shared" si="667"/>
        <v/>
      </c>
      <c r="R679" s="30" t="str">
        <f t="shared" si="667"/>
        <v/>
      </c>
      <c r="S679" s="31" t="str">
        <f>IFERROR(AVERAGE(N679:P679)," ")</f>
        <v xml:space="preserve"> </v>
      </c>
      <c r="T679" s="263" t="str">
        <f>IFERROR((1-((MAX(N679:P679)-MIN(N679:P679))/(2*AVERAGE(N679:P679))))*100," ")</f>
        <v xml:space="preserve"> </v>
      </c>
      <c r="U679" s="26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 x14ac:dyDescent="0.5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265" t="s">
        <v>34</v>
      </c>
      <c r="M680" s="266"/>
      <c r="N680" s="33"/>
      <c r="O680" s="34"/>
      <c r="P680" s="34"/>
      <c r="Q680" s="35"/>
      <c r="R680" s="35"/>
      <c r="S680" s="149" t="s">
        <v>34</v>
      </c>
      <c r="T680" s="265" t="s">
        <v>34</v>
      </c>
      <c r="U680" s="266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 x14ac:dyDescent="0.5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265" t="s">
        <v>34</v>
      </c>
      <c r="M681" s="266"/>
      <c r="N681" s="33"/>
      <c r="O681" s="34"/>
      <c r="P681" s="34"/>
      <c r="Q681" s="35"/>
      <c r="R681" s="35"/>
      <c r="S681" s="149" t="s">
        <v>34</v>
      </c>
      <c r="T681" s="265" t="s">
        <v>34</v>
      </c>
      <c r="U681" s="266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 x14ac:dyDescent="0.5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 t="shared" ref="G682:J682" si="668">IF(G680="","",G680-G681)</f>
        <v/>
      </c>
      <c r="H682" s="27" t="str">
        <f t="shared" si="668"/>
        <v/>
      </c>
      <c r="I682" s="28" t="str">
        <f t="shared" si="668"/>
        <v/>
      </c>
      <c r="J682" s="28" t="str">
        <f t="shared" si="668"/>
        <v/>
      </c>
      <c r="K682" s="150" t="s">
        <v>34</v>
      </c>
      <c r="L682" s="261" t="s">
        <v>34</v>
      </c>
      <c r="M682" s="262"/>
      <c r="N682" s="27" t="str">
        <f>IF(N680="","",N680-N681)</f>
        <v/>
      </c>
      <c r="O682" s="27" t="str">
        <f t="shared" ref="O682:R682" si="669">IF(O680="","",O680-O681)</f>
        <v/>
      </c>
      <c r="P682" s="27" t="str">
        <f t="shared" si="669"/>
        <v/>
      </c>
      <c r="Q682" s="28" t="str">
        <f t="shared" si="669"/>
        <v/>
      </c>
      <c r="R682" s="28" t="str">
        <f t="shared" si="669"/>
        <v/>
      </c>
      <c r="S682" s="150" t="s">
        <v>34</v>
      </c>
      <c r="T682" s="261" t="s">
        <v>34</v>
      </c>
      <c r="U682" s="26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 x14ac:dyDescent="0.5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 t="shared" ref="G683:J683" si="670">IF(G680="","",G682*10/$D680)</f>
        <v/>
      </c>
      <c r="H683" s="29" t="str">
        <f t="shared" si="670"/>
        <v/>
      </c>
      <c r="I683" s="30" t="str">
        <f t="shared" si="670"/>
        <v/>
      </c>
      <c r="J683" s="30" t="str">
        <f t="shared" si="670"/>
        <v/>
      </c>
      <c r="K683" s="31" t="str">
        <f>IFERROR(AVERAGE(F683:H683)," ")</f>
        <v xml:space="preserve"> </v>
      </c>
      <c r="L683" s="263" t="str">
        <f>IFERROR((1-((MAX(F683:H683)-MIN(F683:H683))/(2*AVERAGE(F683:H683))))*100," ")</f>
        <v xml:space="preserve"> </v>
      </c>
      <c r="M683" s="264"/>
      <c r="N683" s="29" t="str">
        <f>IF(N680="","",N682*10/$D680)</f>
        <v/>
      </c>
      <c r="O683" s="29" t="str">
        <f t="shared" ref="O683:R683" si="671">IF(O680="","",O682*10/$D680)</f>
        <v/>
      </c>
      <c r="P683" s="29" t="str">
        <f t="shared" si="671"/>
        <v/>
      </c>
      <c r="Q683" s="30" t="str">
        <f t="shared" si="671"/>
        <v/>
      </c>
      <c r="R683" s="30" t="str">
        <f t="shared" si="671"/>
        <v/>
      </c>
      <c r="S683" s="31" t="str">
        <f>IFERROR(AVERAGE(N683:P683)," ")</f>
        <v xml:space="preserve"> </v>
      </c>
      <c r="T683" s="263" t="str">
        <f>IFERROR((1-((MAX(N683:P683)-MIN(N683:P683))/(2*AVERAGE(N683:P683))))*100," ")</f>
        <v xml:space="preserve"> </v>
      </c>
      <c r="U683" s="26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 x14ac:dyDescent="0.5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265" t="s">
        <v>34</v>
      </c>
      <c r="M684" s="266"/>
      <c r="N684" s="33"/>
      <c r="O684" s="34"/>
      <c r="P684" s="34"/>
      <c r="Q684" s="35"/>
      <c r="R684" s="35"/>
      <c r="S684" s="149" t="s">
        <v>34</v>
      </c>
      <c r="T684" s="265" t="s">
        <v>34</v>
      </c>
      <c r="U684" s="266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 x14ac:dyDescent="0.5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265" t="s">
        <v>34</v>
      </c>
      <c r="M685" s="266"/>
      <c r="N685" s="33"/>
      <c r="O685" s="34"/>
      <c r="P685" s="34"/>
      <c r="Q685" s="35"/>
      <c r="R685" s="35"/>
      <c r="S685" s="149" t="s">
        <v>34</v>
      </c>
      <c r="T685" s="265" t="s">
        <v>34</v>
      </c>
      <c r="U685" s="266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 x14ac:dyDescent="0.5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 t="shared" ref="G686:J686" si="672">IF(G684="","",G684-G685)</f>
        <v/>
      </c>
      <c r="H686" s="27" t="str">
        <f t="shared" si="672"/>
        <v/>
      </c>
      <c r="I686" s="28" t="str">
        <f t="shared" si="672"/>
        <v/>
      </c>
      <c r="J686" s="28" t="str">
        <f t="shared" si="672"/>
        <v/>
      </c>
      <c r="K686" s="150" t="s">
        <v>34</v>
      </c>
      <c r="L686" s="261" t="s">
        <v>34</v>
      </c>
      <c r="M686" s="262"/>
      <c r="N686" s="27" t="str">
        <f>IF(N684="","",N684-N685)</f>
        <v/>
      </c>
      <c r="O686" s="27" t="str">
        <f t="shared" ref="O686:R686" si="673">IF(O684="","",O684-O685)</f>
        <v/>
      </c>
      <c r="P686" s="27" t="str">
        <f t="shared" si="673"/>
        <v/>
      </c>
      <c r="Q686" s="28" t="str">
        <f t="shared" si="673"/>
        <v/>
      </c>
      <c r="R686" s="28" t="str">
        <f t="shared" si="673"/>
        <v/>
      </c>
      <c r="S686" s="150" t="s">
        <v>34</v>
      </c>
      <c r="T686" s="261" t="s">
        <v>34</v>
      </c>
      <c r="U686" s="26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 x14ac:dyDescent="0.5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 t="shared" ref="G687:J687" si="674">IF(G684="","",G686*10/$D684)</f>
        <v/>
      </c>
      <c r="H687" s="29" t="str">
        <f t="shared" si="674"/>
        <v/>
      </c>
      <c r="I687" s="30" t="str">
        <f t="shared" si="674"/>
        <v/>
      </c>
      <c r="J687" s="30" t="str">
        <f t="shared" si="674"/>
        <v/>
      </c>
      <c r="K687" s="31" t="str">
        <f>IFERROR(AVERAGE(F687:H687)," ")</f>
        <v xml:space="preserve"> </v>
      </c>
      <c r="L687" s="263" t="str">
        <f>IFERROR((1-((MAX(F687:H687)-MIN(F687:H687))/(2*AVERAGE(F687:H687))))*100," ")</f>
        <v xml:space="preserve"> </v>
      </c>
      <c r="M687" s="264"/>
      <c r="N687" s="29" t="str">
        <f>IF(N684="","",N686*10/$D684)</f>
        <v/>
      </c>
      <c r="O687" s="29" t="str">
        <f t="shared" ref="O687:R687" si="675">IF(O684="","",O686*10/$D684)</f>
        <v/>
      </c>
      <c r="P687" s="29" t="str">
        <f t="shared" si="675"/>
        <v/>
      </c>
      <c r="Q687" s="30" t="str">
        <f t="shared" si="675"/>
        <v/>
      </c>
      <c r="R687" s="30" t="str">
        <f t="shared" si="675"/>
        <v/>
      </c>
      <c r="S687" s="31" t="str">
        <f>IFERROR(AVERAGE(N687:P687)," ")</f>
        <v xml:space="preserve"> </v>
      </c>
      <c r="T687" s="263" t="str">
        <f>IFERROR((1-((MAX(N687:P687)-MIN(N687:P687))/(2*AVERAGE(N687:P687))))*100," ")</f>
        <v xml:space="preserve"> </v>
      </c>
      <c r="U687" s="26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 x14ac:dyDescent="0.5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265" t="s">
        <v>34</v>
      </c>
      <c r="M688" s="266"/>
      <c r="N688" s="33"/>
      <c r="O688" s="34"/>
      <c r="P688" s="34"/>
      <c r="Q688" s="35"/>
      <c r="R688" s="35"/>
      <c r="S688" s="149" t="s">
        <v>34</v>
      </c>
      <c r="T688" s="265" t="s">
        <v>34</v>
      </c>
      <c r="U688" s="266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 x14ac:dyDescent="0.5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265" t="s">
        <v>34</v>
      </c>
      <c r="M689" s="266"/>
      <c r="N689" s="33"/>
      <c r="O689" s="34"/>
      <c r="P689" s="34"/>
      <c r="Q689" s="35"/>
      <c r="R689" s="35"/>
      <c r="S689" s="149" t="s">
        <v>34</v>
      </c>
      <c r="T689" s="265" t="s">
        <v>34</v>
      </c>
      <c r="U689" s="266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 x14ac:dyDescent="0.5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 t="shared" ref="G690:J690" si="676">IF(G688="","",G688-G689)</f>
        <v/>
      </c>
      <c r="H690" s="27" t="str">
        <f t="shared" si="676"/>
        <v/>
      </c>
      <c r="I690" s="28" t="str">
        <f t="shared" si="676"/>
        <v/>
      </c>
      <c r="J690" s="28" t="str">
        <f t="shared" si="676"/>
        <v/>
      </c>
      <c r="K690" s="150" t="s">
        <v>34</v>
      </c>
      <c r="L690" s="261" t="s">
        <v>34</v>
      </c>
      <c r="M690" s="262"/>
      <c r="N690" s="27" t="str">
        <f>IF(N688="","",N688-N689)</f>
        <v/>
      </c>
      <c r="O690" s="27" t="str">
        <f t="shared" ref="O690:R690" si="677">IF(O688="","",O688-O689)</f>
        <v/>
      </c>
      <c r="P690" s="27" t="str">
        <f t="shared" si="677"/>
        <v/>
      </c>
      <c r="Q690" s="28" t="str">
        <f t="shared" si="677"/>
        <v/>
      </c>
      <c r="R690" s="28" t="str">
        <f t="shared" si="677"/>
        <v/>
      </c>
      <c r="S690" s="150" t="s">
        <v>34</v>
      </c>
      <c r="T690" s="261" t="s">
        <v>34</v>
      </c>
      <c r="U690" s="26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 x14ac:dyDescent="0.5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 t="shared" ref="G691:J691" si="678">IF(G688="","",G690*10/$D688)</f>
        <v/>
      </c>
      <c r="H691" s="29" t="str">
        <f t="shared" si="678"/>
        <v/>
      </c>
      <c r="I691" s="30" t="str">
        <f t="shared" si="678"/>
        <v/>
      </c>
      <c r="J691" s="30" t="str">
        <f t="shared" si="678"/>
        <v/>
      </c>
      <c r="K691" s="31" t="str">
        <f>IFERROR(AVERAGE(F691:H691)," ")</f>
        <v xml:space="preserve"> </v>
      </c>
      <c r="L691" s="263" t="str">
        <f>IFERROR((1-((MAX(F691:H691)-MIN(F691:H691))/(2*AVERAGE(F691:H691))))*100," ")</f>
        <v xml:space="preserve"> </v>
      </c>
      <c r="M691" s="264"/>
      <c r="N691" s="29" t="str">
        <f>IF(N688="","",N690*10/$D688)</f>
        <v/>
      </c>
      <c r="O691" s="29" t="str">
        <f t="shared" ref="O691:R691" si="679">IF(O688="","",O690*10/$D688)</f>
        <v/>
      </c>
      <c r="P691" s="29" t="str">
        <f t="shared" si="679"/>
        <v/>
      </c>
      <c r="Q691" s="30" t="str">
        <f t="shared" si="679"/>
        <v/>
      </c>
      <c r="R691" s="30" t="str">
        <f t="shared" si="679"/>
        <v/>
      </c>
      <c r="S691" s="31" t="str">
        <f>IFERROR(AVERAGE(N691:P691)," ")</f>
        <v xml:space="preserve"> </v>
      </c>
      <c r="T691" s="263" t="str">
        <f>IFERROR((1-((MAX(N691:P691)-MIN(N691:P691))/(2*AVERAGE(N691:P691))))*100," ")</f>
        <v xml:space="preserve"> </v>
      </c>
      <c r="U691" s="26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 x14ac:dyDescent="0.5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265" t="s">
        <v>34</v>
      </c>
      <c r="M692" s="266"/>
      <c r="N692" s="33"/>
      <c r="O692" s="34"/>
      <c r="P692" s="34"/>
      <c r="Q692" s="35"/>
      <c r="R692" s="35"/>
      <c r="S692" s="149" t="s">
        <v>34</v>
      </c>
      <c r="T692" s="265" t="s">
        <v>34</v>
      </c>
      <c r="U692" s="266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 x14ac:dyDescent="0.5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265" t="s">
        <v>34</v>
      </c>
      <c r="M693" s="266"/>
      <c r="N693" s="33"/>
      <c r="O693" s="34"/>
      <c r="P693" s="34"/>
      <c r="Q693" s="35"/>
      <c r="R693" s="35"/>
      <c r="S693" s="149" t="s">
        <v>34</v>
      </c>
      <c r="T693" s="265" t="s">
        <v>34</v>
      </c>
      <c r="U693" s="266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 x14ac:dyDescent="0.5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 t="shared" ref="G694:J694" si="680">IF(G692="","",G692-G693)</f>
        <v/>
      </c>
      <c r="H694" s="27" t="str">
        <f t="shared" si="680"/>
        <v/>
      </c>
      <c r="I694" s="28" t="str">
        <f t="shared" si="680"/>
        <v/>
      </c>
      <c r="J694" s="28" t="str">
        <f t="shared" si="680"/>
        <v/>
      </c>
      <c r="K694" s="150" t="s">
        <v>34</v>
      </c>
      <c r="L694" s="261" t="s">
        <v>34</v>
      </c>
      <c r="M694" s="262"/>
      <c r="N694" s="27" t="str">
        <f>IF(N692="","",N692-N693)</f>
        <v/>
      </c>
      <c r="O694" s="27" t="str">
        <f t="shared" ref="O694:R694" si="681">IF(O692="","",O692-O693)</f>
        <v/>
      </c>
      <c r="P694" s="27" t="str">
        <f t="shared" si="681"/>
        <v/>
      </c>
      <c r="Q694" s="28" t="str">
        <f t="shared" si="681"/>
        <v/>
      </c>
      <c r="R694" s="28" t="str">
        <f t="shared" si="681"/>
        <v/>
      </c>
      <c r="S694" s="150" t="s">
        <v>34</v>
      </c>
      <c r="T694" s="261" t="s">
        <v>34</v>
      </c>
      <c r="U694" s="26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 x14ac:dyDescent="0.5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 t="shared" ref="G695:J695" si="682">IF(G692="","",G694*10/$D692)</f>
        <v/>
      </c>
      <c r="H695" s="29" t="str">
        <f t="shared" si="682"/>
        <v/>
      </c>
      <c r="I695" s="30" t="str">
        <f t="shared" si="682"/>
        <v/>
      </c>
      <c r="J695" s="30" t="str">
        <f t="shared" si="682"/>
        <v/>
      </c>
      <c r="K695" s="31" t="str">
        <f>IFERROR(AVERAGE(F695:H695)," ")</f>
        <v xml:space="preserve"> </v>
      </c>
      <c r="L695" s="263" t="str">
        <f>IFERROR((1-((MAX(F695:H695)-MIN(F695:H695))/(2*AVERAGE(F695:H695))))*100," ")</f>
        <v xml:space="preserve"> </v>
      </c>
      <c r="M695" s="264"/>
      <c r="N695" s="29" t="str">
        <f>IF(N692="","",N694*10/$D692)</f>
        <v/>
      </c>
      <c r="O695" s="29" t="str">
        <f t="shared" ref="O695:R695" si="683">IF(O692="","",O694*10/$D692)</f>
        <v/>
      </c>
      <c r="P695" s="29" t="str">
        <f t="shared" si="683"/>
        <v/>
      </c>
      <c r="Q695" s="30" t="str">
        <f t="shared" si="683"/>
        <v/>
      </c>
      <c r="R695" s="30" t="str">
        <f t="shared" si="683"/>
        <v/>
      </c>
      <c r="S695" s="31" t="str">
        <f>IFERROR(AVERAGE(N695:P695)," ")</f>
        <v xml:space="preserve"> </v>
      </c>
      <c r="T695" s="263" t="str">
        <f>IFERROR((1-((MAX(N695:P695)-MIN(N695:P695))/(2*AVERAGE(N695:P695))))*100," ")</f>
        <v xml:space="preserve"> </v>
      </c>
      <c r="U695" s="26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 x14ac:dyDescent="0.5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265" t="s">
        <v>34</v>
      </c>
      <c r="M696" s="266"/>
      <c r="N696" s="33"/>
      <c r="O696" s="34"/>
      <c r="P696" s="34"/>
      <c r="Q696" s="35"/>
      <c r="R696" s="35"/>
      <c r="S696" s="149" t="s">
        <v>34</v>
      </c>
      <c r="T696" s="265" t="s">
        <v>34</v>
      </c>
      <c r="U696" s="266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 x14ac:dyDescent="0.5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265" t="s">
        <v>34</v>
      </c>
      <c r="M697" s="266"/>
      <c r="N697" s="33"/>
      <c r="O697" s="34"/>
      <c r="P697" s="34"/>
      <c r="Q697" s="35"/>
      <c r="R697" s="35"/>
      <c r="S697" s="149" t="s">
        <v>34</v>
      </c>
      <c r="T697" s="265" t="s">
        <v>34</v>
      </c>
      <c r="U697" s="266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 x14ac:dyDescent="0.5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 t="shared" ref="G698:J698" si="684">IF(G696="","",G696-G697)</f>
        <v/>
      </c>
      <c r="H698" s="27" t="str">
        <f t="shared" si="684"/>
        <v/>
      </c>
      <c r="I698" s="28" t="str">
        <f t="shared" si="684"/>
        <v/>
      </c>
      <c r="J698" s="28" t="str">
        <f t="shared" si="684"/>
        <v/>
      </c>
      <c r="K698" s="150" t="s">
        <v>34</v>
      </c>
      <c r="L698" s="261" t="s">
        <v>34</v>
      </c>
      <c r="M698" s="262"/>
      <c r="N698" s="27" t="str">
        <f>IF(N696="","",N696-N697)</f>
        <v/>
      </c>
      <c r="O698" s="27" t="str">
        <f t="shared" ref="O698:R698" si="685">IF(O696="","",O696-O697)</f>
        <v/>
      </c>
      <c r="P698" s="27" t="str">
        <f t="shared" si="685"/>
        <v/>
      </c>
      <c r="Q698" s="28" t="str">
        <f t="shared" si="685"/>
        <v/>
      </c>
      <c r="R698" s="28" t="str">
        <f t="shared" si="685"/>
        <v/>
      </c>
      <c r="S698" s="150" t="s">
        <v>34</v>
      </c>
      <c r="T698" s="261" t="s">
        <v>34</v>
      </c>
      <c r="U698" s="26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 x14ac:dyDescent="0.5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 t="shared" ref="G699:J699" si="686">IF(G696="","",G698*10/$D696)</f>
        <v/>
      </c>
      <c r="H699" s="29" t="str">
        <f t="shared" si="686"/>
        <v/>
      </c>
      <c r="I699" s="30" t="str">
        <f t="shared" si="686"/>
        <v/>
      </c>
      <c r="J699" s="30" t="str">
        <f t="shared" si="686"/>
        <v/>
      </c>
      <c r="K699" s="31" t="str">
        <f>IFERROR(AVERAGE(F699:H699)," ")</f>
        <v xml:space="preserve"> </v>
      </c>
      <c r="L699" s="263" t="str">
        <f>IFERROR((1-((MAX(F699:H699)-MIN(F699:H699))/(2*AVERAGE(F699:H699))))*100," ")</f>
        <v xml:space="preserve"> </v>
      </c>
      <c r="M699" s="264"/>
      <c r="N699" s="29" t="str">
        <f>IF(N696="","",N698*10/$D696)</f>
        <v/>
      </c>
      <c r="O699" s="29" t="str">
        <f t="shared" ref="O699:R699" si="687">IF(O696="","",O698*10/$D696)</f>
        <v/>
      </c>
      <c r="P699" s="29" t="str">
        <f t="shared" si="687"/>
        <v/>
      </c>
      <c r="Q699" s="30" t="str">
        <f t="shared" si="687"/>
        <v/>
      </c>
      <c r="R699" s="30" t="str">
        <f t="shared" si="687"/>
        <v/>
      </c>
      <c r="S699" s="31" t="str">
        <f>IFERROR(AVERAGE(N699:P699)," ")</f>
        <v xml:space="preserve"> </v>
      </c>
      <c r="T699" s="263" t="str">
        <f>IFERROR((1-((MAX(N699:P699)-MIN(N699:P699))/(2*AVERAGE(N699:P699))))*100," ")</f>
        <v xml:space="preserve"> </v>
      </c>
      <c r="U699" s="26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 x14ac:dyDescent="0.5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265" t="s">
        <v>34</v>
      </c>
      <c r="M700" s="266"/>
      <c r="N700" s="33"/>
      <c r="O700" s="34"/>
      <c r="P700" s="34"/>
      <c r="Q700" s="35"/>
      <c r="R700" s="35"/>
      <c r="S700" s="149" t="s">
        <v>34</v>
      </c>
      <c r="T700" s="265" t="s">
        <v>34</v>
      </c>
      <c r="U700" s="266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 x14ac:dyDescent="0.5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265" t="s">
        <v>34</v>
      </c>
      <c r="M701" s="266"/>
      <c r="N701" s="33"/>
      <c r="O701" s="34"/>
      <c r="P701" s="34"/>
      <c r="Q701" s="35"/>
      <c r="R701" s="35"/>
      <c r="S701" s="149" t="s">
        <v>34</v>
      </c>
      <c r="T701" s="265" t="s">
        <v>34</v>
      </c>
      <c r="U701" s="266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 x14ac:dyDescent="0.5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 t="shared" ref="G702:J702" si="688">IF(G700="","",G700-G701)</f>
        <v/>
      </c>
      <c r="H702" s="27" t="str">
        <f t="shared" si="688"/>
        <v/>
      </c>
      <c r="I702" s="28" t="str">
        <f t="shared" si="688"/>
        <v/>
      </c>
      <c r="J702" s="28" t="str">
        <f t="shared" si="688"/>
        <v/>
      </c>
      <c r="K702" s="150" t="s">
        <v>34</v>
      </c>
      <c r="L702" s="261" t="s">
        <v>34</v>
      </c>
      <c r="M702" s="262"/>
      <c r="N702" s="27" t="str">
        <f>IF(N700="","",N700-N701)</f>
        <v/>
      </c>
      <c r="O702" s="27" t="str">
        <f t="shared" ref="O702:R702" si="689">IF(O700="","",O700-O701)</f>
        <v/>
      </c>
      <c r="P702" s="27" t="str">
        <f t="shared" si="689"/>
        <v/>
      </c>
      <c r="Q702" s="28" t="str">
        <f t="shared" si="689"/>
        <v/>
      </c>
      <c r="R702" s="28" t="str">
        <f t="shared" si="689"/>
        <v/>
      </c>
      <c r="S702" s="150" t="s">
        <v>34</v>
      </c>
      <c r="T702" s="261" t="s">
        <v>34</v>
      </c>
      <c r="U702" s="26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 x14ac:dyDescent="0.5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 t="shared" ref="G703:J703" si="690">IF(G700="","",G702*10/$D700)</f>
        <v/>
      </c>
      <c r="H703" s="29" t="str">
        <f t="shared" si="690"/>
        <v/>
      </c>
      <c r="I703" s="30" t="str">
        <f t="shared" si="690"/>
        <v/>
      </c>
      <c r="J703" s="30" t="str">
        <f t="shared" si="690"/>
        <v/>
      </c>
      <c r="K703" s="31" t="str">
        <f>IFERROR(AVERAGE(F703:H703)," ")</f>
        <v xml:space="preserve"> </v>
      </c>
      <c r="L703" s="263" t="str">
        <f>IFERROR((1-((MAX(F703:H703)-MIN(F703:H703))/(2*AVERAGE(F703:H703))))*100," ")</f>
        <v xml:space="preserve"> </v>
      </c>
      <c r="M703" s="264"/>
      <c r="N703" s="29" t="str">
        <f>IF(N700="","",N702*10/$D700)</f>
        <v/>
      </c>
      <c r="O703" s="29" t="str">
        <f t="shared" ref="O703:R703" si="691">IF(O700="","",O702*10/$D700)</f>
        <v/>
      </c>
      <c r="P703" s="29" t="str">
        <f t="shared" si="691"/>
        <v/>
      </c>
      <c r="Q703" s="30" t="str">
        <f t="shared" si="691"/>
        <v/>
      </c>
      <c r="R703" s="30" t="str">
        <f t="shared" si="691"/>
        <v/>
      </c>
      <c r="S703" s="31" t="str">
        <f>IFERROR(AVERAGE(N703:P703)," ")</f>
        <v xml:space="preserve"> </v>
      </c>
      <c r="T703" s="263" t="str">
        <f>IFERROR((1-((MAX(N703:P703)-MIN(N703:P703))/(2*AVERAGE(N703:P703))))*100," ")</f>
        <v xml:space="preserve"> </v>
      </c>
      <c r="U703" s="26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 x14ac:dyDescent="0.5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265" t="s">
        <v>34</v>
      </c>
      <c r="M704" s="266"/>
      <c r="N704" s="33"/>
      <c r="O704" s="34"/>
      <c r="P704" s="34"/>
      <c r="Q704" s="35"/>
      <c r="R704" s="35"/>
      <c r="S704" s="149" t="s">
        <v>34</v>
      </c>
      <c r="T704" s="265" t="s">
        <v>34</v>
      </c>
      <c r="U704" s="266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 x14ac:dyDescent="0.5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265" t="s">
        <v>34</v>
      </c>
      <c r="M705" s="266"/>
      <c r="N705" s="33"/>
      <c r="O705" s="34"/>
      <c r="P705" s="34"/>
      <c r="Q705" s="35"/>
      <c r="R705" s="35"/>
      <c r="S705" s="149" t="s">
        <v>34</v>
      </c>
      <c r="T705" s="265" t="s">
        <v>34</v>
      </c>
      <c r="U705" s="266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 x14ac:dyDescent="0.5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 t="shared" ref="G706:J706" si="692">IF(G704="","",G704-G705)</f>
        <v/>
      </c>
      <c r="H706" s="27" t="str">
        <f t="shared" si="692"/>
        <v/>
      </c>
      <c r="I706" s="28" t="str">
        <f t="shared" si="692"/>
        <v/>
      </c>
      <c r="J706" s="28" t="str">
        <f t="shared" si="692"/>
        <v/>
      </c>
      <c r="K706" s="150" t="s">
        <v>34</v>
      </c>
      <c r="L706" s="261" t="s">
        <v>34</v>
      </c>
      <c r="M706" s="262"/>
      <c r="N706" s="27" t="str">
        <f>IF(N704="","",N704-N705)</f>
        <v/>
      </c>
      <c r="O706" s="27" t="str">
        <f t="shared" ref="O706:R706" si="693">IF(O704="","",O704-O705)</f>
        <v/>
      </c>
      <c r="P706" s="27" t="str">
        <f t="shared" si="693"/>
        <v/>
      </c>
      <c r="Q706" s="28" t="str">
        <f t="shared" si="693"/>
        <v/>
      </c>
      <c r="R706" s="28" t="str">
        <f t="shared" si="693"/>
        <v/>
      </c>
      <c r="S706" s="150" t="s">
        <v>34</v>
      </c>
      <c r="T706" s="261" t="s">
        <v>34</v>
      </c>
      <c r="U706" s="26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 x14ac:dyDescent="0.5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 t="shared" ref="G707:J707" si="694">IF(G704="","",G706*10/$D704)</f>
        <v/>
      </c>
      <c r="H707" s="29" t="str">
        <f t="shared" si="694"/>
        <v/>
      </c>
      <c r="I707" s="30" t="str">
        <f t="shared" si="694"/>
        <v/>
      </c>
      <c r="J707" s="30" t="str">
        <f t="shared" si="694"/>
        <v/>
      </c>
      <c r="K707" s="31" t="str">
        <f>IFERROR(AVERAGE(F707:H707)," ")</f>
        <v xml:space="preserve"> </v>
      </c>
      <c r="L707" s="263" t="str">
        <f>IFERROR((1-((MAX(F707:H707)-MIN(F707:H707))/(2*AVERAGE(F707:H707))))*100," ")</f>
        <v xml:space="preserve"> </v>
      </c>
      <c r="M707" s="264"/>
      <c r="N707" s="29" t="str">
        <f>IF(N704="","",N706*10/$D704)</f>
        <v/>
      </c>
      <c r="O707" s="29" t="str">
        <f t="shared" ref="O707:R707" si="695">IF(O704="","",O706*10/$D704)</f>
        <v/>
      </c>
      <c r="P707" s="29" t="str">
        <f t="shared" si="695"/>
        <v/>
      </c>
      <c r="Q707" s="30" t="str">
        <f t="shared" si="695"/>
        <v/>
      </c>
      <c r="R707" s="30" t="str">
        <f t="shared" si="695"/>
        <v/>
      </c>
      <c r="S707" s="31" t="str">
        <f>IFERROR(AVERAGE(N707:P707)," ")</f>
        <v xml:space="preserve"> </v>
      </c>
      <c r="T707" s="263" t="str">
        <f>IFERROR((1-((MAX(N707:P707)-MIN(N707:P707))/(2*AVERAGE(N707:P707))))*100," ")</f>
        <v xml:space="preserve"> </v>
      </c>
      <c r="U707" s="26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 x14ac:dyDescent="0.5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265" t="s">
        <v>34</v>
      </c>
      <c r="M708" s="266"/>
      <c r="N708" s="33"/>
      <c r="O708" s="34"/>
      <c r="P708" s="34"/>
      <c r="Q708" s="35"/>
      <c r="R708" s="35"/>
      <c r="S708" s="149" t="s">
        <v>34</v>
      </c>
      <c r="T708" s="265" t="s">
        <v>34</v>
      </c>
      <c r="U708" s="266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 x14ac:dyDescent="0.5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265" t="s">
        <v>34</v>
      </c>
      <c r="M709" s="266"/>
      <c r="N709" s="33"/>
      <c r="O709" s="34"/>
      <c r="P709" s="34"/>
      <c r="Q709" s="35"/>
      <c r="R709" s="35"/>
      <c r="S709" s="149" t="s">
        <v>34</v>
      </c>
      <c r="T709" s="265" t="s">
        <v>34</v>
      </c>
      <c r="U709" s="266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 x14ac:dyDescent="0.5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 t="shared" ref="G710:J710" si="696">IF(G708="","",G708-G709)</f>
        <v/>
      </c>
      <c r="H710" s="27" t="str">
        <f t="shared" si="696"/>
        <v/>
      </c>
      <c r="I710" s="28" t="str">
        <f t="shared" si="696"/>
        <v/>
      </c>
      <c r="J710" s="28" t="str">
        <f t="shared" si="696"/>
        <v/>
      </c>
      <c r="K710" s="150" t="s">
        <v>34</v>
      </c>
      <c r="L710" s="261" t="s">
        <v>34</v>
      </c>
      <c r="M710" s="262"/>
      <c r="N710" s="27" t="str">
        <f>IF(N708="","",N708-N709)</f>
        <v/>
      </c>
      <c r="O710" s="27" t="str">
        <f t="shared" ref="O710:R710" si="697">IF(O708="","",O708-O709)</f>
        <v/>
      </c>
      <c r="P710" s="27" t="str">
        <f t="shared" si="697"/>
        <v/>
      </c>
      <c r="Q710" s="28" t="str">
        <f t="shared" si="697"/>
        <v/>
      </c>
      <c r="R710" s="28" t="str">
        <f t="shared" si="697"/>
        <v/>
      </c>
      <c r="S710" s="150" t="s">
        <v>34</v>
      </c>
      <c r="T710" s="261" t="s">
        <v>34</v>
      </c>
      <c r="U710" s="26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 x14ac:dyDescent="0.5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 t="shared" ref="G711:J711" si="698">IF(G708="","",G710*10/$D708)</f>
        <v/>
      </c>
      <c r="H711" s="29" t="str">
        <f t="shared" si="698"/>
        <v/>
      </c>
      <c r="I711" s="30" t="str">
        <f t="shared" si="698"/>
        <v/>
      </c>
      <c r="J711" s="30" t="str">
        <f t="shared" si="698"/>
        <v/>
      </c>
      <c r="K711" s="31" t="str">
        <f>IFERROR(AVERAGE(F711:H711)," ")</f>
        <v xml:space="preserve"> </v>
      </c>
      <c r="L711" s="263" t="str">
        <f>IFERROR((1-((MAX(F711:H711)-MIN(F711:H711))/(2*AVERAGE(F711:H711))))*100," ")</f>
        <v xml:space="preserve"> </v>
      </c>
      <c r="M711" s="264"/>
      <c r="N711" s="29" t="str">
        <f>IF(N708="","",N710*10/$D708)</f>
        <v/>
      </c>
      <c r="O711" s="29" t="str">
        <f t="shared" ref="O711:R711" si="699">IF(O708="","",O710*10/$D708)</f>
        <v/>
      </c>
      <c r="P711" s="29" t="str">
        <f t="shared" si="699"/>
        <v/>
      </c>
      <c r="Q711" s="30" t="str">
        <f t="shared" si="699"/>
        <v/>
      </c>
      <c r="R711" s="30" t="str">
        <f t="shared" si="699"/>
        <v/>
      </c>
      <c r="S711" s="31" t="str">
        <f>IFERROR(AVERAGE(N711:P711)," ")</f>
        <v xml:space="preserve"> </v>
      </c>
      <c r="T711" s="263" t="str">
        <f>IFERROR((1-((MAX(N711:P711)-MIN(N711:P711))/(2*AVERAGE(N711:P711))))*100," ")</f>
        <v xml:space="preserve"> </v>
      </c>
      <c r="U711" s="26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 x14ac:dyDescent="0.5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265" t="s">
        <v>34</v>
      </c>
      <c r="M712" s="266"/>
      <c r="N712" s="33"/>
      <c r="O712" s="34"/>
      <c r="P712" s="34"/>
      <c r="Q712" s="35"/>
      <c r="R712" s="35"/>
      <c r="S712" s="149" t="s">
        <v>34</v>
      </c>
      <c r="T712" s="265" t="s">
        <v>34</v>
      </c>
      <c r="U712" s="266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 x14ac:dyDescent="0.5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265" t="s">
        <v>34</v>
      </c>
      <c r="M713" s="266"/>
      <c r="N713" s="33"/>
      <c r="O713" s="34"/>
      <c r="P713" s="34"/>
      <c r="Q713" s="35"/>
      <c r="R713" s="35"/>
      <c r="S713" s="149" t="s">
        <v>34</v>
      </c>
      <c r="T713" s="265" t="s">
        <v>34</v>
      </c>
      <c r="U713" s="266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 x14ac:dyDescent="0.5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 t="shared" ref="G714:J714" si="700">IF(G712="","",G712-G713)</f>
        <v/>
      </c>
      <c r="H714" s="27" t="str">
        <f t="shared" si="700"/>
        <v/>
      </c>
      <c r="I714" s="28" t="str">
        <f t="shared" si="700"/>
        <v/>
      </c>
      <c r="J714" s="28" t="str">
        <f t="shared" si="700"/>
        <v/>
      </c>
      <c r="K714" s="150" t="s">
        <v>34</v>
      </c>
      <c r="L714" s="261" t="s">
        <v>34</v>
      </c>
      <c r="M714" s="262"/>
      <c r="N714" s="27" t="str">
        <f>IF(N712="","",N712-N713)</f>
        <v/>
      </c>
      <c r="O714" s="27" t="str">
        <f t="shared" ref="O714:R714" si="701">IF(O712="","",O712-O713)</f>
        <v/>
      </c>
      <c r="P714" s="27" t="str">
        <f t="shared" si="701"/>
        <v/>
      </c>
      <c r="Q714" s="28" t="str">
        <f t="shared" si="701"/>
        <v/>
      </c>
      <c r="R714" s="28" t="str">
        <f t="shared" si="701"/>
        <v/>
      </c>
      <c r="S714" s="150" t="s">
        <v>34</v>
      </c>
      <c r="T714" s="261" t="s">
        <v>34</v>
      </c>
      <c r="U714" s="26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 x14ac:dyDescent="0.5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 t="shared" ref="G715:J715" si="702">IF(G712="","",G714*10/$D712)</f>
        <v/>
      </c>
      <c r="H715" s="29" t="str">
        <f t="shared" si="702"/>
        <v/>
      </c>
      <c r="I715" s="30" t="str">
        <f t="shared" si="702"/>
        <v/>
      </c>
      <c r="J715" s="30" t="str">
        <f t="shared" si="702"/>
        <v/>
      </c>
      <c r="K715" s="31" t="str">
        <f>IFERROR(AVERAGE(F715:H715)," ")</f>
        <v xml:space="preserve"> </v>
      </c>
      <c r="L715" s="263" t="str">
        <f>IFERROR((1-((MAX(F715:H715)-MIN(F715:H715))/(2*AVERAGE(F715:H715))))*100," ")</f>
        <v xml:space="preserve"> </v>
      </c>
      <c r="M715" s="264"/>
      <c r="N715" s="29" t="str">
        <f>IF(N712="","",N714*10/$D712)</f>
        <v/>
      </c>
      <c r="O715" s="29" t="str">
        <f t="shared" ref="O715:R715" si="703">IF(O712="","",O714*10/$D712)</f>
        <v/>
      </c>
      <c r="P715" s="29" t="str">
        <f t="shared" si="703"/>
        <v/>
      </c>
      <c r="Q715" s="30" t="str">
        <f t="shared" si="703"/>
        <v/>
      </c>
      <c r="R715" s="30" t="str">
        <f t="shared" si="703"/>
        <v/>
      </c>
      <c r="S715" s="31" t="str">
        <f>IFERROR(AVERAGE(N715:P715)," ")</f>
        <v xml:space="preserve"> </v>
      </c>
      <c r="T715" s="263" t="str">
        <f>IFERROR((1-((MAX(N715:P715)-MIN(N715:P715))/(2*AVERAGE(N715:P715))))*100," ")</f>
        <v xml:space="preserve"> </v>
      </c>
      <c r="U715" s="26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 x14ac:dyDescent="0.5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265" t="s">
        <v>34</v>
      </c>
      <c r="M716" s="266"/>
      <c r="N716" s="33"/>
      <c r="O716" s="34"/>
      <c r="P716" s="34"/>
      <c r="Q716" s="35"/>
      <c r="R716" s="35"/>
      <c r="S716" s="149" t="s">
        <v>34</v>
      </c>
      <c r="T716" s="265" t="s">
        <v>34</v>
      </c>
      <c r="U716" s="266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 x14ac:dyDescent="0.5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265" t="s">
        <v>34</v>
      </c>
      <c r="M717" s="266"/>
      <c r="N717" s="33"/>
      <c r="O717" s="34"/>
      <c r="P717" s="34"/>
      <c r="Q717" s="35"/>
      <c r="R717" s="35"/>
      <c r="S717" s="149" t="s">
        <v>34</v>
      </c>
      <c r="T717" s="265" t="s">
        <v>34</v>
      </c>
      <c r="U717" s="266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 x14ac:dyDescent="0.5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 t="shared" ref="G718:J718" si="704">IF(G716="","",G716-G717)</f>
        <v/>
      </c>
      <c r="H718" s="27" t="str">
        <f t="shared" si="704"/>
        <v/>
      </c>
      <c r="I718" s="28" t="str">
        <f t="shared" si="704"/>
        <v/>
      </c>
      <c r="J718" s="28" t="str">
        <f t="shared" si="704"/>
        <v/>
      </c>
      <c r="K718" s="150" t="s">
        <v>34</v>
      </c>
      <c r="L718" s="261" t="s">
        <v>34</v>
      </c>
      <c r="M718" s="262"/>
      <c r="N718" s="27" t="str">
        <f>IF(N716="","",N716-N717)</f>
        <v/>
      </c>
      <c r="O718" s="27" t="str">
        <f t="shared" ref="O718:R718" si="705">IF(O716="","",O716-O717)</f>
        <v/>
      </c>
      <c r="P718" s="27" t="str">
        <f t="shared" si="705"/>
        <v/>
      </c>
      <c r="Q718" s="28" t="str">
        <f t="shared" si="705"/>
        <v/>
      </c>
      <c r="R718" s="28" t="str">
        <f t="shared" si="705"/>
        <v/>
      </c>
      <c r="S718" s="150" t="s">
        <v>34</v>
      </c>
      <c r="T718" s="261" t="s">
        <v>34</v>
      </c>
      <c r="U718" s="26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 x14ac:dyDescent="0.5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 t="shared" ref="G719:J719" si="706">IF(G716="","",G718*10/$D716)</f>
        <v/>
      </c>
      <c r="H719" s="29" t="str">
        <f t="shared" si="706"/>
        <v/>
      </c>
      <c r="I719" s="30" t="str">
        <f t="shared" si="706"/>
        <v/>
      </c>
      <c r="J719" s="30" t="str">
        <f t="shared" si="706"/>
        <v/>
      </c>
      <c r="K719" s="31" t="str">
        <f>IFERROR(AVERAGE(F719:H719)," ")</f>
        <v xml:space="preserve"> </v>
      </c>
      <c r="L719" s="263" t="str">
        <f>IFERROR((1-((MAX(F719:H719)-MIN(F719:H719))/(2*AVERAGE(F719:H719))))*100," ")</f>
        <v xml:space="preserve"> </v>
      </c>
      <c r="M719" s="264"/>
      <c r="N719" s="29" t="str">
        <f>IF(N716="","",N718*10/$D716)</f>
        <v/>
      </c>
      <c r="O719" s="29" t="str">
        <f t="shared" ref="O719:R719" si="707">IF(O716="","",O718*10/$D716)</f>
        <v/>
      </c>
      <c r="P719" s="29" t="str">
        <f t="shared" si="707"/>
        <v/>
      </c>
      <c r="Q719" s="30" t="str">
        <f t="shared" si="707"/>
        <v/>
      </c>
      <c r="R719" s="30" t="str">
        <f t="shared" si="707"/>
        <v/>
      </c>
      <c r="S719" s="31" t="str">
        <f>IFERROR(AVERAGE(N719:P719)," ")</f>
        <v xml:space="preserve"> </v>
      </c>
      <c r="T719" s="263" t="str">
        <f>IFERROR((1-((MAX(N719:P719)-MIN(N719:P719))/(2*AVERAGE(N719:P719))))*100," ")</f>
        <v xml:space="preserve"> </v>
      </c>
      <c r="U719" s="26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 x14ac:dyDescent="0.5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265" t="s">
        <v>34</v>
      </c>
      <c r="M720" s="266"/>
      <c r="N720" s="33"/>
      <c r="O720" s="34"/>
      <c r="P720" s="34"/>
      <c r="Q720" s="35"/>
      <c r="R720" s="35"/>
      <c r="S720" s="149" t="s">
        <v>34</v>
      </c>
      <c r="T720" s="265" t="s">
        <v>34</v>
      </c>
      <c r="U720" s="266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 x14ac:dyDescent="0.5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265" t="s">
        <v>34</v>
      </c>
      <c r="M721" s="266"/>
      <c r="N721" s="33"/>
      <c r="O721" s="34"/>
      <c r="P721" s="34"/>
      <c r="Q721" s="35"/>
      <c r="R721" s="35"/>
      <c r="S721" s="149" t="s">
        <v>34</v>
      </c>
      <c r="T721" s="265" t="s">
        <v>34</v>
      </c>
      <c r="U721" s="266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 x14ac:dyDescent="0.5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 t="shared" ref="G722:J722" si="708">IF(G720="","",G720-G721)</f>
        <v/>
      </c>
      <c r="H722" s="27" t="str">
        <f t="shared" si="708"/>
        <v/>
      </c>
      <c r="I722" s="28" t="str">
        <f t="shared" si="708"/>
        <v/>
      </c>
      <c r="J722" s="28" t="str">
        <f t="shared" si="708"/>
        <v/>
      </c>
      <c r="K722" s="150" t="s">
        <v>34</v>
      </c>
      <c r="L722" s="261" t="s">
        <v>34</v>
      </c>
      <c r="M722" s="262"/>
      <c r="N722" s="27" t="str">
        <f>IF(N720="","",N720-N721)</f>
        <v/>
      </c>
      <c r="O722" s="27" t="str">
        <f t="shared" ref="O722:R722" si="709">IF(O720="","",O720-O721)</f>
        <v/>
      </c>
      <c r="P722" s="27" t="str">
        <f t="shared" si="709"/>
        <v/>
      </c>
      <c r="Q722" s="28" t="str">
        <f t="shared" si="709"/>
        <v/>
      </c>
      <c r="R722" s="28" t="str">
        <f t="shared" si="709"/>
        <v/>
      </c>
      <c r="S722" s="150" t="s">
        <v>34</v>
      </c>
      <c r="T722" s="261" t="s">
        <v>34</v>
      </c>
      <c r="U722" s="26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 x14ac:dyDescent="0.5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 t="shared" ref="G723:J723" si="710">IF(G720="","",G722*10/$D720)</f>
        <v/>
      </c>
      <c r="H723" s="29" t="str">
        <f t="shared" si="710"/>
        <v/>
      </c>
      <c r="I723" s="30" t="str">
        <f t="shared" si="710"/>
        <v/>
      </c>
      <c r="J723" s="30" t="str">
        <f t="shared" si="710"/>
        <v/>
      </c>
      <c r="K723" s="31" t="str">
        <f>IFERROR(AVERAGE(F723:H723)," ")</f>
        <v xml:space="preserve"> </v>
      </c>
      <c r="L723" s="263" t="str">
        <f>IFERROR((1-((MAX(F723:H723)-MIN(F723:H723))/(2*AVERAGE(F723:H723))))*100," ")</f>
        <v xml:space="preserve"> </v>
      </c>
      <c r="M723" s="264"/>
      <c r="N723" s="29" t="str">
        <f>IF(N720="","",N722*10/$D720)</f>
        <v/>
      </c>
      <c r="O723" s="29" t="str">
        <f t="shared" ref="O723:R723" si="711">IF(O720="","",O722*10/$D720)</f>
        <v/>
      </c>
      <c r="P723" s="29" t="str">
        <f t="shared" si="711"/>
        <v/>
      </c>
      <c r="Q723" s="30" t="str">
        <f t="shared" si="711"/>
        <v/>
      </c>
      <c r="R723" s="30" t="str">
        <f t="shared" si="711"/>
        <v/>
      </c>
      <c r="S723" s="31" t="str">
        <f>IFERROR(AVERAGE(N723:P723)," ")</f>
        <v xml:space="preserve"> </v>
      </c>
      <c r="T723" s="263" t="str">
        <f>IFERROR((1-((MAX(N723:P723)-MIN(N723:P723))/(2*AVERAGE(N723:P723))))*100," ")</f>
        <v xml:space="preserve"> </v>
      </c>
      <c r="U723" s="26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 x14ac:dyDescent="0.5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265" t="s">
        <v>34</v>
      </c>
      <c r="M724" s="266"/>
      <c r="N724" s="33"/>
      <c r="O724" s="34"/>
      <c r="P724" s="34"/>
      <c r="Q724" s="35"/>
      <c r="R724" s="35"/>
      <c r="S724" s="149" t="s">
        <v>34</v>
      </c>
      <c r="T724" s="265" t="s">
        <v>34</v>
      </c>
      <c r="U724" s="266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 x14ac:dyDescent="0.5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265" t="s">
        <v>34</v>
      </c>
      <c r="M725" s="266"/>
      <c r="N725" s="33"/>
      <c r="O725" s="34"/>
      <c r="P725" s="34"/>
      <c r="Q725" s="35"/>
      <c r="R725" s="35"/>
      <c r="S725" s="149" t="s">
        <v>34</v>
      </c>
      <c r="T725" s="265" t="s">
        <v>34</v>
      </c>
      <c r="U725" s="266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 x14ac:dyDescent="0.5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 t="shared" ref="G726:J726" si="712">IF(G724="","",G724-G725)</f>
        <v/>
      </c>
      <c r="H726" s="27" t="str">
        <f t="shared" si="712"/>
        <v/>
      </c>
      <c r="I726" s="28" t="str">
        <f t="shared" si="712"/>
        <v/>
      </c>
      <c r="J726" s="28" t="str">
        <f t="shared" si="712"/>
        <v/>
      </c>
      <c r="K726" s="150" t="s">
        <v>34</v>
      </c>
      <c r="L726" s="261" t="s">
        <v>34</v>
      </c>
      <c r="M726" s="262"/>
      <c r="N726" s="27" t="str">
        <f>IF(N724="","",N724-N725)</f>
        <v/>
      </c>
      <c r="O726" s="27" t="str">
        <f t="shared" ref="O726:R726" si="713">IF(O724="","",O724-O725)</f>
        <v/>
      </c>
      <c r="P726" s="27" t="str">
        <f t="shared" si="713"/>
        <v/>
      </c>
      <c r="Q726" s="28" t="str">
        <f t="shared" si="713"/>
        <v/>
      </c>
      <c r="R726" s="28" t="str">
        <f t="shared" si="713"/>
        <v/>
      </c>
      <c r="S726" s="150" t="s">
        <v>34</v>
      </c>
      <c r="T726" s="261" t="s">
        <v>34</v>
      </c>
      <c r="U726" s="26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 x14ac:dyDescent="0.5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 t="shared" ref="G727:J727" si="714">IF(G724="","",G726*10/$D724)</f>
        <v/>
      </c>
      <c r="H727" s="29" t="str">
        <f t="shared" si="714"/>
        <v/>
      </c>
      <c r="I727" s="30" t="str">
        <f t="shared" si="714"/>
        <v/>
      </c>
      <c r="J727" s="30" t="str">
        <f t="shared" si="714"/>
        <v/>
      </c>
      <c r="K727" s="31" t="str">
        <f>IFERROR(AVERAGE(F727:H727)," ")</f>
        <v xml:space="preserve"> </v>
      </c>
      <c r="L727" s="263" t="str">
        <f>IFERROR((1-((MAX(F727:H727)-MIN(F727:H727))/(2*AVERAGE(F727:H727))))*100," ")</f>
        <v xml:space="preserve"> </v>
      </c>
      <c r="M727" s="264"/>
      <c r="N727" s="29" t="str">
        <f>IF(N724="","",N726*10/$D724)</f>
        <v/>
      </c>
      <c r="O727" s="29" t="str">
        <f t="shared" ref="O727:R727" si="715">IF(O724="","",O726*10/$D724)</f>
        <v/>
      </c>
      <c r="P727" s="29" t="str">
        <f t="shared" si="715"/>
        <v/>
      </c>
      <c r="Q727" s="30" t="str">
        <f t="shared" si="715"/>
        <v/>
      </c>
      <c r="R727" s="30" t="str">
        <f t="shared" si="715"/>
        <v/>
      </c>
      <c r="S727" s="31" t="str">
        <f>IFERROR(AVERAGE(N727:P727)," ")</f>
        <v xml:space="preserve"> </v>
      </c>
      <c r="T727" s="263" t="str">
        <f>IFERROR((1-((MAX(N727:P727)-MIN(N727:P727))/(2*AVERAGE(N727:P727))))*100," ")</f>
        <v xml:space="preserve"> </v>
      </c>
      <c r="U727" s="26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 x14ac:dyDescent="0.5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265" t="s">
        <v>34</v>
      </c>
      <c r="M728" s="266"/>
      <c r="N728" s="33"/>
      <c r="O728" s="34"/>
      <c r="P728" s="34"/>
      <c r="Q728" s="35"/>
      <c r="R728" s="35"/>
      <c r="S728" s="149" t="s">
        <v>34</v>
      </c>
      <c r="T728" s="265" t="s">
        <v>34</v>
      </c>
      <c r="U728" s="266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 x14ac:dyDescent="0.5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265" t="s">
        <v>34</v>
      </c>
      <c r="M729" s="266"/>
      <c r="N729" s="33"/>
      <c r="O729" s="34"/>
      <c r="P729" s="34"/>
      <c r="Q729" s="35"/>
      <c r="R729" s="35"/>
      <c r="S729" s="149" t="s">
        <v>34</v>
      </c>
      <c r="T729" s="265" t="s">
        <v>34</v>
      </c>
      <c r="U729" s="266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 x14ac:dyDescent="0.5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 t="shared" ref="G730:J730" si="716">IF(G728="","",G728-G729)</f>
        <v/>
      </c>
      <c r="H730" s="27" t="str">
        <f t="shared" si="716"/>
        <v/>
      </c>
      <c r="I730" s="28" t="str">
        <f t="shared" si="716"/>
        <v/>
      </c>
      <c r="J730" s="28" t="str">
        <f t="shared" si="716"/>
        <v/>
      </c>
      <c r="K730" s="150" t="s">
        <v>34</v>
      </c>
      <c r="L730" s="261" t="s">
        <v>34</v>
      </c>
      <c r="M730" s="262"/>
      <c r="N730" s="27" t="str">
        <f>IF(N728="","",N728-N729)</f>
        <v/>
      </c>
      <c r="O730" s="27" t="str">
        <f t="shared" ref="O730:R730" si="717">IF(O728="","",O728-O729)</f>
        <v/>
      </c>
      <c r="P730" s="27" t="str">
        <f t="shared" si="717"/>
        <v/>
      </c>
      <c r="Q730" s="28" t="str">
        <f t="shared" si="717"/>
        <v/>
      </c>
      <c r="R730" s="28" t="str">
        <f t="shared" si="717"/>
        <v/>
      </c>
      <c r="S730" s="150" t="s">
        <v>34</v>
      </c>
      <c r="T730" s="261" t="s">
        <v>34</v>
      </c>
      <c r="U730" s="26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 x14ac:dyDescent="0.5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 t="shared" ref="G731:J731" si="718">IF(G728="","",G730*10/$D728)</f>
        <v/>
      </c>
      <c r="H731" s="29" t="str">
        <f t="shared" si="718"/>
        <v/>
      </c>
      <c r="I731" s="30" t="str">
        <f t="shared" si="718"/>
        <v/>
      </c>
      <c r="J731" s="30" t="str">
        <f t="shared" si="718"/>
        <v/>
      </c>
      <c r="K731" s="31" t="str">
        <f>IFERROR(AVERAGE(F731:H731)," ")</f>
        <v xml:space="preserve"> </v>
      </c>
      <c r="L731" s="263" t="str">
        <f>IFERROR((1-((MAX(F731:H731)-MIN(F731:H731))/(2*AVERAGE(F731:H731))))*100," ")</f>
        <v xml:space="preserve"> </v>
      </c>
      <c r="M731" s="264"/>
      <c r="N731" s="29" t="str">
        <f>IF(N728="","",N730*10/$D728)</f>
        <v/>
      </c>
      <c r="O731" s="29" t="str">
        <f t="shared" ref="O731:R731" si="719">IF(O728="","",O730*10/$D728)</f>
        <v/>
      </c>
      <c r="P731" s="29" t="str">
        <f t="shared" si="719"/>
        <v/>
      </c>
      <c r="Q731" s="30" t="str">
        <f t="shared" si="719"/>
        <v/>
      </c>
      <c r="R731" s="30" t="str">
        <f t="shared" si="719"/>
        <v/>
      </c>
      <c r="S731" s="31" t="str">
        <f>IFERROR(AVERAGE(N731:P731)," ")</f>
        <v xml:space="preserve"> </v>
      </c>
      <c r="T731" s="263" t="str">
        <f>IFERROR((1-((MAX(N731:P731)-MIN(N731:P731))/(2*AVERAGE(N731:P731))))*100," ")</f>
        <v xml:space="preserve"> </v>
      </c>
      <c r="U731" s="26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 x14ac:dyDescent="0.5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265" t="s">
        <v>34</v>
      </c>
      <c r="M732" s="266"/>
      <c r="N732" s="33"/>
      <c r="O732" s="34"/>
      <c r="P732" s="34"/>
      <c r="Q732" s="35"/>
      <c r="R732" s="35"/>
      <c r="S732" s="149" t="s">
        <v>34</v>
      </c>
      <c r="T732" s="265" t="s">
        <v>34</v>
      </c>
      <c r="U732" s="266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 x14ac:dyDescent="0.5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265" t="s">
        <v>34</v>
      </c>
      <c r="M733" s="266"/>
      <c r="N733" s="33"/>
      <c r="O733" s="34"/>
      <c r="P733" s="34"/>
      <c r="Q733" s="35"/>
      <c r="R733" s="35"/>
      <c r="S733" s="149" t="s">
        <v>34</v>
      </c>
      <c r="T733" s="265" t="s">
        <v>34</v>
      </c>
      <c r="U733" s="266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 x14ac:dyDescent="0.5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 t="shared" ref="G734:J734" si="720">IF(G732="","",G732-G733)</f>
        <v/>
      </c>
      <c r="H734" s="27" t="str">
        <f t="shared" si="720"/>
        <v/>
      </c>
      <c r="I734" s="28" t="str">
        <f t="shared" si="720"/>
        <v/>
      </c>
      <c r="J734" s="28" t="str">
        <f t="shared" si="720"/>
        <v/>
      </c>
      <c r="K734" s="150" t="s">
        <v>34</v>
      </c>
      <c r="L734" s="261" t="s">
        <v>34</v>
      </c>
      <c r="M734" s="262"/>
      <c r="N734" s="27" t="str">
        <f>IF(N732="","",N732-N733)</f>
        <v/>
      </c>
      <c r="O734" s="27" t="str">
        <f t="shared" ref="O734:R734" si="721">IF(O732="","",O732-O733)</f>
        <v/>
      </c>
      <c r="P734" s="27" t="str">
        <f t="shared" si="721"/>
        <v/>
      </c>
      <c r="Q734" s="28" t="str">
        <f t="shared" si="721"/>
        <v/>
      </c>
      <c r="R734" s="28" t="str">
        <f t="shared" si="721"/>
        <v/>
      </c>
      <c r="S734" s="150" t="s">
        <v>34</v>
      </c>
      <c r="T734" s="261" t="s">
        <v>34</v>
      </c>
      <c r="U734" s="26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 x14ac:dyDescent="0.5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 t="shared" ref="G735:J735" si="722">IF(G732="","",G734*10/$D732)</f>
        <v/>
      </c>
      <c r="H735" s="29" t="str">
        <f t="shared" si="722"/>
        <v/>
      </c>
      <c r="I735" s="30" t="str">
        <f t="shared" si="722"/>
        <v/>
      </c>
      <c r="J735" s="30" t="str">
        <f t="shared" si="722"/>
        <v/>
      </c>
      <c r="K735" s="31" t="str">
        <f>IFERROR(AVERAGE(F735:H735)," ")</f>
        <v xml:space="preserve"> </v>
      </c>
      <c r="L735" s="263" t="str">
        <f>IFERROR((1-((MAX(F735:H735)-MIN(F735:H735))/(2*AVERAGE(F735:H735))))*100," ")</f>
        <v xml:space="preserve"> </v>
      </c>
      <c r="M735" s="264"/>
      <c r="N735" s="29" t="str">
        <f>IF(N732="","",N734*10/$D732)</f>
        <v/>
      </c>
      <c r="O735" s="29" t="str">
        <f t="shared" ref="O735:R735" si="723">IF(O732="","",O734*10/$D732)</f>
        <v/>
      </c>
      <c r="P735" s="29" t="str">
        <f t="shared" si="723"/>
        <v/>
      </c>
      <c r="Q735" s="30" t="str">
        <f t="shared" si="723"/>
        <v/>
      </c>
      <c r="R735" s="30" t="str">
        <f t="shared" si="723"/>
        <v/>
      </c>
      <c r="S735" s="31" t="str">
        <f>IFERROR(AVERAGE(N735:P735)," ")</f>
        <v xml:space="preserve"> </v>
      </c>
      <c r="T735" s="263" t="str">
        <f>IFERROR((1-((MAX(N735:P735)-MIN(N735:P735))/(2*AVERAGE(N735:P735))))*100," ")</f>
        <v xml:space="preserve"> </v>
      </c>
      <c r="U735" s="26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 x14ac:dyDescent="0.5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265" t="s">
        <v>34</v>
      </c>
      <c r="M736" s="266"/>
      <c r="N736" s="33"/>
      <c r="O736" s="34"/>
      <c r="P736" s="34"/>
      <c r="Q736" s="35"/>
      <c r="R736" s="35"/>
      <c r="S736" s="149" t="s">
        <v>34</v>
      </c>
      <c r="T736" s="265" t="s">
        <v>34</v>
      </c>
      <c r="U736" s="266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 x14ac:dyDescent="0.5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265" t="s">
        <v>34</v>
      </c>
      <c r="M737" s="266"/>
      <c r="N737" s="33"/>
      <c r="O737" s="34"/>
      <c r="P737" s="34"/>
      <c r="Q737" s="35"/>
      <c r="R737" s="35"/>
      <c r="S737" s="149" t="s">
        <v>34</v>
      </c>
      <c r="T737" s="265" t="s">
        <v>34</v>
      </c>
      <c r="U737" s="266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 x14ac:dyDescent="0.5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 t="shared" ref="G738:J738" si="724">IF(G736="","",G736-G737)</f>
        <v/>
      </c>
      <c r="H738" s="27" t="str">
        <f t="shared" si="724"/>
        <v/>
      </c>
      <c r="I738" s="28" t="str">
        <f t="shared" si="724"/>
        <v/>
      </c>
      <c r="J738" s="28" t="str">
        <f t="shared" si="724"/>
        <v/>
      </c>
      <c r="K738" s="150" t="s">
        <v>34</v>
      </c>
      <c r="L738" s="261" t="s">
        <v>34</v>
      </c>
      <c r="M738" s="262"/>
      <c r="N738" s="27" t="str">
        <f>IF(N736="","",N736-N737)</f>
        <v/>
      </c>
      <c r="O738" s="27" t="str">
        <f t="shared" ref="O738:R738" si="725">IF(O736="","",O736-O737)</f>
        <v/>
      </c>
      <c r="P738" s="27" t="str">
        <f t="shared" si="725"/>
        <v/>
      </c>
      <c r="Q738" s="28" t="str">
        <f t="shared" si="725"/>
        <v/>
      </c>
      <c r="R738" s="28" t="str">
        <f t="shared" si="725"/>
        <v/>
      </c>
      <c r="S738" s="150" t="s">
        <v>34</v>
      </c>
      <c r="T738" s="261" t="s">
        <v>34</v>
      </c>
      <c r="U738" s="26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 x14ac:dyDescent="0.5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 t="shared" ref="G739:J739" si="726">IF(G736="","",G738*10/$D736)</f>
        <v/>
      </c>
      <c r="H739" s="29" t="str">
        <f t="shared" si="726"/>
        <v/>
      </c>
      <c r="I739" s="30" t="str">
        <f t="shared" si="726"/>
        <v/>
      </c>
      <c r="J739" s="30" t="str">
        <f t="shared" si="726"/>
        <v/>
      </c>
      <c r="K739" s="31" t="str">
        <f>IFERROR(AVERAGE(F739:H739)," ")</f>
        <v xml:space="preserve"> </v>
      </c>
      <c r="L739" s="263" t="str">
        <f>IFERROR((1-((MAX(F739:H739)-MIN(F739:H739))/(2*AVERAGE(F739:H739))))*100," ")</f>
        <v xml:space="preserve"> </v>
      </c>
      <c r="M739" s="264"/>
      <c r="N739" s="29" t="str">
        <f>IF(N736="","",N738*10/$D736)</f>
        <v/>
      </c>
      <c r="O739" s="29" t="str">
        <f t="shared" ref="O739:R739" si="727">IF(O736="","",O738*10/$D736)</f>
        <v/>
      </c>
      <c r="P739" s="29" t="str">
        <f t="shared" si="727"/>
        <v/>
      </c>
      <c r="Q739" s="30" t="str">
        <f t="shared" si="727"/>
        <v/>
      </c>
      <c r="R739" s="30" t="str">
        <f t="shared" si="727"/>
        <v/>
      </c>
      <c r="S739" s="31" t="str">
        <f>IFERROR(AVERAGE(N739:P739)," ")</f>
        <v xml:space="preserve"> </v>
      </c>
      <c r="T739" s="263" t="str">
        <f>IFERROR((1-((MAX(N739:P739)-MIN(N739:P739))/(2*AVERAGE(N739:P739))))*100," ")</f>
        <v xml:space="preserve"> </v>
      </c>
      <c r="U739" s="26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 x14ac:dyDescent="0.5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265" t="s">
        <v>34</v>
      </c>
      <c r="M740" s="266"/>
      <c r="N740" s="33"/>
      <c r="O740" s="34"/>
      <c r="P740" s="34"/>
      <c r="Q740" s="35"/>
      <c r="R740" s="35"/>
      <c r="S740" s="149" t="s">
        <v>34</v>
      </c>
      <c r="T740" s="265" t="s">
        <v>34</v>
      </c>
      <c r="U740" s="266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 x14ac:dyDescent="0.5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265" t="s">
        <v>34</v>
      </c>
      <c r="M741" s="266"/>
      <c r="N741" s="33"/>
      <c r="O741" s="34"/>
      <c r="P741" s="34"/>
      <c r="Q741" s="35"/>
      <c r="R741" s="35"/>
      <c r="S741" s="149" t="s">
        <v>34</v>
      </c>
      <c r="T741" s="265" t="s">
        <v>34</v>
      </c>
      <c r="U741" s="266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 x14ac:dyDescent="0.5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 t="shared" ref="G742:J742" si="728">IF(G740="","",G740-G741)</f>
        <v/>
      </c>
      <c r="H742" s="27" t="str">
        <f t="shared" si="728"/>
        <v/>
      </c>
      <c r="I742" s="28" t="str">
        <f t="shared" si="728"/>
        <v/>
      </c>
      <c r="J742" s="28" t="str">
        <f t="shared" si="728"/>
        <v/>
      </c>
      <c r="K742" s="150" t="s">
        <v>34</v>
      </c>
      <c r="L742" s="261" t="s">
        <v>34</v>
      </c>
      <c r="M742" s="262"/>
      <c r="N742" s="27" t="str">
        <f>IF(N740="","",N740-N741)</f>
        <v/>
      </c>
      <c r="O742" s="27" t="str">
        <f t="shared" ref="O742:R742" si="729">IF(O740="","",O740-O741)</f>
        <v/>
      </c>
      <c r="P742" s="27" t="str">
        <f t="shared" si="729"/>
        <v/>
      </c>
      <c r="Q742" s="28" t="str">
        <f t="shared" si="729"/>
        <v/>
      </c>
      <c r="R742" s="28" t="str">
        <f t="shared" si="729"/>
        <v/>
      </c>
      <c r="S742" s="150" t="s">
        <v>34</v>
      </c>
      <c r="T742" s="261" t="s">
        <v>34</v>
      </c>
      <c r="U742" s="26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 x14ac:dyDescent="0.5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 t="shared" ref="G743:J743" si="730">IF(G740="","",G742*10/$D740)</f>
        <v/>
      </c>
      <c r="H743" s="29" t="str">
        <f t="shared" si="730"/>
        <v/>
      </c>
      <c r="I743" s="30" t="str">
        <f t="shared" si="730"/>
        <v/>
      </c>
      <c r="J743" s="30" t="str">
        <f t="shared" si="730"/>
        <v/>
      </c>
      <c r="K743" s="31" t="str">
        <f>IFERROR(AVERAGE(F743:H743)," ")</f>
        <v xml:space="preserve"> </v>
      </c>
      <c r="L743" s="263" t="str">
        <f>IFERROR((1-((MAX(F743:H743)-MIN(F743:H743))/(2*AVERAGE(F743:H743))))*100," ")</f>
        <v xml:space="preserve"> </v>
      </c>
      <c r="M743" s="264"/>
      <c r="N743" s="29" t="str">
        <f>IF(N740="","",N742*10/$D740)</f>
        <v/>
      </c>
      <c r="O743" s="29" t="str">
        <f t="shared" ref="O743:R743" si="731">IF(O740="","",O742*10/$D740)</f>
        <v/>
      </c>
      <c r="P743" s="29" t="str">
        <f t="shared" si="731"/>
        <v/>
      </c>
      <c r="Q743" s="30" t="str">
        <f t="shared" si="731"/>
        <v/>
      </c>
      <c r="R743" s="30" t="str">
        <f t="shared" si="731"/>
        <v/>
      </c>
      <c r="S743" s="31" t="str">
        <f>IFERROR(AVERAGE(N743:P743)," ")</f>
        <v xml:space="preserve"> </v>
      </c>
      <c r="T743" s="263" t="str">
        <f>IFERROR((1-((MAX(N743:P743)-MIN(N743:P743))/(2*AVERAGE(N743:P743))))*100," ")</f>
        <v xml:space="preserve"> </v>
      </c>
      <c r="U743" s="26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 x14ac:dyDescent="0.5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265" t="s">
        <v>34</v>
      </c>
      <c r="M744" s="266"/>
      <c r="N744" s="33"/>
      <c r="O744" s="34"/>
      <c r="P744" s="34"/>
      <c r="Q744" s="35"/>
      <c r="R744" s="35"/>
      <c r="S744" s="149" t="s">
        <v>34</v>
      </c>
      <c r="T744" s="265" t="s">
        <v>34</v>
      </c>
      <c r="U744" s="266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 x14ac:dyDescent="0.5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265" t="s">
        <v>34</v>
      </c>
      <c r="M745" s="266"/>
      <c r="N745" s="33"/>
      <c r="O745" s="34"/>
      <c r="P745" s="34"/>
      <c r="Q745" s="35"/>
      <c r="R745" s="35"/>
      <c r="S745" s="149" t="s">
        <v>34</v>
      </c>
      <c r="T745" s="265" t="s">
        <v>34</v>
      </c>
      <c r="U745" s="266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 x14ac:dyDescent="0.5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 t="shared" ref="G746:J746" si="732">IF(G744="","",G744-G745)</f>
        <v/>
      </c>
      <c r="H746" s="27" t="str">
        <f t="shared" si="732"/>
        <v/>
      </c>
      <c r="I746" s="28" t="str">
        <f t="shared" si="732"/>
        <v/>
      </c>
      <c r="J746" s="28" t="str">
        <f t="shared" si="732"/>
        <v/>
      </c>
      <c r="K746" s="150" t="s">
        <v>34</v>
      </c>
      <c r="L746" s="261" t="s">
        <v>34</v>
      </c>
      <c r="M746" s="262"/>
      <c r="N746" s="27" t="str">
        <f>IF(N744="","",N744-N745)</f>
        <v/>
      </c>
      <c r="O746" s="27" t="str">
        <f t="shared" ref="O746:R746" si="733">IF(O744="","",O744-O745)</f>
        <v/>
      </c>
      <c r="P746" s="27" t="str">
        <f t="shared" si="733"/>
        <v/>
      </c>
      <c r="Q746" s="28" t="str">
        <f t="shared" si="733"/>
        <v/>
      </c>
      <c r="R746" s="28" t="str">
        <f t="shared" si="733"/>
        <v/>
      </c>
      <c r="S746" s="150" t="s">
        <v>34</v>
      </c>
      <c r="T746" s="261" t="s">
        <v>34</v>
      </c>
      <c r="U746" s="26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 x14ac:dyDescent="0.5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 t="shared" ref="G747:J747" si="734">IF(G744="","",G746*10/$D744)</f>
        <v/>
      </c>
      <c r="H747" s="29" t="str">
        <f t="shared" si="734"/>
        <v/>
      </c>
      <c r="I747" s="30" t="str">
        <f t="shared" si="734"/>
        <v/>
      </c>
      <c r="J747" s="30" t="str">
        <f t="shared" si="734"/>
        <v/>
      </c>
      <c r="K747" s="31" t="str">
        <f>IFERROR(AVERAGE(F747:H747)," ")</f>
        <v xml:space="preserve"> </v>
      </c>
      <c r="L747" s="263" t="str">
        <f>IFERROR((1-((MAX(F747:H747)-MIN(F747:H747))/(2*AVERAGE(F747:H747))))*100," ")</f>
        <v xml:space="preserve"> </v>
      </c>
      <c r="M747" s="264"/>
      <c r="N747" s="29" t="str">
        <f>IF(N744="","",N746*10/$D744)</f>
        <v/>
      </c>
      <c r="O747" s="29" t="str">
        <f t="shared" ref="O747:R747" si="735">IF(O744="","",O746*10/$D744)</f>
        <v/>
      </c>
      <c r="P747" s="29" t="str">
        <f t="shared" si="735"/>
        <v/>
      </c>
      <c r="Q747" s="30" t="str">
        <f t="shared" si="735"/>
        <v/>
      </c>
      <c r="R747" s="30" t="str">
        <f t="shared" si="735"/>
        <v/>
      </c>
      <c r="S747" s="31" t="str">
        <f>IFERROR(AVERAGE(N747:P747)," ")</f>
        <v xml:space="preserve"> </v>
      </c>
      <c r="T747" s="263" t="str">
        <f>IFERROR((1-((MAX(N747:P747)-MIN(N747:P747))/(2*AVERAGE(N747:P747))))*100," ")</f>
        <v xml:space="preserve"> </v>
      </c>
      <c r="U747" s="26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 x14ac:dyDescent="0.5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265" t="s">
        <v>34</v>
      </c>
      <c r="M748" s="266"/>
      <c r="N748" s="33"/>
      <c r="O748" s="34"/>
      <c r="P748" s="34"/>
      <c r="Q748" s="35"/>
      <c r="R748" s="35"/>
      <c r="S748" s="149" t="s">
        <v>34</v>
      </c>
      <c r="T748" s="265" t="s">
        <v>34</v>
      </c>
      <c r="U748" s="266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 x14ac:dyDescent="0.5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265" t="s">
        <v>34</v>
      </c>
      <c r="M749" s="266"/>
      <c r="N749" s="33"/>
      <c r="O749" s="34"/>
      <c r="P749" s="34"/>
      <c r="Q749" s="35"/>
      <c r="R749" s="35"/>
      <c r="S749" s="149" t="s">
        <v>34</v>
      </c>
      <c r="T749" s="265" t="s">
        <v>34</v>
      </c>
      <c r="U749" s="266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 x14ac:dyDescent="0.5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 t="shared" ref="G750:J750" si="736">IF(G748="","",G748-G749)</f>
        <v/>
      </c>
      <c r="H750" s="27" t="str">
        <f t="shared" si="736"/>
        <v/>
      </c>
      <c r="I750" s="28" t="str">
        <f t="shared" si="736"/>
        <v/>
      </c>
      <c r="J750" s="28" t="str">
        <f t="shared" si="736"/>
        <v/>
      </c>
      <c r="K750" s="150" t="s">
        <v>34</v>
      </c>
      <c r="L750" s="261" t="s">
        <v>34</v>
      </c>
      <c r="M750" s="262"/>
      <c r="N750" s="27" t="str">
        <f>IF(N748="","",N748-N749)</f>
        <v/>
      </c>
      <c r="O750" s="27" t="str">
        <f t="shared" ref="O750:R750" si="737">IF(O748="","",O748-O749)</f>
        <v/>
      </c>
      <c r="P750" s="27" t="str">
        <f t="shared" si="737"/>
        <v/>
      </c>
      <c r="Q750" s="28" t="str">
        <f t="shared" si="737"/>
        <v/>
      </c>
      <c r="R750" s="28" t="str">
        <f t="shared" si="737"/>
        <v/>
      </c>
      <c r="S750" s="150" t="s">
        <v>34</v>
      </c>
      <c r="T750" s="261" t="s">
        <v>34</v>
      </c>
      <c r="U750" s="26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 x14ac:dyDescent="0.5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 t="shared" ref="G751:J751" si="738">IF(G748="","",G750*10/$D748)</f>
        <v/>
      </c>
      <c r="H751" s="29" t="str">
        <f t="shared" si="738"/>
        <v/>
      </c>
      <c r="I751" s="30" t="str">
        <f t="shared" si="738"/>
        <v/>
      </c>
      <c r="J751" s="30" t="str">
        <f t="shared" si="738"/>
        <v/>
      </c>
      <c r="K751" s="31" t="str">
        <f>IFERROR(AVERAGE(F751:H751)," ")</f>
        <v xml:space="preserve"> </v>
      </c>
      <c r="L751" s="263" t="str">
        <f>IFERROR((1-((MAX(F751:H751)-MIN(F751:H751))/(2*AVERAGE(F751:H751))))*100," ")</f>
        <v xml:space="preserve"> </v>
      </c>
      <c r="M751" s="264"/>
      <c r="N751" s="29" t="str">
        <f>IF(N748="","",N750*10/$D748)</f>
        <v/>
      </c>
      <c r="O751" s="29" t="str">
        <f t="shared" ref="O751:R751" si="739">IF(O748="","",O750*10/$D748)</f>
        <v/>
      </c>
      <c r="P751" s="29" t="str">
        <f t="shared" si="739"/>
        <v/>
      </c>
      <c r="Q751" s="30" t="str">
        <f t="shared" si="739"/>
        <v/>
      </c>
      <c r="R751" s="30" t="str">
        <f t="shared" si="739"/>
        <v/>
      </c>
      <c r="S751" s="31" t="str">
        <f>IFERROR(AVERAGE(N751:P751)," ")</f>
        <v xml:space="preserve"> </v>
      </c>
      <c r="T751" s="263" t="str">
        <f>IFERROR((1-((MAX(N751:P751)-MIN(N751:P751))/(2*AVERAGE(N751:P751))))*100," ")</f>
        <v xml:space="preserve"> </v>
      </c>
      <c r="U751" s="26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 x14ac:dyDescent="0.5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265" t="s">
        <v>34</v>
      </c>
      <c r="M752" s="266"/>
      <c r="N752" s="33"/>
      <c r="O752" s="34"/>
      <c r="P752" s="34"/>
      <c r="Q752" s="35"/>
      <c r="R752" s="35"/>
      <c r="S752" s="149" t="s">
        <v>34</v>
      </c>
      <c r="T752" s="265" t="s">
        <v>34</v>
      </c>
      <c r="U752" s="266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 x14ac:dyDescent="0.5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265" t="s">
        <v>34</v>
      </c>
      <c r="M753" s="266"/>
      <c r="N753" s="33"/>
      <c r="O753" s="34"/>
      <c r="P753" s="34"/>
      <c r="Q753" s="35"/>
      <c r="R753" s="35"/>
      <c r="S753" s="149" t="s">
        <v>34</v>
      </c>
      <c r="T753" s="265" t="s">
        <v>34</v>
      </c>
      <c r="U753" s="266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 x14ac:dyDescent="0.5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 t="shared" ref="G754:J754" si="740">IF(G752="","",G752-G753)</f>
        <v/>
      </c>
      <c r="H754" s="27" t="str">
        <f t="shared" si="740"/>
        <v/>
      </c>
      <c r="I754" s="28" t="str">
        <f t="shared" si="740"/>
        <v/>
      </c>
      <c r="J754" s="28" t="str">
        <f t="shared" si="740"/>
        <v/>
      </c>
      <c r="K754" s="150" t="s">
        <v>34</v>
      </c>
      <c r="L754" s="261" t="s">
        <v>34</v>
      </c>
      <c r="M754" s="262"/>
      <c r="N754" s="27" t="str">
        <f>IF(N752="","",N752-N753)</f>
        <v/>
      </c>
      <c r="O754" s="27" t="str">
        <f t="shared" ref="O754:R754" si="741">IF(O752="","",O752-O753)</f>
        <v/>
      </c>
      <c r="P754" s="27" t="str">
        <f t="shared" si="741"/>
        <v/>
      </c>
      <c r="Q754" s="28" t="str">
        <f t="shared" si="741"/>
        <v/>
      </c>
      <c r="R754" s="28" t="str">
        <f t="shared" si="741"/>
        <v/>
      </c>
      <c r="S754" s="150" t="s">
        <v>34</v>
      </c>
      <c r="T754" s="261" t="s">
        <v>34</v>
      </c>
      <c r="U754" s="26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 x14ac:dyDescent="0.5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 t="shared" ref="G755:J755" si="742">IF(G752="","",G754*10/$D752)</f>
        <v/>
      </c>
      <c r="H755" s="29" t="str">
        <f t="shared" si="742"/>
        <v/>
      </c>
      <c r="I755" s="30" t="str">
        <f t="shared" si="742"/>
        <v/>
      </c>
      <c r="J755" s="30" t="str">
        <f t="shared" si="742"/>
        <v/>
      </c>
      <c r="K755" s="31" t="str">
        <f>IFERROR(AVERAGE(F755:H755)," ")</f>
        <v xml:space="preserve"> </v>
      </c>
      <c r="L755" s="263" t="str">
        <f>IFERROR((1-((MAX(F755:H755)-MIN(F755:H755))/(2*AVERAGE(F755:H755))))*100," ")</f>
        <v xml:space="preserve"> </v>
      </c>
      <c r="M755" s="264"/>
      <c r="N755" s="29" t="str">
        <f>IF(N752="","",N754*10/$D752)</f>
        <v/>
      </c>
      <c r="O755" s="29" t="str">
        <f t="shared" ref="O755:R755" si="743">IF(O752="","",O754*10/$D752)</f>
        <v/>
      </c>
      <c r="P755" s="29" t="str">
        <f t="shared" si="743"/>
        <v/>
      </c>
      <c r="Q755" s="30" t="str">
        <f t="shared" si="743"/>
        <v/>
      </c>
      <c r="R755" s="30" t="str">
        <f t="shared" si="743"/>
        <v/>
      </c>
      <c r="S755" s="31" t="str">
        <f>IFERROR(AVERAGE(N755:P755)," ")</f>
        <v xml:space="preserve"> </v>
      </c>
      <c r="T755" s="263" t="str">
        <f>IFERROR((1-((MAX(N755:P755)-MIN(N755:P755))/(2*AVERAGE(N755:P755))))*100," ")</f>
        <v xml:space="preserve"> </v>
      </c>
      <c r="U755" s="26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 x14ac:dyDescent="0.5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265" t="s">
        <v>34</v>
      </c>
      <c r="M756" s="266"/>
      <c r="N756" s="33"/>
      <c r="O756" s="34"/>
      <c r="P756" s="34"/>
      <c r="Q756" s="35"/>
      <c r="R756" s="35"/>
      <c r="S756" s="149" t="s">
        <v>34</v>
      </c>
      <c r="T756" s="265" t="s">
        <v>34</v>
      </c>
      <c r="U756" s="266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 x14ac:dyDescent="0.5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265" t="s">
        <v>34</v>
      </c>
      <c r="M757" s="266"/>
      <c r="N757" s="33"/>
      <c r="O757" s="34"/>
      <c r="P757" s="34"/>
      <c r="Q757" s="35"/>
      <c r="R757" s="35"/>
      <c r="S757" s="149" t="s">
        <v>34</v>
      </c>
      <c r="T757" s="265" t="s">
        <v>34</v>
      </c>
      <c r="U757" s="266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 x14ac:dyDescent="0.5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 t="shared" ref="G758:J758" si="744">IF(G756="","",G756-G757)</f>
        <v/>
      </c>
      <c r="H758" s="27" t="str">
        <f t="shared" si="744"/>
        <v/>
      </c>
      <c r="I758" s="28" t="str">
        <f t="shared" si="744"/>
        <v/>
      </c>
      <c r="J758" s="28" t="str">
        <f t="shared" si="744"/>
        <v/>
      </c>
      <c r="K758" s="150" t="s">
        <v>34</v>
      </c>
      <c r="L758" s="261" t="s">
        <v>34</v>
      </c>
      <c r="M758" s="262"/>
      <c r="N758" s="27" t="str">
        <f>IF(N756="","",N756-N757)</f>
        <v/>
      </c>
      <c r="O758" s="27" t="str">
        <f t="shared" ref="O758:R758" si="745">IF(O756="","",O756-O757)</f>
        <v/>
      </c>
      <c r="P758" s="27" t="str">
        <f t="shared" si="745"/>
        <v/>
      </c>
      <c r="Q758" s="28" t="str">
        <f t="shared" si="745"/>
        <v/>
      </c>
      <c r="R758" s="28" t="str">
        <f t="shared" si="745"/>
        <v/>
      </c>
      <c r="S758" s="150" t="s">
        <v>34</v>
      </c>
      <c r="T758" s="261" t="s">
        <v>34</v>
      </c>
      <c r="U758" s="26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 x14ac:dyDescent="0.5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 t="shared" ref="G759:J759" si="746">IF(G756="","",G758*10/$D756)</f>
        <v/>
      </c>
      <c r="H759" s="29" t="str">
        <f t="shared" si="746"/>
        <v/>
      </c>
      <c r="I759" s="30" t="str">
        <f t="shared" si="746"/>
        <v/>
      </c>
      <c r="J759" s="30" t="str">
        <f t="shared" si="746"/>
        <v/>
      </c>
      <c r="K759" s="31" t="str">
        <f>IFERROR(AVERAGE(F759:H759)," ")</f>
        <v xml:space="preserve"> </v>
      </c>
      <c r="L759" s="263" t="str">
        <f>IFERROR((1-((MAX(F759:H759)-MIN(F759:H759))/(2*AVERAGE(F759:H759))))*100," ")</f>
        <v xml:space="preserve"> </v>
      </c>
      <c r="M759" s="264"/>
      <c r="N759" s="29" t="str">
        <f>IF(N756="","",N758*10/$D756)</f>
        <v/>
      </c>
      <c r="O759" s="29" t="str">
        <f t="shared" ref="O759:R759" si="747">IF(O756="","",O758*10/$D756)</f>
        <v/>
      </c>
      <c r="P759" s="29" t="str">
        <f t="shared" si="747"/>
        <v/>
      </c>
      <c r="Q759" s="30" t="str">
        <f t="shared" si="747"/>
        <v/>
      </c>
      <c r="R759" s="30" t="str">
        <f t="shared" si="747"/>
        <v/>
      </c>
      <c r="S759" s="31" t="str">
        <f>IFERROR(AVERAGE(N759:P759)," ")</f>
        <v xml:space="preserve"> </v>
      </c>
      <c r="T759" s="263" t="str">
        <f>IFERROR((1-((MAX(N759:P759)-MIN(N759:P759))/(2*AVERAGE(N759:P759))))*100," ")</f>
        <v xml:space="preserve"> </v>
      </c>
      <c r="U759" s="26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 x14ac:dyDescent="0.5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265" t="s">
        <v>34</v>
      </c>
      <c r="M760" s="266"/>
      <c r="N760" s="33"/>
      <c r="O760" s="34"/>
      <c r="P760" s="34"/>
      <c r="Q760" s="35"/>
      <c r="R760" s="35"/>
      <c r="S760" s="149" t="s">
        <v>34</v>
      </c>
      <c r="T760" s="265" t="s">
        <v>34</v>
      </c>
      <c r="U760" s="266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 x14ac:dyDescent="0.5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265" t="s">
        <v>34</v>
      </c>
      <c r="M761" s="266"/>
      <c r="N761" s="33"/>
      <c r="O761" s="34"/>
      <c r="P761" s="34"/>
      <c r="Q761" s="35"/>
      <c r="R761" s="35"/>
      <c r="S761" s="149" t="s">
        <v>34</v>
      </c>
      <c r="T761" s="265" t="s">
        <v>34</v>
      </c>
      <c r="U761" s="266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 x14ac:dyDescent="0.5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 t="shared" ref="G762:J762" si="748">IF(G760="","",G760-G761)</f>
        <v/>
      </c>
      <c r="H762" s="27" t="str">
        <f t="shared" si="748"/>
        <v/>
      </c>
      <c r="I762" s="28" t="str">
        <f t="shared" si="748"/>
        <v/>
      </c>
      <c r="J762" s="28" t="str">
        <f t="shared" si="748"/>
        <v/>
      </c>
      <c r="K762" s="150" t="s">
        <v>34</v>
      </c>
      <c r="L762" s="261" t="s">
        <v>34</v>
      </c>
      <c r="M762" s="262"/>
      <c r="N762" s="27" t="str">
        <f>IF(N760="","",N760-N761)</f>
        <v/>
      </c>
      <c r="O762" s="27" t="str">
        <f t="shared" ref="O762:R762" si="749">IF(O760="","",O760-O761)</f>
        <v/>
      </c>
      <c r="P762" s="27" t="str">
        <f t="shared" si="749"/>
        <v/>
      </c>
      <c r="Q762" s="28" t="str">
        <f t="shared" si="749"/>
        <v/>
      </c>
      <c r="R762" s="28" t="str">
        <f t="shared" si="749"/>
        <v/>
      </c>
      <c r="S762" s="150" t="s">
        <v>34</v>
      </c>
      <c r="T762" s="261" t="s">
        <v>34</v>
      </c>
      <c r="U762" s="26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 x14ac:dyDescent="0.5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 t="shared" ref="G763:J763" si="750">IF(G760="","",G762*10/$D760)</f>
        <v/>
      </c>
      <c r="H763" s="29" t="str">
        <f t="shared" si="750"/>
        <v/>
      </c>
      <c r="I763" s="30" t="str">
        <f t="shared" si="750"/>
        <v/>
      </c>
      <c r="J763" s="30" t="str">
        <f t="shared" si="750"/>
        <v/>
      </c>
      <c r="K763" s="31" t="str">
        <f>IFERROR(AVERAGE(F763:H763)," ")</f>
        <v xml:space="preserve"> </v>
      </c>
      <c r="L763" s="263" t="str">
        <f>IFERROR((1-((MAX(F763:H763)-MIN(F763:H763))/(2*AVERAGE(F763:H763))))*100," ")</f>
        <v xml:space="preserve"> </v>
      </c>
      <c r="M763" s="264"/>
      <c r="N763" s="29" t="str">
        <f>IF(N760="","",N762*10/$D760)</f>
        <v/>
      </c>
      <c r="O763" s="29" t="str">
        <f t="shared" ref="O763:R763" si="751">IF(O760="","",O762*10/$D760)</f>
        <v/>
      </c>
      <c r="P763" s="29" t="str">
        <f t="shared" si="751"/>
        <v/>
      </c>
      <c r="Q763" s="30" t="str">
        <f t="shared" si="751"/>
        <v/>
      </c>
      <c r="R763" s="30" t="str">
        <f t="shared" si="751"/>
        <v/>
      </c>
      <c r="S763" s="31" t="str">
        <f>IFERROR(AVERAGE(N763:P763)," ")</f>
        <v xml:space="preserve"> </v>
      </c>
      <c r="T763" s="263" t="str">
        <f>IFERROR((1-((MAX(N763:P763)-MIN(N763:P763))/(2*AVERAGE(N763:P763))))*100," ")</f>
        <v xml:space="preserve"> </v>
      </c>
      <c r="U763" s="26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 x14ac:dyDescent="0.5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265" t="s">
        <v>34</v>
      </c>
      <c r="M764" s="266"/>
      <c r="N764" s="33"/>
      <c r="O764" s="34"/>
      <c r="P764" s="34"/>
      <c r="Q764" s="35"/>
      <c r="R764" s="35"/>
      <c r="S764" s="149" t="s">
        <v>34</v>
      </c>
      <c r="T764" s="265" t="s">
        <v>34</v>
      </c>
      <c r="U764" s="266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 x14ac:dyDescent="0.5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265" t="s">
        <v>34</v>
      </c>
      <c r="M765" s="266"/>
      <c r="N765" s="33"/>
      <c r="O765" s="34"/>
      <c r="P765" s="34"/>
      <c r="Q765" s="35"/>
      <c r="R765" s="35"/>
      <c r="S765" s="149" t="s">
        <v>34</v>
      </c>
      <c r="T765" s="265" t="s">
        <v>34</v>
      </c>
      <c r="U765" s="266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 x14ac:dyDescent="0.5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 t="shared" ref="G766:J766" si="752">IF(G764="","",G764-G765)</f>
        <v/>
      </c>
      <c r="H766" s="27" t="str">
        <f t="shared" si="752"/>
        <v/>
      </c>
      <c r="I766" s="28" t="str">
        <f t="shared" si="752"/>
        <v/>
      </c>
      <c r="J766" s="28" t="str">
        <f t="shared" si="752"/>
        <v/>
      </c>
      <c r="K766" s="150" t="s">
        <v>34</v>
      </c>
      <c r="L766" s="261" t="s">
        <v>34</v>
      </c>
      <c r="M766" s="262"/>
      <c r="N766" s="27" t="str">
        <f>IF(N764="","",N764-N765)</f>
        <v/>
      </c>
      <c r="O766" s="27" t="str">
        <f t="shared" ref="O766:R766" si="753">IF(O764="","",O764-O765)</f>
        <v/>
      </c>
      <c r="P766" s="27" t="str">
        <f t="shared" si="753"/>
        <v/>
      </c>
      <c r="Q766" s="28" t="str">
        <f t="shared" si="753"/>
        <v/>
      </c>
      <c r="R766" s="28" t="str">
        <f t="shared" si="753"/>
        <v/>
      </c>
      <c r="S766" s="150" t="s">
        <v>34</v>
      </c>
      <c r="T766" s="261" t="s">
        <v>34</v>
      </c>
      <c r="U766" s="26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 x14ac:dyDescent="0.5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 t="shared" ref="G767:J767" si="754">IF(G764="","",G766*10/$D764)</f>
        <v/>
      </c>
      <c r="H767" s="29" t="str">
        <f t="shared" si="754"/>
        <v/>
      </c>
      <c r="I767" s="30" t="str">
        <f t="shared" si="754"/>
        <v/>
      </c>
      <c r="J767" s="30" t="str">
        <f t="shared" si="754"/>
        <v/>
      </c>
      <c r="K767" s="31" t="str">
        <f>IFERROR(AVERAGE(F767:H767)," ")</f>
        <v xml:space="preserve"> </v>
      </c>
      <c r="L767" s="263" t="str">
        <f>IFERROR((1-((MAX(F767:H767)-MIN(F767:H767))/(2*AVERAGE(F767:H767))))*100," ")</f>
        <v xml:space="preserve"> </v>
      </c>
      <c r="M767" s="264"/>
      <c r="N767" s="29" t="str">
        <f>IF(N764="","",N766*10/$D764)</f>
        <v/>
      </c>
      <c r="O767" s="29" t="str">
        <f t="shared" ref="O767:R767" si="755">IF(O764="","",O766*10/$D764)</f>
        <v/>
      </c>
      <c r="P767" s="29" t="str">
        <f t="shared" si="755"/>
        <v/>
      </c>
      <c r="Q767" s="30" t="str">
        <f t="shared" si="755"/>
        <v/>
      </c>
      <c r="R767" s="30" t="str">
        <f t="shared" si="755"/>
        <v/>
      </c>
      <c r="S767" s="31" t="str">
        <f>IFERROR(AVERAGE(N767:P767)," ")</f>
        <v xml:space="preserve"> </v>
      </c>
      <c r="T767" s="263" t="str">
        <f>IFERROR((1-((MAX(N767:P767)-MIN(N767:P767))/(2*AVERAGE(N767:P767))))*100," ")</f>
        <v xml:space="preserve"> </v>
      </c>
      <c r="U767" s="26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 x14ac:dyDescent="0.5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265" t="s">
        <v>34</v>
      </c>
      <c r="M768" s="266"/>
      <c r="N768" s="33"/>
      <c r="O768" s="34"/>
      <c r="P768" s="34"/>
      <c r="Q768" s="35"/>
      <c r="R768" s="35"/>
      <c r="S768" s="149" t="s">
        <v>34</v>
      </c>
      <c r="T768" s="265" t="s">
        <v>34</v>
      </c>
      <c r="U768" s="266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 x14ac:dyDescent="0.5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265" t="s">
        <v>34</v>
      </c>
      <c r="M769" s="266"/>
      <c r="N769" s="33"/>
      <c r="O769" s="34"/>
      <c r="P769" s="34"/>
      <c r="Q769" s="35"/>
      <c r="R769" s="35"/>
      <c r="S769" s="149" t="s">
        <v>34</v>
      </c>
      <c r="T769" s="265" t="s">
        <v>34</v>
      </c>
      <c r="U769" s="266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 x14ac:dyDescent="0.5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 t="shared" ref="G770:J770" si="756">IF(G768="","",G768-G769)</f>
        <v/>
      </c>
      <c r="H770" s="27" t="str">
        <f t="shared" si="756"/>
        <v/>
      </c>
      <c r="I770" s="28" t="str">
        <f t="shared" si="756"/>
        <v/>
      </c>
      <c r="J770" s="28" t="str">
        <f t="shared" si="756"/>
        <v/>
      </c>
      <c r="K770" s="150" t="s">
        <v>34</v>
      </c>
      <c r="L770" s="261" t="s">
        <v>34</v>
      </c>
      <c r="M770" s="262"/>
      <c r="N770" s="27" t="str">
        <f>IF(N768="","",N768-N769)</f>
        <v/>
      </c>
      <c r="O770" s="27" t="str">
        <f t="shared" ref="O770:R770" si="757">IF(O768="","",O768-O769)</f>
        <v/>
      </c>
      <c r="P770" s="27" t="str">
        <f t="shared" si="757"/>
        <v/>
      </c>
      <c r="Q770" s="28" t="str">
        <f t="shared" si="757"/>
        <v/>
      </c>
      <c r="R770" s="28" t="str">
        <f t="shared" si="757"/>
        <v/>
      </c>
      <c r="S770" s="150" t="s">
        <v>34</v>
      </c>
      <c r="T770" s="261" t="s">
        <v>34</v>
      </c>
      <c r="U770" s="26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 x14ac:dyDescent="0.5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 t="shared" ref="G771:J771" si="758">IF(G768="","",G770*10/$D768)</f>
        <v/>
      </c>
      <c r="H771" s="29" t="str">
        <f t="shared" si="758"/>
        <v/>
      </c>
      <c r="I771" s="30" t="str">
        <f t="shared" si="758"/>
        <v/>
      </c>
      <c r="J771" s="30" t="str">
        <f t="shared" si="758"/>
        <v/>
      </c>
      <c r="K771" s="31" t="str">
        <f>IFERROR(AVERAGE(F771:H771)," ")</f>
        <v xml:space="preserve"> </v>
      </c>
      <c r="L771" s="263" t="str">
        <f>IFERROR((1-((MAX(F771:H771)-MIN(F771:H771))/(2*AVERAGE(F771:H771))))*100," ")</f>
        <v xml:space="preserve"> </v>
      </c>
      <c r="M771" s="264"/>
      <c r="N771" s="29" t="str">
        <f>IF(N768="","",N770*10/$D768)</f>
        <v/>
      </c>
      <c r="O771" s="29" t="str">
        <f t="shared" ref="O771:R771" si="759">IF(O768="","",O770*10/$D768)</f>
        <v/>
      </c>
      <c r="P771" s="29" t="str">
        <f t="shared" si="759"/>
        <v/>
      </c>
      <c r="Q771" s="30" t="str">
        <f t="shared" si="759"/>
        <v/>
      </c>
      <c r="R771" s="30" t="str">
        <f t="shared" si="759"/>
        <v/>
      </c>
      <c r="S771" s="31" t="str">
        <f>IFERROR(AVERAGE(N771:P771)," ")</f>
        <v xml:space="preserve"> </v>
      </c>
      <c r="T771" s="263" t="str">
        <f>IFERROR((1-((MAX(N771:P771)-MIN(N771:P771))/(2*AVERAGE(N771:P771))))*100," ")</f>
        <v xml:space="preserve"> </v>
      </c>
      <c r="U771" s="26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 x14ac:dyDescent="0.5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265" t="s">
        <v>34</v>
      </c>
      <c r="M772" s="266"/>
      <c r="N772" s="33"/>
      <c r="O772" s="34"/>
      <c r="P772" s="34"/>
      <c r="Q772" s="35"/>
      <c r="R772" s="35"/>
      <c r="S772" s="149" t="s">
        <v>34</v>
      </c>
      <c r="T772" s="265" t="s">
        <v>34</v>
      </c>
      <c r="U772" s="266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 x14ac:dyDescent="0.5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265" t="s">
        <v>34</v>
      </c>
      <c r="M773" s="266"/>
      <c r="N773" s="33"/>
      <c r="O773" s="34"/>
      <c r="P773" s="34"/>
      <c r="Q773" s="35"/>
      <c r="R773" s="35"/>
      <c r="S773" s="149" t="s">
        <v>34</v>
      </c>
      <c r="T773" s="265" t="s">
        <v>34</v>
      </c>
      <c r="U773" s="266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 x14ac:dyDescent="0.5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 t="shared" ref="G774:J774" si="760">IF(G772="","",G772-G773)</f>
        <v/>
      </c>
      <c r="H774" s="27" t="str">
        <f t="shared" si="760"/>
        <v/>
      </c>
      <c r="I774" s="28" t="str">
        <f t="shared" si="760"/>
        <v/>
      </c>
      <c r="J774" s="28" t="str">
        <f t="shared" si="760"/>
        <v/>
      </c>
      <c r="K774" s="150" t="s">
        <v>34</v>
      </c>
      <c r="L774" s="261" t="s">
        <v>34</v>
      </c>
      <c r="M774" s="262"/>
      <c r="N774" s="27" t="str">
        <f>IF(N772="","",N772-N773)</f>
        <v/>
      </c>
      <c r="O774" s="27" t="str">
        <f t="shared" ref="O774:R774" si="761">IF(O772="","",O772-O773)</f>
        <v/>
      </c>
      <c r="P774" s="27" t="str">
        <f t="shared" si="761"/>
        <v/>
      </c>
      <c r="Q774" s="28" t="str">
        <f t="shared" si="761"/>
        <v/>
      </c>
      <c r="R774" s="28" t="str">
        <f t="shared" si="761"/>
        <v/>
      </c>
      <c r="S774" s="150" t="s">
        <v>34</v>
      </c>
      <c r="T774" s="261" t="s">
        <v>34</v>
      </c>
      <c r="U774" s="26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 x14ac:dyDescent="0.5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 t="shared" ref="G775:J775" si="762">IF(G772="","",G774*10/$D772)</f>
        <v/>
      </c>
      <c r="H775" s="29" t="str">
        <f t="shared" si="762"/>
        <v/>
      </c>
      <c r="I775" s="30" t="str">
        <f t="shared" si="762"/>
        <v/>
      </c>
      <c r="J775" s="30" t="str">
        <f t="shared" si="762"/>
        <v/>
      </c>
      <c r="K775" s="31" t="str">
        <f>IFERROR(AVERAGE(F775:H775)," ")</f>
        <v xml:space="preserve"> </v>
      </c>
      <c r="L775" s="263" t="str">
        <f>IFERROR((1-((MAX(F775:H775)-MIN(F775:H775))/(2*AVERAGE(F775:H775))))*100," ")</f>
        <v xml:space="preserve"> </v>
      </c>
      <c r="M775" s="264"/>
      <c r="N775" s="29" t="str">
        <f>IF(N772="","",N774*10/$D772)</f>
        <v/>
      </c>
      <c r="O775" s="29" t="str">
        <f t="shared" ref="O775:R775" si="763">IF(O772="","",O774*10/$D772)</f>
        <v/>
      </c>
      <c r="P775" s="29" t="str">
        <f t="shared" si="763"/>
        <v/>
      </c>
      <c r="Q775" s="30" t="str">
        <f t="shared" si="763"/>
        <v/>
      </c>
      <c r="R775" s="30" t="str">
        <f t="shared" si="763"/>
        <v/>
      </c>
      <c r="S775" s="31" t="str">
        <f>IFERROR(AVERAGE(N775:P775)," ")</f>
        <v xml:space="preserve"> </v>
      </c>
      <c r="T775" s="263" t="str">
        <f>IFERROR((1-((MAX(N775:P775)-MIN(N775:P775))/(2*AVERAGE(N775:P775))))*100," ")</f>
        <v xml:space="preserve"> </v>
      </c>
      <c r="U775" s="26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 x14ac:dyDescent="0.5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265" t="s">
        <v>34</v>
      </c>
      <c r="M776" s="266"/>
      <c r="N776" s="33"/>
      <c r="O776" s="34"/>
      <c r="P776" s="34"/>
      <c r="Q776" s="35"/>
      <c r="R776" s="35"/>
      <c r="S776" s="149" t="s">
        <v>34</v>
      </c>
      <c r="T776" s="265" t="s">
        <v>34</v>
      </c>
      <c r="U776" s="266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 x14ac:dyDescent="0.5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265" t="s">
        <v>34</v>
      </c>
      <c r="M777" s="266"/>
      <c r="N777" s="33"/>
      <c r="O777" s="34"/>
      <c r="P777" s="34"/>
      <c r="Q777" s="35"/>
      <c r="R777" s="35"/>
      <c r="S777" s="149" t="s">
        <v>34</v>
      </c>
      <c r="T777" s="265" t="s">
        <v>34</v>
      </c>
      <c r="U777" s="266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 x14ac:dyDescent="0.5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 t="shared" ref="G778:J778" si="764">IF(G776="","",G776-G777)</f>
        <v/>
      </c>
      <c r="H778" s="27" t="str">
        <f t="shared" si="764"/>
        <v/>
      </c>
      <c r="I778" s="28" t="str">
        <f t="shared" si="764"/>
        <v/>
      </c>
      <c r="J778" s="28" t="str">
        <f t="shared" si="764"/>
        <v/>
      </c>
      <c r="K778" s="150" t="s">
        <v>34</v>
      </c>
      <c r="L778" s="261" t="s">
        <v>34</v>
      </c>
      <c r="M778" s="262"/>
      <c r="N778" s="27" t="str">
        <f>IF(N776="","",N776-N777)</f>
        <v/>
      </c>
      <c r="O778" s="27" t="str">
        <f t="shared" ref="O778:R778" si="765">IF(O776="","",O776-O777)</f>
        <v/>
      </c>
      <c r="P778" s="27" t="str">
        <f t="shared" si="765"/>
        <v/>
      </c>
      <c r="Q778" s="28" t="str">
        <f t="shared" si="765"/>
        <v/>
      </c>
      <c r="R778" s="28" t="str">
        <f t="shared" si="765"/>
        <v/>
      </c>
      <c r="S778" s="150" t="s">
        <v>34</v>
      </c>
      <c r="T778" s="261" t="s">
        <v>34</v>
      </c>
      <c r="U778" s="26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 x14ac:dyDescent="0.5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 t="shared" ref="G779:J779" si="766">IF(G776="","",G778*10/$D776)</f>
        <v/>
      </c>
      <c r="H779" s="29" t="str">
        <f t="shared" si="766"/>
        <v/>
      </c>
      <c r="I779" s="30" t="str">
        <f t="shared" si="766"/>
        <v/>
      </c>
      <c r="J779" s="30" t="str">
        <f t="shared" si="766"/>
        <v/>
      </c>
      <c r="K779" s="31" t="str">
        <f>IFERROR(AVERAGE(F779:H779)," ")</f>
        <v xml:space="preserve"> </v>
      </c>
      <c r="L779" s="263" t="str">
        <f>IFERROR((1-((MAX(F779:H779)-MIN(F779:H779))/(2*AVERAGE(F779:H779))))*100," ")</f>
        <v xml:space="preserve"> </v>
      </c>
      <c r="M779" s="264"/>
      <c r="N779" s="29" t="str">
        <f>IF(N776="","",N778*10/$D776)</f>
        <v/>
      </c>
      <c r="O779" s="29" t="str">
        <f t="shared" ref="O779:R779" si="767">IF(O776="","",O778*10/$D776)</f>
        <v/>
      </c>
      <c r="P779" s="29" t="str">
        <f t="shared" si="767"/>
        <v/>
      </c>
      <c r="Q779" s="30" t="str">
        <f t="shared" si="767"/>
        <v/>
      </c>
      <c r="R779" s="30" t="str">
        <f t="shared" si="767"/>
        <v/>
      </c>
      <c r="S779" s="31" t="str">
        <f>IFERROR(AVERAGE(N779:P779)," ")</f>
        <v xml:space="preserve"> </v>
      </c>
      <c r="T779" s="263" t="str">
        <f>IFERROR((1-((MAX(N779:P779)-MIN(N779:P779))/(2*AVERAGE(N779:P779))))*100," ")</f>
        <v xml:space="preserve"> </v>
      </c>
      <c r="U779" s="26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 x14ac:dyDescent="0.5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265" t="s">
        <v>34</v>
      </c>
      <c r="M780" s="266"/>
      <c r="N780" s="33"/>
      <c r="O780" s="34"/>
      <c r="P780" s="34"/>
      <c r="Q780" s="35"/>
      <c r="R780" s="35"/>
      <c r="S780" s="149" t="s">
        <v>34</v>
      </c>
      <c r="T780" s="265" t="s">
        <v>34</v>
      </c>
      <c r="U780" s="266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 x14ac:dyDescent="0.5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265" t="s">
        <v>34</v>
      </c>
      <c r="M781" s="266"/>
      <c r="N781" s="33"/>
      <c r="O781" s="34"/>
      <c r="P781" s="34"/>
      <c r="Q781" s="35"/>
      <c r="R781" s="35"/>
      <c r="S781" s="149" t="s">
        <v>34</v>
      </c>
      <c r="T781" s="265" t="s">
        <v>34</v>
      </c>
      <c r="U781" s="266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 x14ac:dyDescent="0.5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 t="shared" ref="G782:J782" si="768">IF(G780="","",G780-G781)</f>
        <v/>
      </c>
      <c r="H782" s="27" t="str">
        <f t="shared" si="768"/>
        <v/>
      </c>
      <c r="I782" s="28" t="str">
        <f t="shared" si="768"/>
        <v/>
      </c>
      <c r="J782" s="28" t="str">
        <f t="shared" si="768"/>
        <v/>
      </c>
      <c r="K782" s="150" t="s">
        <v>34</v>
      </c>
      <c r="L782" s="261" t="s">
        <v>34</v>
      </c>
      <c r="M782" s="262"/>
      <c r="N782" s="27" t="str">
        <f>IF(N780="","",N780-N781)</f>
        <v/>
      </c>
      <c r="O782" s="27" t="str">
        <f t="shared" ref="O782:R782" si="769">IF(O780="","",O780-O781)</f>
        <v/>
      </c>
      <c r="P782" s="27" t="str">
        <f t="shared" si="769"/>
        <v/>
      </c>
      <c r="Q782" s="28" t="str">
        <f t="shared" si="769"/>
        <v/>
      </c>
      <c r="R782" s="28" t="str">
        <f t="shared" si="769"/>
        <v/>
      </c>
      <c r="S782" s="150" t="s">
        <v>34</v>
      </c>
      <c r="T782" s="261" t="s">
        <v>34</v>
      </c>
      <c r="U782" s="26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 x14ac:dyDescent="0.5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 t="shared" ref="G783:J783" si="770">IF(G780="","",G782*10/$D780)</f>
        <v/>
      </c>
      <c r="H783" s="29" t="str">
        <f t="shared" si="770"/>
        <v/>
      </c>
      <c r="I783" s="30" t="str">
        <f t="shared" si="770"/>
        <v/>
      </c>
      <c r="J783" s="30" t="str">
        <f t="shared" si="770"/>
        <v/>
      </c>
      <c r="K783" s="31" t="str">
        <f>IFERROR(AVERAGE(F783:H783)," ")</f>
        <v xml:space="preserve"> </v>
      </c>
      <c r="L783" s="263" t="str">
        <f>IFERROR((1-((MAX(F783:H783)-MIN(F783:H783))/(2*AVERAGE(F783:H783))))*100," ")</f>
        <v xml:space="preserve"> </v>
      </c>
      <c r="M783" s="264"/>
      <c r="N783" s="29" t="str">
        <f>IF(N780="","",N782*10/$D780)</f>
        <v/>
      </c>
      <c r="O783" s="29" t="str">
        <f t="shared" ref="O783:R783" si="771">IF(O780="","",O782*10/$D780)</f>
        <v/>
      </c>
      <c r="P783" s="29" t="str">
        <f t="shared" si="771"/>
        <v/>
      </c>
      <c r="Q783" s="30" t="str">
        <f t="shared" si="771"/>
        <v/>
      </c>
      <c r="R783" s="30" t="str">
        <f t="shared" si="771"/>
        <v/>
      </c>
      <c r="S783" s="31" t="str">
        <f>IFERROR(AVERAGE(N783:P783)," ")</f>
        <v xml:space="preserve"> </v>
      </c>
      <c r="T783" s="263" t="str">
        <f>IFERROR((1-((MAX(N783:P783)-MIN(N783:P783))/(2*AVERAGE(N783:P783))))*100," ")</f>
        <v xml:space="preserve"> </v>
      </c>
      <c r="U783" s="26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 x14ac:dyDescent="0.5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265" t="s">
        <v>34</v>
      </c>
      <c r="M784" s="266"/>
      <c r="N784" s="33"/>
      <c r="O784" s="34"/>
      <c r="P784" s="34"/>
      <c r="Q784" s="35"/>
      <c r="R784" s="35"/>
      <c r="S784" s="149" t="s">
        <v>34</v>
      </c>
      <c r="T784" s="265" t="s">
        <v>34</v>
      </c>
      <c r="U784" s="266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 x14ac:dyDescent="0.5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265" t="s">
        <v>34</v>
      </c>
      <c r="M785" s="266"/>
      <c r="N785" s="33"/>
      <c r="O785" s="34"/>
      <c r="P785" s="34"/>
      <c r="Q785" s="35"/>
      <c r="R785" s="35"/>
      <c r="S785" s="149" t="s">
        <v>34</v>
      </c>
      <c r="T785" s="265" t="s">
        <v>34</v>
      </c>
      <c r="U785" s="266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 x14ac:dyDescent="0.5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 t="shared" ref="G786:J786" si="772">IF(G784="","",G784-G785)</f>
        <v/>
      </c>
      <c r="H786" s="27" t="str">
        <f t="shared" si="772"/>
        <v/>
      </c>
      <c r="I786" s="28" t="str">
        <f t="shared" si="772"/>
        <v/>
      </c>
      <c r="J786" s="28" t="str">
        <f t="shared" si="772"/>
        <v/>
      </c>
      <c r="K786" s="150" t="s">
        <v>34</v>
      </c>
      <c r="L786" s="261" t="s">
        <v>34</v>
      </c>
      <c r="M786" s="262"/>
      <c r="N786" s="27" t="str">
        <f>IF(N784="","",N784-N785)</f>
        <v/>
      </c>
      <c r="O786" s="27" t="str">
        <f t="shared" ref="O786:R786" si="773">IF(O784="","",O784-O785)</f>
        <v/>
      </c>
      <c r="P786" s="27" t="str">
        <f t="shared" si="773"/>
        <v/>
      </c>
      <c r="Q786" s="28" t="str">
        <f t="shared" si="773"/>
        <v/>
      </c>
      <c r="R786" s="28" t="str">
        <f t="shared" si="773"/>
        <v/>
      </c>
      <c r="S786" s="150" t="s">
        <v>34</v>
      </c>
      <c r="T786" s="261" t="s">
        <v>34</v>
      </c>
      <c r="U786" s="26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 x14ac:dyDescent="0.5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 t="shared" ref="G787:J787" si="774">IF(G784="","",G786*10/$D784)</f>
        <v/>
      </c>
      <c r="H787" s="29" t="str">
        <f t="shared" si="774"/>
        <v/>
      </c>
      <c r="I787" s="30" t="str">
        <f t="shared" si="774"/>
        <v/>
      </c>
      <c r="J787" s="30" t="str">
        <f t="shared" si="774"/>
        <v/>
      </c>
      <c r="K787" s="31" t="str">
        <f>IFERROR(AVERAGE(F787:H787)," ")</f>
        <v xml:space="preserve"> </v>
      </c>
      <c r="L787" s="263" t="str">
        <f>IFERROR((1-((MAX(F787:H787)-MIN(F787:H787))/(2*AVERAGE(F787:H787))))*100," ")</f>
        <v xml:space="preserve"> </v>
      </c>
      <c r="M787" s="264"/>
      <c r="N787" s="29" t="str">
        <f>IF(N784="","",N786*10/$D784)</f>
        <v/>
      </c>
      <c r="O787" s="29" t="str">
        <f t="shared" ref="O787:R787" si="775">IF(O784="","",O786*10/$D784)</f>
        <v/>
      </c>
      <c r="P787" s="29" t="str">
        <f t="shared" si="775"/>
        <v/>
      </c>
      <c r="Q787" s="30" t="str">
        <f t="shared" si="775"/>
        <v/>
      </c>
      <c r="R787" s="30" t="str">
        <f t="shared" si="775"/>
        <v/>
      </c>
      <c r="S787" s="31" t="str">
        <f>IFERROR(AVERAGE(N787:P787)," ")</f>
        <v xml:space="preserve"> </v>
      </c>
      <c r="T787" s="263" t="str">
        <f>IFERROR((1-((MAX(N787:P787)-MIN(N787:P787))/(2*AVERAGE(N787:P787))))*100," ")</f>
        <v xml:space="preserve"> </v>
      </c>
      <c r="U787" s="26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 x14ac:dyDescent="0.5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265" t="s">
        <v>34</v>
      </c>
      <c r="M788" s="266"/>
      <c r="N788" s="33"/>
      <c r="O788" s="34"/>
      <c r="P788" s="34"/>
      <c r="Q788" s="35"/>
      <c r="R788" s="35"/>
      <c r="S788" s="149" t="s">
        <v>34</v>
      </c>
      <c r="T788" s="265" t="s">
        <v>34</v>
      </c>
      <c r="U788" s="266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 x14ac:dyDescent="0.5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265" t="s">
        <v>34</v>
      </c>
      <c r="M789" s="266"/>
      <c r="N789" s="33"/>
      <c r="O789" s="34"/>
      <c r="P789" s="34"/>
      <c r="Q789" s="35"/>
      <c r="R789" s="35"/>
      <c r="S789" s="149" t="s">
        <v>34</v>
      </c>
      <c r="T789" s="265" t="s">
        <v>34</v>
      </c>
      <c r="U789" s="266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 x14ac:dyDescent="0.5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 t="shared" ref="G790:J790" si="776">IF(G788="","",G788-G789)</f>
        <v/>
      </c>
      <c r="H790" s="27" t="str">
        <f t="shared" si="776"/>
        <v/>
      </c>
      <c r="I790" s="28" t="str">
        <f t="shared" si="776"/>
        <v/>
      </c>
      <c r="J790" s="28" t="str">
        <f t="shared" si="776"/>
        <v/>
      </c>
      <c r="K790" s="150" t="s">
        <v>34</v>
      </c>
      <c r="L790" s="261" t="s">
        <v>34</v>
      </c>
      <c r="M790" s="262"/>
      <c r="N790" s="27" t="str">
        <f>IF(N788="","",N788-N789)</f>
        <v/>
      </c>
      <c r="O790" s="27" t="str">
        <f t="shared" ref="O790:R790" si="777">IF(O788="","",O788-O789)</f>
        <v/>
      </c>
      <c r="P790" s="27" t="str">
        <f t="shared" si="777"/>
        <v/>
      </c>
      <c r="Q790" s="28" t="str">
        <f t="shared" si="777"/>
        <v/>
      </c>
      <c r="R790" s="28" t="str">
        <f t="shared" si="777"/>
        <v/>
      </c>
      <c r="S790" s="150" t="s">
        <v>34</v>
      </c>
      <c r="T790" s="261" t="s">
        <v>34</v>
      </c>
      <c r="U790" s="26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 x14ac:dyDescent="0.5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 t="shared" ref="G791:J791" si="778">IF(G788="","",G790*10/$D788)</f>
        <v/>
      </c>
      <c r="H791" s="29" t="str">
        <f t="shared" si="778"/>
        <v/>
      </c>
      <c r="I791" s="30" t="str">
        <f t="shared" si="778"/>
        <v/>
      </c>
      <c r="J791" s="30" t="str">
        <f t="shared" si="778"/>
        <v/>
      </c>
      <c r="K791" s="31" t="str">
        <f>IFERROR(AVERAGE(F791:H791)," ")</f>
        <v xml:space="preserve"> </v>
      </c>
      <c r="L791" s="263" t="str">
        <f>IFERROR((1-((MAX(F791:H791)-MIN(F791:H791))/(2*AVERAGE(F791:H791))))*100," ")</f>
        <v xml:space="preserve"> </v>
      </c>
      <c r="M791" s="264"/>
      <c r="N791" s="29" t="str">
        <f>IF(N788="","",N790*10/$D788)</f>
        <v/>
      </c>
      <c r="O791" s="29" t="str">
        <f t="shared" ref="O791:R791" si="779">IF(O788="","",O790*10/$D788)</f>
        <v/>
      </c>
      <c r="P791" s="29" t="str">
        <f t="shared" si="779"/>
        <v/>
      </c>
      <c r="Q791" s="30" t="str">
        <f t="shared" si="779"/>
        <v/>
      </c>
      <c r="R791" s="30" t="str">
        <f t="shared" si="779"/>
        <v/>
      </c>
      <c r="S791" s="31" t="str">
        <f>IFERROR(AVERAGE(N791:P791)," ")</f>
        <v xml:space="preserve"> </v>
      </c>
      <c r="T791" s="263" t="str">
        <f>IFERROR((1-((MAX(N791:P791)-MIN(N791:P791))/(2*AVERAGE(N791:P791))))*100," ")</f>
        <v xml:space="preserve"> </v>
      </c>
      <c r="U791" s="26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 x14ac:dyDescent="0.5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265" t="s">
        <v>34</v>
      </c>
      <c r="M792" s="266"/>
      <c r="N792" s="33"/>
      <c r="O792" s="34"/>
      <c r="P792" s="34"/>
      <c r="Q792" s="35"/>
      <c r="R792" s="35"/>
      <c r="S792" s="149" t="s">
        <v>34</v>
      </c>
      <c r="T792" s="265" t="s">
        <v>34</v>
      </c>
      <c r="U792" s="266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 x14ac:dyDescent="0.5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265" t="s">
        <v>34</v>
      </c>
      <c r="M793" s="266"/>
      <c r="N793" s="33"/>
      <c r="O793" s="34"/>
      <c r="P793" s="34"/>
      <c r="Q793" s="35"/>
      <c r="R793" s="35"/>
      <c r="S793" s="149" t="s">
        <v>34</v>
      </c>
      <c r="T793" s="265" t="s">
        <v>34</v>
      </c>
      <c r="U793" s="266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 x14ac:dyDescent="0.5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 t="shared" ref="G794:J794" si="780">IF(G792="","",G792-G793)</f>
        <v/>
      </c>
      <c r="H794" s="27" t="str">
        <f t="shared" si="780"/>
        <v/>
      </c>
      <c r="I794" s="28" t="str">
        <f t="shared" si="780"/>
        <v/>
      </c>
      <c r="J794" s="28" t="str">
        <f t="shared" si="780"/>
        <v/>
      </c>
      <c r="K794" s="150" t="s">
        <v>34</v>
      </c>
      <c r="L794" s="261" t="s">
        <v>34</v>
      </c>
      <c r="M794" s="262"/>
      <c r="N794" s="27" t="str">
        <f>IF(N792="","",N792-N793)</f>
        <v/>
      </c>
      <c r="O794" s="27" t="str">
        <f t="shared" ref="O794:R794" si="781">IF(O792="","",O792-O793)</f>
        <v/>
      </c>
      <c r="P794" s="27" t="str">
        <f t="shared" si="781"/>
        <v/>
      </c>
      <c r="Q794" s="28" t="str">
        <f t="shared" si="781"/>
        <v/>
      </c>
      <c r="R794" s="28" t="str">
        <f t="shared" si="781"/>
        <v/>
      </c>
      <c r="S794" s="150" t="s">
        <v>34</v>
      </c>
      <c r="T794" s="261" t="s">
        <v>34</v>
      </c>
      <c r="U794" s="26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 x14ac:dyDescent="0.5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 t="shared" ref="G795:J795" si="782">IF(G792="","",G794*10/$D792)</f>
        <v/>
      </c>
      <c r="H795" s="29" t="str">
        <f t="shared" si="782"/>
        <v/>
      </c>
      <c r="I795" s="30" t="str">
        <f t="shared" si="782"/>
        <v/>
      </c>
      <c r="J795" s="30" t="str">
        <f t="shared" si="782"/>
        <v/>
      </c>
      <c r="K795" s="31" t="str">
        <f>IFERROR(AVERAGE(F795:H795)," ")</f>
        <v xml:space="preserve"> </v>
      </c>
      <c r="L795" s="263" t="str">
        <f>IFERROR((1-((MAX(F795:H795)-MIN(F795:H795))/(2*AVERAGE(F795:H795))))*100," ")</f>
        <v xml:space="preserve"> </v>
      </c>
      <c r="M795" s="264"/>
      <c r="N795" s="29" t="str">
        <f>IF(N792="","",N794*10/$D792)</f>
        <v/>
      </c>
      <c r="O795" s="29" t="str">
        <f t="shared" ref="O795:R795" si="783">IF(O792="","",O794*10/$D792)</f>
        <v/>
      </c>
      <c r="P795" s="29" t="str">
        <f t="shared" si="783"/>
        <v/>
      </c>
      <c r="Q795" s="30" t="str">
        <f t="shared" si="783"/>
        <v/>
      </c>
      <c r="R795" s="30" t="str">
        <f t="shared" si="783"/>
        <v/>
      </c>
      <c r="S795" s="31" t="str">
        <f>IFERROR(AVERAGE(N795:P795)," ")</f>
        <v xml:space="preserve"> </v>
      </c>
      <c r="T795" s="263" t="str">
        <f>IFERROR((1-((MAX(N795:P795)-MIN(N795:P795))/(2*AVERAGE(N795:P795))))*100," ")</f>
        <v xml:space="preserve"> </v>
      </c>
      <c r="U795" s="26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 x14ac:dyDescent="0.5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265" t="s">
        <v>34</v>
      </c>
      <c r="M796" s="266"/>
      <c r="N796" s="33"/>
      <c r="O796" s="34"/>
      <c r="P796" s="34"/>
      <c r="Q796" s="35"/>
      <c r="R796" s="35"/>
      <c r="S796" s="149" t="s">
        <v>34</v>
      </c>
      <c r="T796" s="265" t="s">
        <v>34</v>
      </c>
      <c r="U796" s="266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 x14ac:dyDescent="0.5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265" t="s">
        <v>34</v>
      </c>
      <c r="M797" s="266"/>
      <c r="N797" s="33"/>
      <c r="O797" s="34"/>
      <c r="P797" s="34"/>
      <c r="Q797" s="35"/>
      <c r="R797" s="35"/>
      <c r="S797" s="149" t="s">
        <v>34</v>
      </c>
      <c r="T797" s="265" t="s">
        <v>34</v>
      </c>
      <c r="U797" s="266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 x14ac:dyDescent="0.5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 t="shared" ref="G798:J798" si="784">IF(G796="","",G796-G797)</f>
        <v/>
      </c>
      <c r="H798" s="27" t="str">
        <f t="shared" si="784"/>
        <v/>
      </c>
      <c r="I798" s="28" t="str">
        <f t="shared" si="784"/>
        <v/>
      </c>
      <c r="J798" s="28" t="str">
        <f t="shared" si="784"/>
        <v/>
      </c>
      <c r="K798" s="150" t="s">
        <v>34</v>
      </c>
      <c r="L798" s="261" t="s">
        <v>34</v>
      </c>
      <c r="M798" s="262"/>
      <c r="N798" s="27" t="str">
        <f>IF(N796="","",N796-N797)</f>
        <v/>
      </c>
      <c r="O798" s="27" t="str">
        <f t="shared" ref="O798:R798" si="785">IF(O796="","",O796-O797)</f>
        <v/>
      </c>
      <c r="P798" s="27" t="str">
        <f t="shared" si="785"/>
        <v/>
      </c>
      <c r="Q798" s="28" t="str">
        <f t="shared" si="785"/>
        <v/>
      </c>
      <c r="R798" s="28" t="str">
        <f t="shared" si="785"/>
        <v/>
      </c>
      <c r="S798" s="150" t="s">
        <v>34</v>
      </c>
      <c r="T798" s="261" t="s">
        <v>34</v>
      </c>
      <c r="U798" s="26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 x14ac:dyDescent="0.5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 t="shared" ref="G799:J799" si="786">IF(G796="","",G798*10/$D796)</f>
        <v/>
      </c>
      <c r="H799" s="29" t="str">
        <f t="shared" si="786"/>
        <v/>
      </c>
      <c r="I799" s="30" t="str">
        <f t="shared" si="786"/>
        <v/>
      </c>
      <c r="J799" s="30" t="str">
        <f t="shared" si="786"/>
        <v/>
      </c>
      <c r="K799" s="31" t="str">
        <f>IFERROR(AVERAGE(F799:H799)," ")</f>
        <v xml:space="preserve"> </v>
      </c>
      <c r="L799" s="263" t="str">
        <f>IFERROR((1-((MAX(F799:H799)-MIN(F799:H799))/(2*AVERAGE(F799:H799))))*100," ")</f>
        <v xml:space="preserve"> </v>
      </c>
      <c r="M799" s="264"/>
      <c r="N799" s="29" t="str">
        <f>IF(N796="","",N798*10/$D796)</f>
        <v/>
      </c>
      <c r="O799" s="29" t="str">
        <f t="shared" ref="O799:R799" si="787">IF(O796="","",O798*10/$D796)</f>
        <v/>
      </c>
      <c r="P799" s="29" t="str">
        <f t="shared" si="787"/>
        <v/>
      </c>
      <c r="Q799" s="30" t="str">
        <f t="shared" si="787"/>
        <v/>
      </c>
      <c r="R799" s="30" t="str">
        <f t="shared" si="787"/>
        <v/>
      </c>
      <c r="S799" s="31" t="str">
        <f>IFERROR(AVERAGE(N799:P799)," ")</f>
        <v xml:space="preserve"> </v>
      </c>
      <c r="T799" s="263" t="str">
        <f>IFERROR((1-((MAX(N799:P799)-MIN(N799:P799))/(2*AVERAGE(N799:P799))))*100," ")</f>
        <v xml:space="preserve"> </v>
      </c>
      <c r="U799" s="26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 x14ac:dyDescent="0.5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265" t="s">
        <v>34</v>
      </c>
      <c r="M800" s="266"/>
      <c r="N800" s="33"/>
      <c r="O800" s="34"/>
      <c r="P800" s="34"/>
      <c r="Q800" s="35"/>
      <c r="R800" s="35"/>
      <c r="S800" s="149" t="s">
        <v>34</v>
      </c>
      <c r="T800" s="265" t="s">
        <v>34</v>
      </c>
      <c r="U800" s="266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 x14ac:dyDescent="0.5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265" t="s">
        <v>34</v>
      </c>
      <c r="M801" s="266"/>
      <c r="N801" s="33"/>
      <c r="O801" s="34"/>
      <c r="P801" s="34"/>
      <c r="Q801" s="35"/>
      <c r="R801" s="35"/>
      <c r="S801" s="149" t="s">
        <v>34</v>
      </c>
      <c r="T801" s="265" t="s">
        <v>34</v>
      </c>
      <c r="U801" s="266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 x14ac:dyDescent="0.5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 t="shared" ref="G802:J802" si="788">IF(G800="","",G800-G801)</f>
        <v/>
      </c>
      <c r="H802" s="27" t="str">
        <f t="shared" si="788"/>
        <v/>
      </c>
      <c r="I802" s="28" t="str">
        <f t="shared" si="788"/>
        <v/>
      </c>
      <c r="J802" s="28" t="str">
        <f t="shared" si="788"/>
        <v/>
      </c>
      <c r="K802" s="150" t="s">
        <v>34</v>
      </c>
      <c r="L802" s="261" t="s">
        <v>34</v>
      </c>
      <c r="M802" s="262"/>
      <c r="N802" s="27" t="str">
        <f>IF(N800="","",N800-N801)</f>
        <v/>
      </c>
      <c r="O802" s="27" t="str">
        <f t="shared" ref="O802:R802" si="789">IF(O800="","",O800-O801)</f>
        <v/>
      </c>
      <c r="P802" s="27" t="str">
        <f t="shared" si="789"/>
        <v/>
      </c>
      <c r="Q802" s="28" t="str">
        <f t="shared" si="789"/>
        <v/>
      </c>
      <c r="R802" s="28" t="str">
        <f t="shared" si="789"/>
        <v/>
      </c>
      <c r="S802" s="150" t="s">
        <v>34</v>
      </c>
      <c r="T802" s="261" t="s">
        <v>34</v>
      </c>
      <c r="U802" s="26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 x14ac:dyDescent="0.5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 t="shared" ref="G803:J803" si="790">IF(G800="","",G802*10/$D800)</f>
        <v/>
      </c>
      <c r="H803" s="29" t="str">
        <f t="shared" si="790"/>
        <v/>
      </c>
      <c r="I803" s="30" t="str">
        <f t="shared" si="790"/>
        <v/>
      </c>
      <c r="J803" s="30" t="str">
        <f t="shared" si="790"/>
        <v/>
      </c>
      <c r="K803" s="31" t="str">
        <f>IFERROR(AVERAGE(F803:H803)," ")</f>
        <v xml:space="preserve"> </v>
      </c>
      <c r="L803" s="263" t="str">
        <f>IFERROR((1-((MAX(F803:H803)-MIN(F803:H803))/(2*AVERAGE(F803:H803))))*100," ")</f>
        <v xml:space="preserve"> </v>
      </c>
      <c r="M803" s="264"/>
      <c r="N803" s="29" t="str">
        <f>IF(N800="","",N802*10/$D800)</f>
        <v/>
      </c>
      <c r="O803" s="29" t="str">
        <f t="shared" ref="O803:R803" si="791">IF(O800="","",O802*10/$D800)</f>
        <v/>
      </c>
      <c r="P803" s="29" t="str">
        <f t="shared" si="791"/>
        <v/>
      </c>
      <c r="Q803" s="30" t="str">
        <f t="shared" si="791"/>
        <v/>
      </c>
      <c r="R803" s="30" t="str">
        <f t="shared" si="791"/>
        <v/>
      </c>
      <c r="S803" s="31" t="str">
        <f>IFERROR(AVERAGE(N803:P803)," ")</f>
        <v xml:space="preserve"> </v>
      </c>
      <c r="T803" s="263" t="str">
        <f>IFERROR((1-((MAX(N803:P803)-MIN(N803:P803))/(2*AVERAGE(N803:P803))))*100," ")</f>
        <v xml:space="preserve"> </v>
      </c>
      <c r="U803" s="26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 x14ac:dyDescent="0.5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265" t="s">
        <v>34</v>
      </c>
      <c r="M804" s="266"/>
      <c r="N804" s="33"/>
      <c r="O804" s="34"/>
      <c r="P804" s="34"/>
      <c r="Q804" s="35"/>
      <c r="R804" s="35"/>
      <c r="S804" s="149" t="s">
        <v>34</v>
      </c>
      <c r="T804" s="265" t="s">
        <v>34</v>
      </c>
      <c r="U804" s="266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 x14ac:dyDescent="0.5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265" t="s">
        <v>34</v>
      </c>
      <c r="M805" s="266"/>
      <c r="N805" s="33"/>
      <c r="O805" s="34"/>
      <c r="P805" s="34"/>
      <c r="Q805" s="35"/>
      <c r="R805" s="35"/>
      <c r="S805" s="149" t="s">
        <v>34</v>
      </c>
      <c r="T805" s="265" t="s">
        <v>34</v>
      </c>
      <c r="U805" s="266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 x14ac:dyDescent="0.5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 t="shared" ref="G806:J806" si="792">IF(G804="","",G804-G805)</f>
        <v/>
      </c>
      <c r="H806" s="27" t="str">
        <f t="shared" si="792"/>
        <v/>
      </c>
      <c r="I806" s="28" t="str">
        <f t="shared" si="792"/>
        <v/>
      </c>
      <c r="J806" s="28" t="str">
        <f t="shared" si="792"/>
        <v/>
      </c>
      <c r="K806" s="150" t="s">
        <v>34</v>
      </c>
      <c r="L806" s="261" t="s">
        <v>34</v>
      </c>
      <c r="M806" s="262"/>
      <c r="N806" s="27" t="str">
        <f>IF(N804="","",N804-N805)</f>
        <v/>
      </c>
      <c r="O806" s="27" t="str">
        <f t="shared" ref="O806:R806" si="793">IF(O804="","",O804-O805)</f>
        <v/>
      </c>
      <c r="P806" s="27" t="str">
        <f t="shared" si="793"/>
        <v/>
      </c>
      <c r="Q806" s="28" t="str">
        <f t="shared" si="793"/>
        <v/>
      </c>
      <c r="R806" s="28" t="str">
        <f t="shared" si="793"/>
        <v/>
      </c>
      <c r="S806" s="150" t="s">
        <v>34</v>
      </c>
      <c r="T806" s="261" t="s">
        <v>34</v>
      </c>
      <c r="U806" s="26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 x14ac:dyDescent="0.5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 t="shared" ref="G807:J807" si="794">IF(G804="","",G806*10/$D804)</f>
        <v/>
      </c>
      <c r="H807" s="29" t="str">
        <f t="shared" si="794"/>
        <v/>
      </c>
      <c r="I807" s="30" t="str">
        <f t="shared" si="794"/>
        <v/>
      </c>
      <c r="J807" s="30" t="str">
        <f t="shared" si="794"/>
        <v/>
      </c>
      <c r="K807" s="31" t="str">
        <f>IFERROR(AVERAGE(F807:H807)," ")</f>
        <v xml:space="preserve"> </v>
      </c>
      <c r="L807" s="263" t="str">
        <f>IFERROR((1-((MAX(F807:H807)-MIN(F807:H807))/(2*AVERAGE(F807:H807))))*100," ")</f>
        <v xml:space="preserve"> </v>
      </c>
      <c r="M807" s="264"/>
      <c r="N807" s="29" t="str">
        <f>IF(N804="","",N806*10/$D804)</f>
        <v/>
      </c>
      <c r="O807" s="29" t="str">
        <f t="shared" ref="O807:R807" si="795">IF(O804="","",O806*10/$D804)</f>
        <v/>
      </c>
      <c r="P807" s="29" t="str">
        <f t="shared" si="795"/>
        <v/>
      </c>
      <c r="Q807" s="30" t="str">
        <f t="shared" si="795"/>
        <v/>
      </c>
      <c r="R807" s="30" t="str">
        <f t="shared" si="795"/>
        <v/>
      </c>
      <c r="S807" s="31" t="str">
        <f>IFERROR(AVERAGE(N807:P807)," ")</f>
        <v xml:space="preserve"> </v>
      </c>
      <c r="T807" s="263" t="str">
        <f>IFERROR((1-((MAX(N807:P807)-MIN(N807:P807))/(2*AVERAGE(N807:P807))))*100," ")</f>
        <v xml:space="preserve"> </v>
      </c>
      <c r="U807" s="26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 x14ac:dyDescent="0.5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265" t="s">
        <v>34</v>
      </c>
      <c r="M808" s="266"/>
      <c r="N808" s="33"/>
      <c r="O808" s="34"/>
      <c r="P808" s="34"/>
      <c r="Q808" s="35"/>
      <c r="R808" s="35"/>
      <c r="S808" s="149" t="s">
        <v>34</v>
      </c>
      <c r="T808" s="265" t="s">
        <v>34</v>
      </c>
      <c r="U808" s="266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 x14ac:dyDescent="0.5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265" t="s">
        <v>34</v>
      </c>
      <c r="M809" s="266"/>
      <c r="N809" s="33"/>
      <c r="O809" s="34"/>
      <c r="P809" s="34"/>
      <c r="Q809" s="35"/>
      <c r="R809" s="35"/>
      <c r="S809" s="149" t="s">
        <v>34</v>
      </c>
      <c r="T809" s="265" t="s">
        <v>34</v>
      </c>
      <c r="U809" s="266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 x14ac:dyDescent="0.5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 t="shared" ref="G810:J810" si="796">IF(G808="","",G808-G809)</f>
        <v/>
      </c>
      <c r="H810" s="27" t="str">
        <f t="shared" si="796"/>
        <v/>
      </c>
      <c r="I810" s="28" t="str">
        <f t="shared" si="796"/>
        <v/>
      </c>
      <c r="J810" s="28" t="str">
        <f t="shared" si="796"/>
        <v/>
      </c>
      <c r="K810" s="150" t="s">
        <v>34</v>
      </c>
      <c r="L810" s="261" t="s">
        <v>34</v>
      </c>
      <c r="M810" s="262"/>
      <c r="N810" s="27" t="str">
        <f>IF(N808="","",N808-N809)</f>
        <v/>
      </c>
      <c r="O810" s="27" t="str">
        <f t="shared" ref="O810:R810" si="797">IF(O808="","",O808-O809)</f>
        <v/>
      </c>
      <c r="P810" s="27" t="str">
        <f t="shared" si="797"/>
        <v/>
      </c>
      <c r="Q810" s="28" t="str">
        <f t="shared" si="797"/>
        <v/>
      </c>
      <c r="R810" s="28" t="str">
        <f t="shared" si="797"/>
        <v/>
      </c>
      <c r="S810" s="150" t="s">
        <v>34</v>
      </c>
      <c r="T810" s="261" t="s">
        <v>34</v>
      </c>
      <c r="U810" s="26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 x14ac:dyDescent="0.5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 t="shared" ref="G811:J811" si="798">IF(G808="","",G810*10/$D808)</f>
        <v/>
      </c>
      <c r="H811" s="29" t="str">
        <f t="shared" si="798"/>
        <v/>
      </c>
      <c r="I811" s="30" t="str">
        <f t="shared" si="798"/>
        <v/>
      </c>
      <c r="J811" s="30" t="str">
        <f t="shared" si="798"/>
        <v/>
      </c>
      <c r="K811" s="31" t="str">
        <f>IFERROR(AVERAGE(F811:H811)," ")</f>
        <v xml:space="preserve"> </v>
      </c>
      <c r="L811" s="263" t="str">
        <f>IFERROR((1-((MAX(F811:H811)-MIN(F811:H811))/(2*AVERAGE(F811:H811))))*100," ")</f>
        <v xml:space="preserve"> </v>
      </c>
      <c r="M811" s="264"/>
      <c r="N811" s="29" t="str">
        <f>IF(N808="","",N810*10/$D808)</f>
        <v/>
      </c>
      <c r="O811" s="29" t="str">
        <f t="shared" ref="O811:R811" si="799">IF(O808="","",O810*10/$D808)</f>
        <v/>
      </c>
      <c r="P811" s="29" t="str">
        <f t="shared" si="799"/>
        <v/>
      </c>
      <c r="Q811" s="30" t="str">
        <f t="shared" si="799"/>
        <v/>
      </c>
      <c r="R811" s="30" t="str">
        <f t="shared" si="799"/>
        <v/>
      </c>
      <c r="S811" s="31" t="str">
        <f>IFERROR(AVERAGE(N811:P811)," ")</f>
        <v xml:space="preserve"> </v>
      </c>
      <c r="T811" s="263" t="str">
        <f>IFERROR((1-((MAX(N811:P811)-MIN(N811:P811))/(2*AVERAGE(N811:P811))))*100," ")</f>
        <v xml:space="preserve"> </v>
      </c>
      <c r="U811" s="26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 x14ac:dyDescent="0.5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265" t="s">
        <v>34</v>
      </c>
      <c r="M812" s="266"/>
      <c r="N812" s="33"/>
      <c r="O812" s="34"/>
      <c r="P812" s="34"/>
      <c r="Q812" s="35"/>
      <c r="R812" s="35"/>
      <c r="S812" s="149" t="s">
        <v>34</v>
      </c>
      <c r="T812" s="265" t="s">
        <v>34</v>
      </c>
      <c r="U812" s="266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 x14ac:dyDescent="0.5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265" t="s">
        <v>34</v>
      </c>
      <c r="M813" s="266"/>
      <c r="N813" s="33"/>
      <c r="O813" s="34"/>
      <c r="P813" s="34"/>
      <c r="Q813" s="35"/>
      <c r="R813" s="35"/>
      <c r="S813" s="149" t="s">
        <v>34</v>
      </c>
      <c r="T813" s="265" t="s">
        <v>34</v>
      </c>
      <c r="U813" s="266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 x14ac:dyDescent="0.5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 t="shared" ref="G814:J814" si="800">IF(G812="","",G812-G813)</f>
        <v/>
      </c>
      <c r="H814" s="27" t="str">
        <f t="shared" si="800"/>
        <v/>
      </c>
      <c r="I814" s="28" t="str">
        <f t="shared" si="800"/>
        <v/>
      </c>
      <c r="J814" s="28" t="str">
        <f t="shared" si="800"/>
        <v/>
      </c>
      <c r="K814" s="150" t="s">
        <v>34</v>
      </c>
      <c r="L814" s="261" t="s">
        <v>34</v>
      </c>
      <c r="M814" s="262"/>
      <c r="N814" s="27" t="str">
        <f>IF(N812="","",N812-N813)</f>
        <v/>
      </c>
      <c r="O814" s="27" t="str">
        <f t="shared" ref="O814:R814" si="801">IF(O812="","",O812-O813)</f>
        <v/>
      </c>
      <c r="P814" s="27" t="str">
        <f t="shared" si="801"/>
        <v/>
      </c>
      <c r="Q814" s="28" t="str">
        <f t="shared" si="801"/>
        <v/>
      </c>
      <c r="R814" s="28" t="str">
        <f t="shared" si="801"/>
        <v/>
      </c>
      <c r="S814" s="150" t="s">
        <v>34</v>
      </c>
      <c r="T814" s="261" t="s">
        <v>34</v>
      </c>
      <c r="U814" s="26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 x14ac:dyDescent="0.5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 t="shared" ref="G815:J815" si="802">IF(G812="","",G814*10/$D812)</f>
        <v/>
      </c>
      <c r="H815" s="29" t="str">
        <f t="shared" si="802"/>
        <v/>
      </c>
      <c r="I815" s="30" t="str">
        <f t="shared" si="802"/>
        <v/>
      </c>
      <c r="J815" s="30" t="str">
        <f t="shared" si="802"/>
        <v/>
      </c>
      <c r="K815" s="31" t="str">
        <f>IFERROR(AVERAGE(F815:H815)," ")</f>
        <v xml:space="preserve"> </v>
      </c>
      <c r="L815" s="263" t="str">
        <f>IFERROR((1-((MAX(F815:H815)-MIN(F815:H815))/(2*AVERAGE(F815:H815))))*100," ")</f>
        <v xml:space="preserve"> </v>
      </c>
      <c r="M815" s="264"/>
      <c r="N815" s="29" t="str">
        <f>IF(N812="","",N814*10/$D812)</f>
        <v/>
      </c>
      <c r="O815" s="29" t="str">
        <f t="shared" ref="O815:R815" si="803">IF(O812="","",O814*10/$D812)</f>
        <v/>
      </c>
      <c r="P815" s="29" t="str">
        <f t="shared" si="803"/>
        <v/>
      </c>
      <c r="Q815" s="30" t="str">
        <f t="shared" si="803"/>
        <v/>
      </c>
      <c r="R815" s="30" t="str">
        <f t="shared" si="803"/>
        <v/>
      </c>
      <c r="S815" s="31" t="str">
        <f>IFERROR(AVERAGE(N815:P815)," ")</f>
        <v xml:space="preserve"> </v>
      </c>
      <c r="T815" s="263" t="str">
        <f>IFERROR((1-((MAX(N815:P815)-MIN(N815:P815))/(2*AVERAGE(N815:P815))))*100," ")</f>
        <v xml:space="preserve"> </v>
      </c>
      <c r="U815" s="26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 x14ac:dyDescent="0.5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265" t="s">
        <v>34</v>
      </c>
      <c r="M816" s="266"/>
      <c r="N816" s="33"/>
      <c r="O816" s="34"/>
      <c r="P816" s="34"/>
      <c r="Q816" s="35"/>
      <c r="R816" s="35"/>
      <c r="S816" s="149" t="s">
        <v>34</v>
      </c>
      <c r="T816" s="265" t="s">
        <v>34</v>
      </c>
      <c r="U816" s="266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 x14ac:dyDescent="0.5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265" t="s">
        <v>34</v>
      </c>
      <c r="M817" s="266"/>
      <c r="N817" s="33"/>
      <c r="O817" s="34"/>
      <c r="P817" s="34"/>
      <c r="Q817" s="35"/>
      <c r="R817" s="35"/>
      <c r="S817" s="149" t="s">
        <v>34</v>
      </c>
      <c r="T817" s="265" t="s">
        <v>34</v>
      </c>
      <c r="U817" s="266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 x14ac:dyDescent="0.5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 t="shared" ref="G818:J818" si="804">IF(G816="","",G816-G817)</f>
        <v/>
      </c>
      <c r="H818" s="27" t="str">
        <f t="shared" si="804"/>
        <v/>
      </c>
      <c r="I818" s="28" t="str">
        <f t="shared" si="804"/>
        <v/>
      </c>
      <c r="J818" s="28" t="str">
        <f t="shared" si="804"/>
        <v/>
      </c>
      <c r="K818" s="150" t="s">
        <v>34</v>
      </c>
      <c r="L818" s="261" t="s">
        <v>34</v>
      </c>
      <c r="M818" s="262"/>
      <c r="N818" s="27" t="str">
        <f>IF(N816="","",N816-N817)</f>
        <v/>
      </c>
      <c r="O818" s="27" t="str">
        <f t="shared" ref="O818:R818" si="805">IF(O816="","",O816-O817)</f>
        <v/>
      </c>
      <c r="P818" s="27" t="str">
        <f t="shared" si="805"/>
        <v/>
      </c>
      <c r="Q818" s="28" t="str">
        <f t="shared" si="805"/>
        <v/>
      </c>
      <c r="R818" s="28" t="str">
        <f t="shared" si="805"/>
        <v/>
      </c>
      <c r="S818" s="150" t="s">
        <v>34</v>
      </c>
      <c r="T818" s="261" t="s">
        <v>34</v>
      </c>
      <c r="U818" s="26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 x14ac:dyDescent="0.5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 t="shared" ref="G819:J819" si="806">IF(G816="","",G818*10/$D816)</f>
        <v/>
      </c>
      <c r="H819" s="29" t="str">
        <f t="shared" si="806"/>
        <v/>
      </c>
      <c r="I819" s="30" t="str">
        <f t="shared" si="806"/>
        <v/>
      </c>
      <c r="J819" s="30" t="str">
        <f t="shared" si="806"/>
        <v/>
      </c>
      <c r="K819" s="31" t="str">
        <f>IFERROR(AVERAGE(F819:H819)," ")</f>
        <v xml:space="preserve"> </v>
      </c>
      <c r="L819" s="263" t="str">
        <f>IFERROR((1-((MAX(F819:H819)-MIN(F819:H819))/(2*AVERAGE(F819:H819))))*100," ")</f>
        <v xml:space="preserve"> </v>
      </c>
      <c r="M819" s="264"/>
      <c r="N819" s="29" t="str">
        <f>IF(N816="","",N818*10/$D816)</f>
        <v/>
      </c>
      <c r="O819" s="29" t="str">
        <f t="shared" ref="O819:R819" si="807">IF(O816="","",O818*10/$D816)</f>
        <v/>
      </c>
      <c r="P819" s="29" t="str">
        <f t="shared" si="807"/>
        <v/>
      </c>
      <c r="Q819" s="30" t="str">
        <f t="shared" si="807"/>
        <v/>
      </c>
      <c r="R819" s="30" t="str">
        <f t="shared" si="807"/>
        <v/>
      </c>
      <c r="S819" s="31" t="str">
        <f>IFERROR(AVERAGE(N819:P819)," ")</f>
        <v xml:space="preserve"> </v>
      </c>
      <c r="T819" s="263" t="str">
        <f>IFERROR((1-((MAX(N819:P819)-MIN(N819:P819))/(2*AVERAGE(N819:P819))))*100," ")</f>
        <v xml:space="preserve"> </v>
      </c>
      <c r="U819" s="26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 x14ac:dyDescent="0.5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265" t="s">
        <v>34</v>
      </c>
      <c r="M820" s="266"/>
      <c r="N820" s="33"/>
      <c r="O820" s="34"/>
      <c r="P820" s="34"/>
      <c r="Q820" s="35"/>
      <c r="R820" s="35"/>
      <c r="S820" s="149" t="s">
        <v>34</v>
      </c>
      <c r="T820" s="265" t="s">
        <v>34</v>
      </c>
      <c r="U820" s="266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 x14ac:dyDescent="0.5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265" t="s">
        <v>34</v>
      </c>
      <c r="M821" s="266"/>
      <c r="N821" s="33"/>
      <c r="O821" s="34"/>
      <c r="P821" s="34"/>
      <c r="Q821" s="35"/>
      <c r="R821" s="35"/>
      <c r="S821" s="149" t="s">
        <v>34</v>
      </c>
      <c r="T821" s="265" t="s">
        <v>34</v>
      </c>
      <c r="U821" s="266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 x14ac:dyDescent="0.5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 t="shared" ref="G822:J822" si="808">IF(G820="","",G820-G821)</f>
        <v/>
      </c>
      <c r="H822" s="27" t="str">
        <f t="shared" si="808"/>
        <v/>
      </c>
      <c r="I822" s="28" t="str">
        <f t="shared" si="808"/>
        <v/>
      </c>
      <c r="J822" s="28" t="str">
        <f t="shared" si="808"/>
        <v/>
      </c>
      <c r="K822" s="150" t="s">
        <v>34</v>
      </c>
      <c r="L822" s="261" t="s">
        <v>34</v>
      </c>
      <c r="M822" s="262"/>
      <c r="N822" s="27" t="str">
        <f>IF(N820="","",N820-N821)</f>
        <v/>
      </c>
      <c r="O822" s="27" t="str">
        <f t="shared" ref="O822:R822" si="809">IF(O820="","",O820-O821)</f>
        <v/>
      </c>
      <c r="P822" s="27" t="str">
        <f t="shared" si="809"/>
        <v/>
      </c>
      <c r="Q822" s="28" t="str">
        <f t="shared" si="809"/>
        <v/>
      </c>
      <c r="R822" s="28" t="str">
        <f t="shared" si="809"/>
        <v/>
      </c>
      <c r="S822" s="150" t="s">
        <v>34</v>
      </c>
      <c r="T822" s="261" t="s">
        <v>34</v>
      </c>
      <c r="U822" s="26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 x14ac:dyDescent="0.5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 t="shared" ref="G823:J823" si="810">IF(G820="","",G822*10/$D820)</f>
        <v/>
      </c>
      <c r="H823" s="29" t="str">
        <f t="shared" si="810"/>
        <v/>
      </c>
      <c r="I823" s="30" t="str">
        <f t="shared" si="810"/>
        <v/>
      </c>
      <c r="J823" s="30" t="str">
        <f t="shared" si="810"/>
        <v/>
      </c>
      <c r="K823" s="31" t="str">
        <f>IFERROR(AVERAGE(F823:H823)," ")</f>
        <v xml:space="preserve"> </v>
      </c>
      <c r="L823" s="263" t="str">
        <f>IFERROR((1-((MAX(F823:H823)-MIN(F823:H823))/(2*AVERAGE(F823:H823))))*100," ")</f>
        <v xml:space="preserve"> </v>
      </c>
      <c r="M823" s="264"/>
      <c r="N823" s="29" t="str">
        <f>IF(N820="","",N822*10/$D820)</f>
        <v/>
      </c>
      <c r="O823" s="29" t="str">
        <f t="shared" ref="O823:R823" si="811">IF(O820="","",O822*10/$D820)</f>
        <v/>
      </c>
      <c r="P823" s="29" t="str">
        <f t="shared" si="811"/>
        <v/>
      </c>
      <c r="Q823" s="30" t="str">
        <f t="shared" si="811"/>
        <v/>
      </c>
      <c r="R823" s="30" t="str">
        <f t="shared" si="811"/>
        <v/>
      </c>
      <c r="S823" s="31" t="str">
        <f>IFERROR(AVERAGE(N823:P823)," ")</f>
        <v xml:space="preserve"> </v>
      </c>
      <c r="T823" s="263" t="str">
        <f>IFERROR((1-((MAX(N823:P823)-MIN(N823:P823))/(2*AVERAGE(N823:P823))))*100," ")</f>
        <v xml:space="preserve"> </v>
      </c>
      <c r="U823" s="26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 x14ac:dyDescent="0.5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265" t="s">
        <v>34</v>
      </c>
      <c r="M824" s="266"/>
      <c r="N824" s="33"/>
      <c r="O824" s="34"/>
      <c r="P824" s="34"/>
      <c r="Q824" s="35"/>
      <c r="R824" s="35"/>
      <c r="S824" s="149" t="s">
        <v>34</v>
      </c>
      <c r="T824" s="265" t="s">
        <v>34</v>
      </c>
      <c r="U824" s="266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 x14ac:dyDescent="0.5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265" t="s">
        <v>34</v>
      </c>
      <c r="M825" s="266"/>
      <c r="N825" s="33"/>
      <c r="O825" s="34"/>
      <c r="P825" s="34"/>
      <c r="Q825" s="35"/>
      <c r="R825" s="35"/>
      <c r="S825" s="149" t="s">
        <v>34</v>
      </c>
      <c r="T825" s="265" t="s">
        <v>34</v>
      </c>
      <c r="U825" s="266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 x14ac:dyDescent="0.5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 t="shared" ref="G826:J826" si="812">IF(G824="","",G824-G825)</f>
        <v/>
      </c>
      <c r="H826" s="27" t="str">
        <f t="shared" si="812"/>
        <v/>
      </c>
      <c r="I826" s="28" t="str">
        <f t="shared" si="812"/>
        <v/>
      </c>
      <c r="J826" s="28" t="str">
        <f t="shared" si="812"/>
        <v/>
      </c>
      <c r="K826" s="150" t="s">
        <v>34</v>
      </c>
      <c r="L826" s="261" t="s">
        <v>34</v>
      </c>
      <c r="M826" s="262"/>
      <c r="N826" s="27" t="str">
        <f>IF(N824="","",N824-N825)</f>
        <v/>
      </c>
      <c r="O826" s="27" t="str">
        <f t="shared" ref="O826:R826" si="813">IF(O824="","",O824-O825)</f>
        <v/>
      </c>
      <c r="P826" s="27" t="str">
        <f t="shared" si="813"/>
        <v/>
      </c>
      <c r="Q826" s="28" t="str">
        <f t="shared" si="813"/>
        <v/>
      </c>
      <c r="R826" s="28" t="str">
        <f t="shared" si="813"/>
        <v/>
      </c>
      <c r="S826" s="150" t="s">
        <v>34</v>
      </c>
      <c r="T826" s="261" t="s">
        <v>34</v>
      </c>
      <c r="U826" s="26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 x14ac:dyDescent="0.5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 t="shared" ref="G827:J827" si="814">IF(G824="","",G826*10/$D824)</f>
        <v/>
      </c>
      <c r="H827" s="29" t="str">
        <f t="shared" si="814"/>
        <v/>
      </c>
      <c r="I827" s="30" t="str">
        <f t="shared" si="814"/>
        <v/>
      </c>
      <c r="J827" s="30" t="str">
        <f t="shared" si="814"/>
        <v/>
      </c>
      <c r="K827" s="31" t="str">
        <f>IFERROR(AVERAGE(F827:H827)," ")</f>
        <v xml:space="preserve"> </v>
      </c>
      <c r="L827" s="263" t="str">
        <f>IFERROR((1-((MAX(F827:H827)-MIN(F827:H827))/(2*AVERAGE(F827:H827))))*100," ")</f>
        <v xml:space="preserve"> </v>
      </c>
      <c r="M827" s="264"/>
      <c r="N827" s="29" t="str">
        <f>IF(N824="","",N826*10/$D824)</f>
        <v/>
      </c>
      <c r="O827" s="29" t="str">
        <f t="shared" ref="O827:R827" si="815">IF(O824="","",O826*10/$D824)</f>
        <v/>
      </c>
      <c r="P827" s="29" t="str">
        <f t="shared" si="815"/>
        <v/>
      </c>
      <c r="Q827" s="30" t="str">
        <f t="shared" si="815"/>
        <v/>
      </c>
      <c r="R827" s="30" t="str">
        <f t="shared" si="815"/>
        <v/>
      </c>
      <c r="S827" s="31" t="str">
        <f>IFERROR(AVERAGE(N827:P827)," ")</f>
        <v xml:space="preserve"> </v>
      </c>
      <c r="T827" s="263" t="str">
        <f>IFERROR((1-((MAX(N827:P827)-MIN(N827:P827))/(2*AVERAGE(N827:P827))))*100," ")</f>
        <v xml:space="preserve"> </v>
      </c>
      <c r="U827" s="26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 x14ac:dyDescent="0.5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265" t="s">
        <v>34</v>
      </c>
      <c r="M828" s="266"/>
      <c r="N828" s="33"/>
      <c r="O828" s="34"/>
      <c r="P828" s="34"/>
      <c r="Q828" s="35"/>
      <c r="R828" s="35"/>
      <c r="S828" s="149" t="s">
        <v>34</v>
      </c>
      <c r="T828" s="265" t="s">
        <v>34</v>
      </c>
      <c r="U828" s="266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 x14ac:dyDescent="0.5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265" t="s">
        <v>34</v>
      </c>
      <c r="M829" s="266"/>
      <c r="N829" s="33"/>
      <c r="O829" s="34"/>
      <c r="P829" s="34"/>
      <c r="Q829" s="35"/>
      <c r="R829" s="35"/>
      <c r="S829" s="149" t="s">
        <v>34</v>
      </c>
      <c r="T829" s="265" t="s">
        <v>34</v>
      </c>
      <c r="U829" s="266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 x14ac:dyDescent="0.5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 t="shared" ref="G830:J830" si="816">IF(G828="","",G828-G829)</f>
        <v/>
      </c>
      <c r="H830" s="27" t="str">
        <f t="shared" si="816"/>
        <v/>
      </c>
      <c r="I830" s="28" t="str">
        <f t="shared" si="816"/>
        <v/>
      </c>
      <c r="J830" s="28" t="str">
        <f t="shared" si="816"/>
        <v/>
      </c>
      <c r="K830" s="150" t="s">
        <v>34</v>
      </c>
      <c r="L830" s="261" t="s">
        <v>34</v>
      </c>
      <c r="M830" s="262"/>
      <c r="N830" s="27" t="str">
        <f>IF(N828="","",N828-N829)</f>
        <v/>
      </c>
      <c r="O830" s="27" t="str">
        <f t="shared" ref="O830:R830" si="817">IF(O828="","",O828-O829)</f>
        <v/>
      </c>
      <c r="P830" s="27" t="str">
        <f t="shared" si="817"/>
        <v/>
      </c>
      <c r="Q830" s="28" t="str">
        <f t="shared" si="817"/>
        <v/>
      </c>
      <c r="R830" s="28" t="str">
        <f t="shared" si="817"/>
        <v/>
      </c>
      <c r="S830" s="150" t="s">
        <v>34</v>
      </c>
      <c r="T830" s="261" t="s">
        <v>34</v>
      </c>
      <c r="U830" s="26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 x14ac:dyDescent="0.5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 t="shared" ref="G831:J831" si="818">IF(G828="","",G830*10/$D828)</f>
        <v/>
      </c>
      <c r="H831" s="29" t="str">
        <f t="shared" si="818"/>
        <v/>
      </c>
      <c r="I831" s="30" t="str">
        <f t="shared" si="818"/>
        <v/>
      </c>
      <c r="J831" s="30" t="str">
        <f t="shared" si="818"/>
        <v/>
      </c>
      <c r="K831" s="31" t="str">
        <f>IFERROR(AVERAGE(F831:H831)," ")</f>
        <v xml:space="preserve"> </v>
      </c>
      <c r="L831" s="263" t="str">
        <f>IFERROR((1-((MAX(F831:H831)-MIN(F831:H831))/(2*AVERAGE(F831:H831))))*100," ")</f>
        <v xml:space="preserve"> </v>
      </c>
      <c r="M831" s="264"/>
      <c r="N831" s="29" t="str">
        <f>IF(N828="","",N830*10/$D828)</f>
        <v/>
      </c>
      <c r="O831" s="29" t="str">
        <f t="shared" ref="O831:R831" si="819">IF(O828="","",O830*10/$D828)</f>
        <v/>
      </c>
      <c r="P831" s="29" t="str">
        <f t="shared" si="819"/>
        <v/>
      </c>
      <c r="Q831" s="30" t="str">
        <f t="shared" si="819"/>
        <v/>
      </c>
      <c r="R831" s="30" t="str">
        <f t="shared" si="819"/>
        <v/>
      </c>
      <c r="S831" s="31" t="str">
        <f>IFERROR(AVERAGE(N831:P831)," ")</f>
        <v xml:space="preserve"> </v>
      </c>
      <c r="T831" s="263" t="str">
        <f>IFERROR((1-((MAX(N831:P831)-MIN(N831:P831))/(2*AVERAGE(N831:P831))))*100," ")</f>
        <v xml:space="preserve"> </v>
      </c>
      <c r="U831" s="26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 x14ac:dyDescent="0.5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265" t="s">
        <v>34</v>
      </c>
      <c r="M832" s="266"/>
      <c r="N832" s="33"/>
      <c r="O832" s="34"/>
      <c r="P832" s="34"/>
      <c r="Q832" s="35"/>
      <c r="R832" s="35"/>
      <c r="S832" s="149" t="s">
        <v>34</v>
      </c>
      <c r="T832" s="265" t="s">
        <v>34</v>
      </c>
      <c r="U832" s="266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 x14ac:dyDescent="0.5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265" t="s">
        <v>34</v>
      </c>
      <c r="M833" s="266"/>
      <c r="N833" s="33"/>
      <c r="O833" s="34"/>
      <c r="P833" s="34"/>
      <c r="Q833" s="35"/>
      <c r="R833" s="35"/>
      <c r="S833" s="149" t="s">
        <v>34</v>
      </c>
      <c r="T833" s="265" t="s">
        <v>34</v>
      </c>
      <c r="U833" s="266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 x14ac:dyDescent="0.5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 t="shared" ref="G834:J834" si="820">IF(G832="","",G832-G833)</f>
        <v/>
      </c>
      <c r="H834" s="27" t="str">
        <f t="shared" si="820"/>
        <v/>
      </c>
      <c r="I834" s="28" t="str">
        <f t="shared" si="820"/>
        <v/>
      </c>
      <c r="J834" s="28" t="str">
        <f t="shared" si="820"/>
        <v/>
      </c>
      <c r="K834" s="150" t="s">
        <v>34</v>
      </c>
      <c r="L834" s="261" t="s">
        <v>34</v>
      </c>
      <c r="M834" s="262"/>
      <c r="N834" s="27" t="str">
        <f>IF(N832="","",N832-N833)</f>
        <v/>
      </c>
      <c r="O834" s="27" t="str">
        <f t="shared" ref="O834:R834" si="821">IF(O832="","",O832-O833)</f>
        <v/>
      </c>
      <c r="P834" s="27" t="str">
        <f t="shared" si="821"/>
        <v/>
      </c>
      <c r="Q834" s="28" t="str">
        <f t="shared" si="821"/>
        <v/>
      </c>
      <c r="R834" s="28" t="str">
        <f t="shared" si="821"/>
        <v/>
      </c>
      <c r="S834" s="150" t="s">
        <v>34</v>
      </c>
      <c r="T834" s="261" t="s">
        <v>34</v>
      </c>
      <c r="U834" s="26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 x14ac:dyDescent="0.5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 t="shared" ref="G835:J835" si="822">IF(G832="","",G834*10/$D832)</f>
        <v/>
      </c>
      <c r="H835" s="29" t="str">
        <f t="shared" si="822"/>
        <v/>
      </c>
      <c r="I835" s="30" t="str">
        <f t="shared" si="822"/>
        <v/>
      </c>
      <c r="J835" s="30" t="str">
        <f t="shared" si="822"/>
        <v/>
      </c>
      <c r="K835" s="31" t="str">
        <f>IFERROR(AVERAGE(F835:H835)," ")</f>
        <v xml:space="preserve"> </v>
      </c>
      <c r="L835" s="263" t="str">
        <f>IFERROR((1-((MAX(F835:H835)-MIN(F835:H835))/(2*AVERAGE(F835:H835))))*100," ")</f>
        <v xml:space="preserve"> </v>
      </c>
      <c r="M835" s="264"/>
      <c r="N835" s="29" t="str">
        <f>IF(N832="","",N834*10/$D832)</f>
        <v/>
      </c>
      <c r="O835" s="29" t="str">
        <f t="shared" ref="O835:R835" si="823">IF(O832="","",O834*10/$D832)</f>
        <v/>
      </c>
      <c r="P835" s="29" t="str">
        <f t="shared" si="823"/>
        <v/>
      </c>
      <c r="Q835" s="30" t="str">
        <f t="shared" si="823"/>
        <v/>
      </c>
      <c r="R835" s="30" t="str">
        <f t="shared" si="823"/>
        <v/>
      </c>
      <c r="S835" s="31" t="str">
        <f>IFERROR(AVERAGE(N835:P835)," ")</f>
        <v xml:space="preserve"> </v>
      </c>
      <c r="T835" s="263" t="str">
        <f>IFERROR((1-((MAX(N835:P835)-MIN(N835:P835))/(2*AVERAGE(N835:P835))))*100," ")</f>
        <v xml:space="preserve"> </v>
      </c>
      <c r="U835" s="26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 x14ac:dyDescent="0.5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265" t="s">
        <v>34</v>
      </c>
      <c r="M836" s="266"/>
      <c r="N836" s="33"/>
      <c r="O836" s="34"/>
      <c r="P836" s="34"/>
      <c r="Q836" s="35"/>
      <c r="R836" s="35"/>
      <c r="S836" s="149" t="s">
        <v>34</v>
      </c>
      <c r="T836" s="265" t="s">
        <v>34</v>
      </c>
      <c r="U836" s="266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 x14ac:dyDescent="0.5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265" t="s">
        <v>34</v>
      </c>
      <c r="M837" s="266"/>
      <c r="N837" s="33"/>
      <c r="O837" s="34"/>
      <c r="P837" s="34"/>
      <c r="Q837" s="35"/>
      <c r="R837" s="35"/>
      <c r="S837" s="149" t="s">
        <v>34</v>
      </c>
      <c r="T837" s="265" t="s">
        <v>34</v>
      </c>
      <c r="U837" s="266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 x14ac:dyDescent="0.5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 t="shared" ref="G838:J838" si="824">IF(G836="","",G836-G837)</f>
        <v/>
      </c>
      <c r="H838" s="27" t="str">
        <f t="shared" si="824"/>
        <v/>
      </c>
      <c r="I838" s="28" t="str">
        <f t="shared" si="824"/>
        <v/>
      </c>
      <c r="J838" s="28" t="str">
        <f t="shared" si="824"/>
        <v/>
      </c>
      <c r="K838" s="150" t="s">
        <v>34</v>
      </c>
      <c r="L838" s="261" t="s">
        <v>34</v>
      </c>
      <c r="M838" s="262"/>
      <c r="N838" s="27" t="str">
        <f>IF(N836="","",N836-N837)</f>
        <v/>
      </c>
      <c r="O838" s="27" t="str">
        <f t="shared" ref="O838:R838" si="825">IF(O836="","",O836-O837)</f>
        <v/>
      </c>
      <c r="P838" s="27" t="str">
        <f t="shared" si="825"/>
        <v/>
      </c>
      <c r="Q838" s="28" t="str">
        <f t="shared" si="825"/>
        <v/>
      </c>
      <c r="R838" s="28" t="str">
        <f t="shared" si="825"/>
        <v/>
      </c>
      <c r="S838" s="150" t="s">
        <v>34</v>
      </c>
      <c r="T838" s="261" t="s">
        <v>34</v>
      </c>
      <c r="U838" s="26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 x14ac:dyDescent="0.5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 t="shared" ref="G839:J839" si="826">IF(G836="","",G838*10/$D836)</f>
        <v/>
      </c>
      <c r="H839" s="29" t="str">
        <f t="shared" si="826"/>
        <v/>
      </c>
      <c r="I839" s="30" t="str">
        <f t="shared" si="826"/>
        <v/>
      </c>
      <c r="J839" s="30" t="str">
        <f t="shared" si="826"/>
        <v/>
      </c>
      <c r="K839" s="31" t="str">
        <f>IFERROR(AVERAGE(F839:H839)," ")</f>
        <v xml:space="preserve"> </v>
      </c>
      <c r="L839" s="263" t="str">
        <f>IFERROR((1-((MAX(F839:H839)-MIN(F839:H839))/(2*AVERAGE(F839:H839))))*100," ")</f>
        <v xml:space="preserve"> </v>
      </c>
      <c r="M839" s="264"/>
      <c r="N839" s="29" t="str">
        <f>IF(N836="","",N838*10/$D836)</f>
        <v/>
      </c>
      <c r="O839" s="29" t="str">
        <f t="shared" ref="O839:R839" si="827">IF(O836="","",O838*10/$D836)</f>
        <v/>
      </c>
      <c r="P839" s="29" t="str">
        <f t="shared" si="827"/>
        <v/>
      </c>
      <c r="Q839" s="30" t="str">
        <f t="shared" si="827"/>
        <v/>
      </c>
      <c r="R839" s="30" t="str">
        <f t="shared" si="827"/>
        <v/>
      </c>
      <c r="S839" s="31" t="str">
        <f>IFERROR(AVERAGE(N839:P839)," ")</f>
        <v xml:space="preserve"> </v>
      </c>
      <c r="T839" s="263" t="str">
        <f>IFERROR((1-((MAX(N839:P839)-MIN(N839:P839))/(2*AVERAGE(N839:P839))))*100," ")</f>
        <v xml:space="preserve"> </v>
      </c>
      <c r="U839" s="26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 x14ac:dyDescent="0.5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265" t="s">
        <v>34</v>
      </c>
      <c r="M840" s="266"/>
      <c r="N840" s="33"/>
      <c r="O840" s="34"/>
      <c r="P840" s="34"/>
      <c r="Q840" s="35"/>
      <c r="R840" s="35"/>
      <c r="S840" s="149" t="s">
        <v>34</v>
      </c>
      <c r="T840" s="265" t="s">
        <v>34</v>
      </c>
      <c r="U840" s="266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 x14ac:dyDescent="0.5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265" t="s">
        <v>34</v>
      </c>
      <c r="M841" s="266"/>
      <c r="N841" s="33"/>
      <c r="O841" s="34"/>
      <c r="P841" s="34"/>
      <c r="Q841" s="35"/>
      <c r="R841" s="35"/>
      <c r="S841" s="149" t="s">
        <v>34</v>
      </c>
      <c r="T841" s="265" t="s">
        <v>34</v>
      </c>
      <c r="U841" s="266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 x14ac:dyDescent="0.5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 t="shared" ref="G842:J842" si="828">IF(G840="","",G840-G841)</f>
        <v/>
      </c>
      <c r="H842" s="27" t="str">
        <f t="shared" si="828"/>
        <v/>
      </c>
      <c r="I842" s="28" t="str">
        <f t="shared" si="828"/>
        <v/>
      </c>
      <c r="J842" s="28" t="str">
        <f t="shared" si="828"/>
        <v/>
      </c>
      <c r="K842" s="150" t="s">
        <v>34</v>
      </c>
      <c r="L842" s="261" t="s">
        <v>34</v>
      </c>
      <c r="M842" s="262"/>
      <c r="N842" s="27" t="str">
        <f>IF(N840="","",N840-N841)</f>
        <v/>
      </c>
      <c r="O842" s="27" t="str">
        <f t="shared" ref="O842:R842" si="829">IF(O840="","",O840-O841)</f>
        <v/>
      </c>
      <c r="P842" s="27" t="str">
        <f t="shared" si="829"/>
        <v/>
      </c>
      <c r="Q842" s="28" t="str">
        <f t="shared" si="829"/>
        <v/>
      </c>
      <c r="R842" s="28" t="str">
        <f t="shared" si="829"/>
        <v/>
      </c>
      <c r="S842" s="150" t="s">
        <v>34</v>
      </c>
      <c r="T842" s="261" t="s">
        <v>34</v>
      </c>
      <c r="U842" s="26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 x14ac:dyDescent="0.5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 t="shared" ref="G843:J843" si="830">IF(G840="","",G842*10/$D840)</f>
        <v/>
      </c>
      <c r="H843" s="29" t="str">
        <f t="shared" si="830"/>
        <v/>
      </c>
      <c r="I843" s="30" t="str">
        <f t="shared" si="830"/>
        <v/>
      </c>
      <c r="J843" s="30" t="str">
        <f t="shared" si="830"/>
        <v/>
      </c>
      <c r="K843" s="31" t="str">
        <f>IFERROR(AVERAGE(F843:H843)," ")</f>
        <v xml:space="preserve"> </v>
      </c>
      <c r="L843" s="263" t="str">
        <f>IFERROR((1-((MAX(F843:H843)-MIN(F843:H843))/(2*AVERAGE(F843:H843))))*100," ")</f>
        <v xml:space="preserve"> </v>
      </c>
      <c r="M843" s="264"/>
      <c r="N843" s="29" t="str">
        <f>IF(N840="","",N842*10/$D840)</f>
        <v/>
      </c>
      <c r="O843" s="29" t="str">
        <f t="shared" ref="O843:R843" si="831">IF(O840="","",O842*10/$D840)</f>
        <v/>
      </c>
      <c r="P843" s="29" t="str">
        <f t="shared" si="831"/>
        <v/>
      </c>
      <c r="Q843" s="30" t="str">
        <f t="shared" si="831"/>
        <v/>
      </c>
      <c r="R843" s="30" t="str">
        <f t="shared" si="831"/>
        <v/>
      </c>
      <c r="S843" s="31" t="str">
        <f>IFERROR(AVERAGE(N843:P843)," ")</f>
        <v xml:space="preserve"> </v>
      </c>
      <c r="T843" s="263" t="str">
        <f>IFERROR((1-((MAX(N843:P843)-MIN(N843:P843))/(2*AVERAGE(N843:P843))))*100," ")</f>
        <v xml:space="preserve"> </v>
      </c>
      <c r="U843" s="26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 x14ac:dyDescent="0.5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265" t="s">
        <v>34</v>
      </c>
      <c r="M844" s="266"/>
      <c r="N844" s="33"/>
      <c r="O844" s="34"/>
      <c r="P844" s="34"/>
      <c r="Q844" s="35"/>
      <c r="R844" s="35"/>
      <c r="S844" s="149" t="s">
        <v>34</v>
      </c>
      <c r="T844" s="265" t="s">
        <v>34</v>
      </c>
      <c r="U844" s="266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 x14ac:dyDescent="0.5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265" t="s">
        <v>34</v>
      </c>
      <c r="M845" s="266"/>
      <c r="N845" s="33"/>
      <c r="O845" s="34"/>
      <c r="P845" s="34"/>
      <c r="Q845" s="35"/>
      <c r="R845" s="35"/>
      <c r="S845" s="149" t="s">
        <v>34</v>
      </c>
      <c r="T845" s="265" t="s">
        <v>34</v>
      </c>
      <c r="U845" s="266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 x14ac:dyDescent="0.5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 t="shared" ref="G846:J846" si="832">IF(G844="","",G844-G845)</f>
        <v/>
      </c>
      <c r="H846" s="27" t="str">
        <f t="shared" si="832"/>
        <v/>
      </c>
      <c r="I846" s="28" t="str">
        <f t="shared" si="832"/>
        <v/>
      </c>
      <c r="J846" s="28" t="str">
        <f t="shared" si="832"/>
        <v/>
      </c>
      <c r="K846" s="150" t="s">
        <v>34</v>
      </c>
      <c r="L846" s="261" t="s">
        <v>34</v>
      </c>
      <c r="M846" s="262"/>
      <c r="N846" s="27" t="str">
        <f>IF(N844="","",N844-N845)</f>
        <v/>
      </c>
      <c r="O846" s="27" t="str">
        <f t="shared" ref="O846:R846" si="833">IF(O844="","",O844-O845)</f>
        <v/>
      </c>
      <c r="P846" s="27" t="str">
        <f t="shared" si="833"/>
        <v/>
      </c>
      <c r="Q846" s="28" t="str">
        <f t="shared" si="833"/>
        <v/>
      </c>
      <c r="R846" s="28" t="str">
        <f t="shared" si="833"/>
        <v/>
      </c>
      <c r="S846" s="150" t="s">
        <v>34</v>
      </c>
      <c r="T846" s="261" t="s">
        <v>34</v>
      </c>
      <c r="U846" s="26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 x14ac:dyDescent="0.5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 t="shared" ref="G847:J847" si="834">IF(G844="","",G846*10/$D844)</f>
        <v/>
      </c>
      <c r="H847" s="29" t="str">
        <f t="shared" si="834"/>
        <v/>
      </c>
      <c r="I847" s="30" t="str">
        <f t="shared" si="834"/>
        <v/>
      </c>
      <c r="J847" s="30" t="str">
        <f t="shared" si="834"/>
        <v/>
      </c>
      <c r="K847" s="31" t="str">
        <f>IFERROR(AVERAGE(F847:H847)," ")</f>
        <v xml:space="preserve"> </v>
      </c>
      <c r="L847" s="263" t="str">
        <f>IFERROR((1-((MAX(F847:H847)-MIN(F847:H847))/(2*AVERAGE(F847:H847))))*100," ")</f>
        <v xml:space="preserve"> </v>
      </c>
      <c r="M847" s="264"/>
      <c r="N847" s="29" t="str">
        <f>IF(N844="","",N846*10/$D844)</f>
        <v/>
      </c>
      <c r="O847" s="29" t="str">
        <f t="shared" ref="O847:R847" si="835">IF(O844="","",O846*10/$D844)</f>
        <v/>
      </c>
      <c r="P847" s="29" t="str">
        <f t="shared" si="835"/>
        <v/>
      </c>
      <c r="Q847" s="30" t="str">
        <f t="shared" si="835"/>
        <v/>
      </c>
      <c r="R847" s="30" t="str">
        <f t="shared" si="835"/>
        <v/>
      </c>
      <c r="S847" s="31" t="str">
        <f>IFERROR(AVERAGE(N847:P847)," ")</f>
        <v xml:space="preserve"> </v>
      </c>
      <c r="T847" s="263" t="str">
        <f>IFERROR((1-((MAX(N847:P847)-MIN(N847:P847))/(2*AVERAGE(N847:P847))))*100," ")</f>
        <v xml:space="preserve"> </v>
      </c>
      <c r="U847" s="26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 x14ac:dyDescent="0.5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265" t="s">
        <v>34</v>
      </c>
      <c r="M848" s="266"/>
      <c r="N848" s="33"/>
      <c r="O848" s="34"/>
      <c r="P848" s="34"/>
      <c r="Q848" s="35"/>
      <c r="R848" s="35"/>
      <c r="S848" s="149" t="s">
        <v>34</v>
      </c>
      <c r="T848" s="265" t="s">
        <v>34</v>
      </c>
      <c r="U848" s="266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 x14ac:dyDescent="0.5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265" t="s">
        <v>34</v>
      </c>
      <c r="M849" s="266"/>
      <c r="N849" s="33"/>
      <c r="O849" s="34"/>
      <c r="P849" s="34"/>
      <c r="Q849" s="35"/>
      <c r="R849" s="35"/>
      <c r="S849" s="149" t="s">
        <v>34</v>
      </c>
      <c r="T849" s="265" t="s">
        <v>34</v>
      </c>
      <c r="U849" s="266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 x14ac:dyDescent="0.5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 t="shared" ref="G850:J850" si="836">IF(G848="","",G848-G849)</f>
        <v/>
      </c>
      <c r="H850" s="27" t="str">
        <f t="shared" si="836"/>
        <v/>
      </c>
      <c r="I850" s="28" t="str">
        <f t="shared" si="836"/>
        <v/>
      </c>
      <c r="J850" s="28" t="str">
        <f t="shared" si="836"/>
        <v/>
      </c>
      <c r="K850" s="150" t="s">
        <v>34</v>
      </c>
      <c r="L850" s="261" t="s">
        <v>34</v>
      </c>
      <c r="M850" s="262"/>
      <c r="N850" s="27" t="str">
        <f>IF(N848="","",N848-N849)</f>
        <v/>
      </c>
      <c r="O850" s="27" t="str">
        <f t="shared" ref="O850:R850" si="837">IF(O848="","",O848-O849)</f>
        <v/>
      </c>
      <c r="P850" s="27" t="str">
        <f t="shared" si="837"/>
        <v/>
      </c>
      <c r="Q850" s="28" t="str">
        <f t="shared" si="837"/>
        <v/>
      </c>
      <c r="R850" s="28" t="str">
        <f t="shared" si="837"/>
        <v/>
      </c>
      <c r="S850" s="150" t="s">
        <v>34</v>
      </c>
      <c r="T850" s="261" t="s">
        <v>34</v>
      </c>
      <c r="U850" s="26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 x14ac:dyDescent="0.5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 t="shared" ref="G851:J851" si="838">IF(G848="","",G850*10/$D848)</f>
        <v/>
      </c>
      <c r="H851" s="29" t="str">
        <f t="shared" si="838"/>
        <v/>
      </c>
      <c r="I851" s="30" t="str">
        <f t="shared" si="838"/>
        <v/>
      </c>
      <c r="J851" s="30" t="str">
        <f t="shared" si="838"/>
        <v/>
      </c>
      <c r="K851" s="31" t="str">
        <f>IFERROR(AVERAGE(F851:H851)," ")</f>
        <v xml:space="preserve"> </v>
      </c>
      <c r="L851" s="263" t="str">
        <f>IFERROR((1-((MAX(F851:H851)-MIN(F851:H851))/(2*AVERAGE(F851:H851))))*100," ")</f>
        <v xml:space="preserve"> </v>
      </c>
      <c r="M851" s="264"/>
      <c r="N851" s="29" t="str">
        <f>IF(N848="","",N850*10/$D848)</f>
        <v/>
      </c>
      <c r="O851" s="29" t="str">
        <f t="shared" ref="O851:R851" si="839">IF(O848="","",O850*10/$D848)</f>
        <v/>
      </c>
      <c r="P851" s="29" t="str">
        <f t="shared" si="839"/>
        <v/>
      </c>
      <c r="Q851" s="30" t="str">
        <f t="shared" si="839"/>
        <v/>
      </c>
      <c r="R851" s="30" t="str">
        <f t="shared" si="839"/>
        <v/>
      </c>
      <c r="S851" s="31" t="str">
        <f>IFERROR(AVERAGE(N851:P851)," ")</f>
        <v xml:space="preserve"> </v>
      </c>
      <c r="T851" s="263" t="str">
        <f>IFERROR((1-((MAX(N851:P851)-MIN(N851:P851))/(2*AVERAGE(N851:P851))))*100," ")</f>
        <v xml:space="preserve"> </v>
      </c>
      <c r="U851" s="26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 x14ac:dyDescent="0.5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265" t="s">
        <v>34</v>
      </c>
      <c r="M852" s="266"/>
      <c r="N852" s="33"/>
      <c r="O852" s="34"/>
      <c r="P852" s="34"/>
      <c r="Q852" s="35"/>
      <c r="R852" s="35"/>
      <c r="S852" s="149" t="s">
        <v>34</v>
      </c>
      <c r="T852" s="265" t="s">
        <v>34</v>
      </c>
      <c r="U852" s="266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 x14ac:dyDescent="0.5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265" t="s">
        <v>34</v>
      </c>
      <c r="M853" s="266"/>
      <c r="N853" s="33"/>
      <c r="O853" s="34"/>
      <c r="P853" s="34"/>
      <c r="Q853" s="35"/>
      <c r="R853" s="35"/>
      <c r="S853" s="149" t="s">
        <v>34</v>
      </c>
      <c r="T853" s="265" t="s">
        <v>34</v>
      </c>
      <c r="U853" s="266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 x14ac:dyDescent="0.5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 t="shared" ref="G854:J854" si="840">IF(G852="","",G852-G853)</f>
        <v/>
      </c>
      <c r="H854" s="27" t="str">
        <f t="shared" si="840"/>
        <v/>
      </c>
      <c r="I854" s="28" t="str">
        <f t="shared" si="840"/>
        <v/>
      </c>
      <c r="J854" s="28" t="str">
        <f t="shared" si="840"/>
        <v/>
      </c>
      <c r="K854" s="150" t="s">
        <v>34</v>
      </c>
      <c r="L854" s="261" t="s">
        <v>34</v>
      </c>
      <c r="M854" s="262"/>
      <c r="N854" s="27" t="str">
        <f>IF(N852="","",N852-N853)</f>
        <v/>
      </c>
      <c r="O854" s="27" t="str">
        <f t="shared" ref="O854:R854" si="841">IF(O852="","",O852-O853)</f>
        <v/>
      </c>
      <c r="P854" s="27" t="str">
        <f t="shared" si="841"/>
        <v/>
      </c>
      <c r="Q854" s="28" t="str">
        <f t="shared" si="841"/>
        <v/>
      </c>
      <c r="R854" s="28" t="str">
        <f t="shared" si="841"/>
        <v/>
      </c>
      <c r="S854" s="150" t="s">
        <v>34</v>
      </c>
      <c r="T854" s="261" t="s">
        <v>34</v>
      </c>
      <c r="U854" s="26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 x14ac:dyDescent="0.5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 t="shared" ref="G855:J855" si="842">IF(G852="","",G854*10/$D852)</f>
        <v/>
      </c>
      <c r="H855" s="29" t="str">
        <f t="shared" si="842"/>
        <v/>
      </c>
      <c r="I855" s="30" t="str">
        <f t="shared" si="842"/>
        <v/>
      </c>
      <c r="J855" s="30" t="str">
        <f t="shared" si="842"/>
        <v/>
      </c>
      <c r="K855" s="31" t="str">
        <f>IFERROR(AVERAGE(F855:H855)," ")</f>
        <v xml:space="preserve"> </v>
      </c>
      <c r="L855" s="263" t="str">
        <f>IFERROR((1-((MAX(F855:H855)-MIN(F855:H855))/(2*AVERAGE(F855:H855))))*100," ")</f>
        <v xml:space="preserve"> </v>
      </c>
      <c r="M855" s="264"/>
      <c r="N855" s="29" t="str">
        <f>IF(N852="","",N854*10/$D852)</f>
        <v/>
      </c>
      <c r="O855" s="29" t="str">
        <f t="shared" ref="O855:R855" si="843">IF(O852="","",O854*10/$D852)</f>
        <v/>
      </c>
      <c r="P855" s="29" t="str">
        <f t="shared" si="843"/>
        <v/>
      </c>
      <c r="Q855" s="30" t="str">
        <f t="shared" si="843"/>
        <v/>
      </c>
      <c r="R855" s="30" t="str">
        <f t="shared" si="843"/>
        <v/>
      </c>
      <c r="S855" s="31" t="str">
        <f>IFERROR(AVERAGE(N855:P855)," ")</f>
        <v xml:space="preserve"> </v>
      </c>
      <c r="T855" s="263" t="str">
        <f>IFERROR((1-((MAX(N855:P855)-MIN(N855:P855))/(2*AVERAGE(N855:P855))))*100," ")</f>
        <v xml:space="preserve"> </v>
      </c>
      <c r="U855" s="26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 x14ac:dyDescent="0.5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265" t="s">
        <v>34</v>
      </c>
      <c r="M856" s="266"/>
      <c r="N856" s="33"/>
      <c r="O856" s="34"/>
      <c r="P856" s="34"/>
      <c r="Q856" s="35"/>
      <c r="R856" s="35"/>
      <c r="S856" s="149" t="s">
        <v>34</v>
      </c>
      <c r="T856" s="265" t="s">
        <v>34</v>
      </c>
      <c r="U856" s="266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 x14ac:dyDescent="0.5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265" t="s">
        <v>34</v>
      </c>
      <c r="M857" s="266"/>
      <c r="N857" s="33"/>
      <c r="O857" s="34"/>
      <c r="P857" s="34"/>
      <c r="Q857" s="35"/>
      <c r="R857" s="35"/>
      <c r="S857" s="149" t="s">
        <v>34</v>
      </c>
      <c r="T857" s="265" t="s">
        <v>34</v>
      </c>
      <c r="U857" s="266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 x14ac:dyDescent="0.5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 t="shared" ref="G858:J858" si="844">IF(G856="","",G856-G857)</f>
        <v/>
      </c>
      <c r="H858" s="27" t="str">
        <f t="shared" si="844"/>
        <v/>
      </c>
      <c r="I858" s="28" t="str">
        <f t="shared" si="844"/>
        <v/>
      </c>
      <c r="J858" s="28" t="str">
        <f t="shared" si="844"/>
        <v/>
      </c>
      <c r="K858" s="150" t="s">
        <v>34</v>
      </c>
      <c r="L858" s="261" t="s">
        <v>34</v>
      </c>
      <c r="M858" s="262"/>
      <c r="N858" s="27" t="str">
        <f>IF(N856="","",N856-N857)</f>
        <v/>
      </c>
      <c r="O858" s="27" t="str">
        <f t="shared" ref="O858:R858" si="845">IF(O856="","",O856-O857)</f>
        <v/>
      </c>
      <c r="P858" s="27" t="str">
        <f t="shared" si="845"/>
        <v/>
      </c>
      <c r="Q858" s="28" t="str">
        <f t="shared" si="845"/>
        <v/>
      </c>
      <c r="R858" s="28" t="str">
        <f t="shared" si="845"/>
        <v/>
      </c>
      <c r="S858" s="150" t="s">
        <v>34</v>
      </c>
      <c r="T858" s="261" t="s">
        <v>34</v>
      </c>
      <c r="U858" s="26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 x14ac:dyDescent="0.5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 t="shared" ref="G859:J859" si="846">IF(G856="","",G858*10/$D856)</f>
        <v/>
      </c>
      <c r="H859" s="29" t="str">
        <f t="shared" si="846"/>
        <v/>
      </c>
      <c r="I859" s="30" t="str">
        <f t="shared" si="846"/>
        <v/>
      </c>
      <c r="J859" s="30" t="str">
        <f t="shared" si="846"/>
        <v/>
      </c>
      <c r="K859" s="31" t="str">
        <f>IFERROR(AVERAGE(F859:H859)," ")</f>
        <v xml:space="preserve"> </v>
      </c>
      <c r="L859" s="263" t="str">
        <f>IFERROR((1-((MAX(F859:H859)-MIN(F859:H859))/(2*AVERAGE(F859:H859))))*100," ")</f>
        <v xml:space="preserve"> </v>
      </c>
      <c r="M859" s="264"/>
      <c r="N859" s="29" t="str">
        <f>IF(N856="","",N858*10/$D856)</f>
        <v/>
      </c>
      <c r="O859" s="29" t="str">
        <f t="shared" ref="O859:R859" si="847">IF(O856="","",O858*10/$D856)</f>
        <v/>
      </c>
      <c r="P859" s="29" t="str">
        <f t="shared" si="847"/>
        <v/>
      </c>
      <c r="Q859" s="30" t="str">
        <f t="shared" si="847"/>
        <v/>
      </c>
      <c r="R859" s="30" t="str">
        <f t="shared" si="847"/>
        <v/>
      </c>
      <c r="S859" s="31" t="str">
        <f>IFERROR(AVERAGE(N859:P859)," ")</f>
        <v xml:space="preserve"> </v>
      </c>
      <c r="T859" s="263" t="str">
        <f>IFERROR((1-((MAX(N859:P859)-MIN(N859:P859))/(2*AVERAGE(N859:P859))))*100," ")</f>
        <v xml:space="preserve"> </v>
      </c>
      <c r="U859" s="26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 x14ac:dyDescent="0.5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265" t="s">
        <v>34</v>
      </c>
      <c r="M860" s="266"/>
      <c r="N860" s="33"/>
      <c r="O860" s="34"/>
      <c r="P860" s="34"/>
      <c r="Q860" s="35"/>
      <c r="R860" s="35"/>
      <c r="S860" s="149" t="s">
        <v>34</v>
      </c>
      <c r="T860" s="265" t="s">
        <v>34</v>
      </c>
      <c r="U860" s="266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 x14ac:dyDescent="0.5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265" t="s">
        <v>34</v>
      </c>
      <c r="M861" s="266"/>
      <c r="N861" s="33"/>
      <c r="O861" s="34"/>
      <c r="P861" s="34"/>
      <c r="Q861" s="35"/>
      <c r="R861" s="35"/>
      <c r="S861" s="149" t="s">
        <v>34</v>
      </c>
      <c r="T861" s="265" t="s">
        <v>34</v>
      </c>
      <c r="U861" s="266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 x14ac:dyDescent="0.5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 t="shared" ref="G862:J862" si="848">IF(G860="","",G860-G861)</f>
        <v/>
      </c>
      <c r="H862" s="27" t="str">
        <f t="shared" si="848"/>
        <v/>
      </c>
      <c r="I862" s="28" t="str">
        <f t="shared" si="848"/>
        <v/>
      </c>
      <c r="J862" s="28" t="str">
        <f t="shared" si="848"/>
        <v/>
      </c>
      <c r="K862" s="150" t="s">
        <v>34</v>
      </c>
      <c r="L862" s="261" t="s">
        <v>34</v>
      </c>
      <c r="M862" s="262"/>
      <c r="N862" s="27" t="str">
        <f>IF(N860="","",N860-N861)</f>
        <v/>
      </c>
      <c r="O862" s="27" t="str">
        <f t="shared" ref="O862:R862" si="849">IF(O860="","",O860-O861)</f>
        <v/>
      </c>
      <c r="P862" s="27" t="str">
        <f t="shared" si="849"/>
        <v/>
      </c>
      <c r="Q862" s="28" t="str">
        <f t="shared" si="849"/>
        <v/>
      </c>
      <c r="R862" s="28" t="str">
        <f t="shared" si="849"/>
        <v/>
      </c>
      <c r="S862" s="150" t="s">
        <v>34</v>
      </c>
      <c r="T862" s="261" t="s">
        <v>34</v>
      </c>
      <c r="U862" s="26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 x14ac:dyDescent="0.5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 t="shared" ref="G863:J863" si="850">IF(G860="","",G862*10/$D860)</f>
        <v/>
      </c>
      <c r="H863" s="29" t="str">
        <f t="shared" si="850"/>
        <v/>
      </c>
      <c r="I863" s="30" t="str">
        <f t="shared" si="850"/>
        <v/>
      </c>
      <c r="J863" s="30" t="str">
        <f t="shared" si="850"/>
        <v/>
      </c>
      <c r="K863" s="31" t="str">
        <f>IFERROR(AVERAGE(F863:H863)," ")</f>
        <v xml:space="preserve"> </v>
      </c>
      <c r="L863" s="263" t="str">
        <f>IFERROR((1-((MAX(F863:H863)-MIN(F863:H863))/(2*AVERAGE(F863:H863))))*100," ")</f>
        <v xml:space="preserve"> </v>
      </c>
      <c r="M863" s="264"/>
      <c r="N863" s="29" t="str">
        <f>IF(N860="","",N862*10/$D860)</f>
        <v/>
      </c>
      <c r="O863" s="29" t="str">
        <f t="shared" ref="O863:R863" si="851">IF(O860="","",O862*10/$D860)</f>
        <v/>
      </c>
      <c r="P863" s="29" t="str">
        <f t="shared" si="851"/>
        <v/>
      </c>
      <c r="Q863" s="30" t="str">
        <f t="shared" si="851"/>
        <v/>
      </c>
      <c r="R863" s="30" t="str">
        <f t="shared" si="851"/>
        <v/>
      </c>
      <c r="S863" s="31" t="str">
        <f>IFERROR(AVERAGE(N863:P863)," ")</f>
        <v xml:space="preserve"> </v>
      </c>
      <c r="T863" s="263" t="str">
        <f>IFERROR((1-((MAX(N863:P863)-MIN(N863:P863))/(2*AVERAGE(N863:P863))))*100," ")</f>
        <v xml:space="preserve"> </v>
      </c>
      <c r="U863" s="26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 x14ac:dyDescent="0.5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265" t="s">
        <v>34</v>
      </c>
      <c r="M864" s="266"/>
      <c r="N864" s="33"/>
      <c r="O864" s="34"/>
      <c r="P864" s="34"/>
      <c r="Q864" s="35"/>
      <c r="R864" s="35"/>
      <c r="S864" s="149" t="s">
        <v>34</v>
      </c>
      <c r="T864" s="265" t="s">
        <v>34</v>
      </c>
      <c r="U864" s="266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 x14ac:dyDescent="0.5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265" t="s">
        <v>34</v>
      </c>
      <c r="M865" s="266"/>
      <c r="N865" s="33"/>
      <c r="O865" s="34"/>
      <c r="P865" s="34"/>
      <c r="Q865" s="35"/>
      <c r="R865" s="35"/>
      <c r="S865" s="149" t="s">
        <v>34</v>
      </c>
      <c r="T865" s="265" t="s">
        <v>34</v>
      </c>
      <c r="U865" s="266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 x14ac:dyDescent="0.5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 t="shared" ref="G866:J866" si="852">IF(G864="","",G864-G865)</f>
        <v/>
      </c>
      <c r="H866" s="27" t="str">
        <f t="shared" si="852"/>
        <v/>
      </c>
      <c r="I866" s="28" t="str">
        <f t="shared" si="852"/>
        <v/>
      </c>
      <c r="J866" s="28" t="str">
        <f t="shared" si="852"/>
        <v/>
      </c>
      <c r="K866" s="150" t="s">
        <v>34</v>
      </c>
      <c r="L866" s="261" t="s">
        <v>34</v>
      </c>
      <c r="M866" s="262"/>
      <c r="N866" s="27" t="str">
        <f>IF(N864="","",N864-N865)</f>
        <v/>
      </c>
      <c r="O866" s="27" t="str">
        <f t="shared" ref="O866:R866" si="853">IF(O864="","",O864-O865)</f>
        <v/>
      </c>
      <c r="P866" s="27" t="str">
        <f t="shared" si="853"/>
        <v/>
      </c>
      <c r="Q866" s="28" t="str">
        <f t="shared" si="853"/>
        <v/>
      </c>
      <c r="R866" s="28" t="str">
        <f t="shared" si="853"/>
        <v/>
      </c>
      <c r="S866" s="150" t="s">
        <v>34</v>
      </c>
      <c r="T866" s="261" t="s">
        <v>34</v>
      </c>
      <c r="U866" s="26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 x14ac:dyDescent="0.5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 t="shared" ref="G867:J867" si="854">IF(G864="","",G866*10/$D864)</f>
        <v/>
      </c>
      <c r="H867" s="29" t="str">
        <f t="shared" si="854"/>
        <v/>
      </c>
      <c r="I867" s="30" t="str">
        <f t="shared" si="854"/>
        <v/>
      </c>
      <c r="J867" s="30" t="str">
        <f t="shared" si="854"/>
        <v/>
      </c>
      <c r="K867" s="31" t="str">
        <f>IFERROR(AVERAGE(F867:H867)," ")</f>
        <v xml:space="preserve"> </v>
      </c>
      <c r="L867" s="263" t="str">
        <f>IFERROR((1-((MAX(F867:H867)-MIN(F867:H867))/(2*AVERAGE(F867:H867))))*100," ")</f>
        <v xml:space="preserve"> </v>
      </c>
      <c r="M867" s="264"/>
      <c r="N867" s="29" t="str">
        <f>IF(N864="","",N866*10/$D864)</f>
        <v/>
      </c>
      <c r="O867" s="29" t="str">
        <f t="shared" ref="O867:R867" si="855">IF(O864="","",O866*10/$D864)</f>
        <v/>
      </c>
      <c r="P867" s="29" t="str">
        <f t="shared" si="855"/>
        <v/>
      </c>
      <c r="Q867" s="30" t="str">
        <f t="shared" si="855"/>
        <v/>
      </c>
      <c r="R867" s="30" t="str">
        <f t="shared" si="855"/>
        <v/>
      </c>
      <c r="S867" s="31" t="str">
        <f>IFERROR(AVERAGE(N867:P867)," ")</f>
        <v xml:space="preserve"> </v>
      </c>
      <c r="T867" s="263" t="str">
        <f>IFERROR((1-((MAX(N867:P867)-MIN(N867:P867))/(2*AVERAGE(N867:P867))))*100," ")</f>
        <v xml:space="preserve"> </v>
      </c>
      <c r="U867" s="26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 x14ac:dyDescent="0.5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265" t="s">
        <v>34</v>
      </c>
      <c r="M868" s="266"/>
      <c r="N868" s="33"/>
      <c r="O868" s="34"/>
      <c r="P868" s="34"/>
      <c r="Q868" s="35"/>
      <c r="R868" s="35"/>
      <c r="S868" s="149" t="s">
        <v>34</v>
      </c>
      <c r="T868" s="265" t="s">
        <v>34</v>
      </c>
      <c r="U868" s="266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 x14ac:dyDescent="0.5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265" t="s">
        <v>34</v>
      </c>
      <c r="M869" s="266"/>
      <c r="N869" s="33"/>
      <c r="O869" s="34"/>
      <c r="P869" s="34"/>
      <c r="Q869" s="35"/>
      <c r="R869" s="35"/>
      <c r="S869" s="149" t="s">
        <v>34</v>
      </c>
      <c r="T869" s="265" t="s">
        <v>34</v>
      </c>
      <c r="U869" s="266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 x14ac:dyDescent="0.5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 t="shared" ref="G870:J870" si="856">IF(G868="","",G868-G869)</f>
        <v/>
      </c>
      <c r="H870" s="27" t="str">
        <f t="shared" si="856"/>
        <v/>
      </c>
      <c r="I870" s="28" t="str">
        <f t="shared" si="856"/>
        <v/>
      </c>
      <c r="J870" s="28" t="str">
        <f t="shared" si="856"/>
        <v/>
      </c>
      <c r="K870" s="150" t="s">
        <v>34</v>
      </c>
      <c r="L870" s="261" t="s">
        <v>34</v>
      </c>
      <c r="M870" s="262"/>
      <c r="N870" s="27" t="str">
        <f>IF(N868="","",N868-N869)</f>
        <v/>
      </c>
      <c r="O870" s="27" t="str">
        <f t="shared" ref="O870:R870" si="857">IF(O868="","",O868-O869)</f>
        <v/>
      </c>
      <c r="P870" s="27" t="str">
        <f t="shared" si="857"/>
        <v/>
      </c>
      <c r="Q870" s="28" t="str">
        <f t="shared" si="857"/>
        <v/>
      </c>
      <c r="R870" s="28" t="str">
        <f t="shared" si="857"/>
        <v/>
      </c>
      <c r="S870" s="150" t="s">
        <v>34</v>
      </c>
      <c r="T870" s="261" t="s">
        <v>34</v>
      </c>
      <c r="U870" s="26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 x14ac:dyDescent="0.5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 t="shared" ref="G871:J871" si="858">IF(G868="","",G870*10/$D868)</f>
        <v/>
      </c>
      <c r="H871" s="29" t="str">
        <f t="shared" si="858"/>
        <v/>
      </c>
      <c r="I871" s="30" t="str">
        <f t="shared" si="858"/>
        <v/>
      </c>
      <c r="J871" s="30" t="str">
        <f t="shared" si="858"/>
        <v/>
      </c>
      <c r="K871" s="31" t="str">
        <f>IFERROR(AVERAGE(F871:H871)," ")</f>
        <v xml:space="preserve"> </v>
      </c>
      <c r="L871" s="263" t="str">
        <f>IFERROR((1-((MAX(F871:H871)-MIN(F871:H871))/(2*AVERAGE(F871:H871))))*100," ")</f>
        <v xml:space="preserve"> </v>
      </c>
      <c r="M871" s="264"/>
      <c r="N871" s="29" t="str">
        <f>IF(N868="","",N870*10/$D868)</f>
        <v/>
      </c>
      <c r="O871" s="29" t="str">
        <f t="shared" ref="O871:R871" si="859">IF(O868="","",O870*10/$D868)</f>
        <v/>
      </c>
      <c r="P871" s="29" t="str">
        <f t="shared" si="859"/>
        <v/>
      </c>
      <c r="Q871" s="30" t="str">
        <f t="shared" si="859"/>
        <v/>
      </c>
      <c r="R871" s="30" t="str">
        <f t="shared" si="859"/>
        <v/>
      </c>
      <c r="S871" s="31" t="str">
        <f>IFERROR(AVERAGE(N871:P871)," ")</f>
        <v xml:space="preserve"> </v>
      </c>
      <c r="T871" s="263" t="str">
        <f>IFERROR((1-((MAX(N871:P871)-MIN(N871:P871))/(2*AVERAGE(N871:P871))))*100," ")</f>
        <v xml:space="preserve"> </v>
      </c>
      <c r="U871" s="26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 x14ac:dyDescent="0.5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265" t="s">
        <v>34</v>
      </c>
      <c r="M872" s="266"/>
      <c r="N872" s="33"/>
      <c r="O872" s="34"/>
      <c r="P872" s="34"/>
      <c r="Q872" s="35"/>
      <c r="R872" s="35"/>
      <c r="S872" s="149" t="s">
        <v>34</v>
      </c>
      <c r="T872" s="265" t="s">
        <v>34</v>
      </c>
      <c r="U872" s="266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 x14ac:dyDescent="0.5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265" t="s">
        <v>34</v>
      </c>
      <c r="M873" s="266"/>
      <c r="N873" s="33"/>
      <c r="O873" s="34"/>
      <c r="P873" s="34"/>
      <c r="Q873" s="35"/>
      <c r="R873" s="35"/>
      <c r="S873" s="149" t="s">
        <v>34</v>
      </c>
      <c r="T873" s="265" t="s">
        <v>34</v>
      </c>
      <c r="U873" s="266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 x14ac:dyDescent="0.5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 t="shared" ref="G874:J874" si="860">IF(G872="","",G872-G873)</f>
        <v/>
      </c>
      <c r="H874" s="27" t="str">
        <f t="shared" si="860"/>
        <v/>
      </c>
      <c r="I874" s="28" t="str">
        <f t="shared" si="860"/>
        <v/>
      </c>
      <c r="J874" s="28" t="str">
        <f t="shared" si="860"/>
        <v/>
      </c>
      <c r="K874" s="150" t="s">
        <v>34</v>
      </c>
      <c r="L874" s="261" t="s">
        <v>34</v>
      </c>
      <c r="M874" s="262"/>
      <c r="N874" s="27" t="str">
        <f>IF(N872="","",N872-N873)</f>
        <v/>
      </c>
      <c r="O874" s="27" t="str">
        <f t="shared" ref="O874:R874" si="861">IF(O872="","",O872-O873)</f>
        <v/>
      </c>
      <c r="P874" s="27" t="str">
        <f t="shared" si="861"/>
        <v/>
      </c>
      <c r="Q874" s="28" t="str">
        <f t="shared" si="861"/>
        <v/>
      </c>
      <c r="R874" s="28" t="str">
        <f t="shared" si="861"/>
        <v/>
      </c>
      <c r="S874" s="150" t="s">
        <v>34</v>
      </c>
      <c r="T874" s="261" t="s">
        <v>34</v>
      </c>
      <c r="U874" s="26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 x14ac:dyDescent="0.5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 t="shared" ref="G875:J875" si="862">IF(G872="","",G874*10/$D872)</f>
        <v/>
      </c>
      <c r="H875" s="29" t="str">
        <f t="shared" si="862"/>
        <v/>
      </c>
      <c r="I875" s="30" t="str">
        <f t="shared" si="862"/>
        <v/>
      </c>
      <c r="J875" s="30" t="str">
        <f t="shared" si="862"/>
        <v/>
      </c>
      <c r="K875" s="31" t="str">
        <f>IFERROR(AVERAGE(F875:H875)," ")</f>
        <v xml:space="preserve"> </v>
      </c>
      <c r="L875" s="263" t="str">
        <f>IFERROR((1-((MAX(F875:H875)-MIN(F875:H875))/(2*AVERAGE(F875:H875))))*100," ")</f>
        <v xml:space="preserve"> </v>
      </c>
      <c r="M875" s="264"/>
      <c r="N875" s="29" t="str">
        <f>IF(N872="","",N874*10/$D872)</f>
        <v/>
      </c>
      <c r="O875" s="29" t="str">
        <f t="shared" ref="O875:R875" si="863">IF(O872="","",O874*10/$D872)</f>
        <v/>
      </c>
      <c r="P875" s="29" t="str">
        <f t="shared" si="863"/>
        <v/>
      </c>
      <c r="Q875" s="30" t="str">
        <f t="shared" si="863"/>
        <v/>
      </c>
      <c r="R875" s="30" t="str">
        <f t="shared" si="863"/>
        <v/>
      </c>
      <c r="S875" s="31" t="str">
        <f>IFERROR(AVERAGE(N875:P875)," ")</f>
        <v xml:space="preserve"> </v>
      </c>
      <c r="T875" s="263" t="str">
        <f>IFERROR((1-((MAX(N875:P875)-MIN(N875:P875))/(2*AVERAGE(N875:P875))))*100," ")</f>
        <v xml:space="preserve"> </v>
      </c>
      <c r="U875" s="26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 x14ac:dyDescent="0.5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265" t="s">
        <v>34</v>
      </c>
      <c r="M876" s="266"/>
      <c r="N876" s="33"/>
      <c r="O876" s="34"/>
      <c r="P876" s="34"/>
      <c r="Q876" s="35"/>
      <c r="R876" s="35"/>
      <c r="S876" s="149" t="s">
        <v>34</v>
      </c>
      <c r="T876" s="265" t="s">
        <v>34</v>
      </c>
      <c r="U876" s="266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 x14ac:dyDescent="0.5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265" t="s">
        <v>34</v>
      </c>
      <c r="M877" s="266"/>
      <c r="N877" s="33"/>
      <c r="O877" s="34"/>
      <c r="P877" s="34"/>
      <c r="Q877" s="35"/>
      <c r="R877" s="35"/>
      <c r="S877" s="149" t="s">
        <v>34</v>
      </c>
      <c r="T877" s="265" t="s">
        <v>34</v>
      </c>
      <c r="U877" s="266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 x14ac:dyDescent="0.5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 t="shared" ref="G878:J878" si="864">IF(G876="","",G876-G877)</f>
        <v/>
      </c>
      <c r="H878" s="27" t="str">
        <f t="shared" si="864"/>
        <v/>
      </c>
      <c r="I878" s="28" t="str">
        <f t="shared" si="864"/>
        <v/>
      </c>
      <c r="J878" s="28" t="str">
        <f t="shared" si="864"/>
        <v/>
      </c>
      <c r="K878" s="150" t="s">
        <v>34</v>
      </c>
      <c r="L878" s="261" t="s">
        <v>34</v>
      </c>
      <c r="M878" s="262"/>
      <c r="N878" s="27" t="str">
        <f>IF(N876="","",N876-N877)</f>
        <v/>
      </c>
      <c r="O878" s="27" t="str">
        <f t="shared" ref="O878:R878" si="865">IF(O876="","",O876-O877)</f>
        <v/>
      </c>
      <c r="P878" s="27" t="str">
        <f t="shared" si="865"/>
        <v/>
      </c>
      <c r="Q878" s="28" t="str">
        <f t="shared" si="865"/>
        <v/>
      </c>
      <c r="R878" s="28" t="str">
        <f t="shared" si="865"/>
        <v/>
      </c>
      <c r="S878" s="150" t="s">
        <v>34</v>
      </c>
      <c r="T878" s="261" t="s">
        <v>34</v>
      </c>
      <c r="U878" s="26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 x14ac:dyDescent="0.5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 t="shared" ref="G879:J879" si="866">IF(G876="","",G878*10/$D876)</f>
        <v/>
      </c>
      <c r="H879" s="29" t="str">
        <f t="shared" si="866"/>
        <v/>
      </c>
      <c r="I879" s="30" t="str">
        <f t="shared" si="866"/>
        <v/>
      </c>
      <c r="J879" s="30" t="str">
        <f t="shared" si="866"/>
        <v/>
      </c>
      <c r="K879" s="31" t="str">
        <f>IFERROR(AVERAGE(F879:H879)," ")</f>
        <v xml:space="preserve"> </v>
      </c>
      <c r="L879" s="263" t="str">
        <f>IFERROR((1-((MAX(F879:H879)-MIN(F879:H879))/(2*AVERAGE(F879:H879))))*100," ")</f>
        <v xml:space="preserve"> </v>
      </c>
      <c r="M879" s="264"/>
      <c r="N879" s="29" t="str">
        <f>IF(N876="","",N878*10/$D876)</f>
        <v/>
      </c>
      <c r="O879" s="29" t="str">
        <f t="shared" ref="O879:R879" si="867">IF(O876="","",O878*10/$D876)</f>
        <v/>
      </c>
      <c r="P879" s="29" t="str">
        <f t="shared" si="867"/>
        <v/>
      </c>
      <c r="Q879" s="30" t="str">
        <f t="shared" si="867"/>
        <v/>
      </c>
      <c r="R879" s="30" t="str">
        <f t="shared" si="867"/>
        <v/>
      </c>
      <c r="S879" s="31" t="str">
        <f>IFERROR(AVERAGE(N879:P879)," ")</f>
        <v xml:space="preserve"> </v>
      </c>
      <c r="T879" s="263" t="str">
        <f>IFERROR((1-((MAX(N879:P879)-MIN(N879:P879))/(2*AVERAGE(N879:P879))))*100," ")</f>
        <v xml:space="preserve"> </v>
      </c>
      <c r="U879" s="26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 x14ac:dyDescent="0.5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265" t="s">
        <v>34</v>
      </c>
      <c r="M880" s="266"/>
      <c r="N880" s="33"/>
      <c r="O880" s="34"/>
      <c r="P880" s="34"/>
      <c r="Q880" s="35"/>
      <c r="R880" s="35"/>
      <c r="S880" s="149" t="s">
        <v>34</v>
      </c>
      <c r="T880" s="265" t="s">
        <v>34</v>
      </c>
      <c r="U880" s="266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 x14ac:dyDescent="0.5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265" t="s">
        <v>34</v>
      </c>
      <c r="M881" s="266"/>
      <c r="N881" s="33"/>
      <c r="O881" s="34"/>
      <c r="P881" s="34"/>
      <c r="Q881" s="35"/>
      <c r="R881" s="35"/>
      <c r="S881" s="149" t="s">
        <v>34</v>
      </c>
      <c r="T881" s="265" t="s">
        <v>34</v>
      </c>
      <c r="U881" s="266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 x14ac:dyDescent="0.5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 t="shared" ref="G882:J882" si="868">IF(G880="","",G880-G881)</f>
        <v/>
      </c>
      <c r="H882" s="27" t="str">
        <f t="shared" si="868"/>
        <v/>
      </c>
      <c r="I882" s="28" t="str">
        <f t="shared" si="868"/>
        <v/>
      </c>
      <c r="J882" s="28" t="str">
        <f t="shared" si="868"/>
        <v/>
      </c>
      <c r="K882" s="150" t="s">
        <v>34</v>
      </c>
      <c r="L882" s="261" t="s">
        <v>34</v>
      </c>
      <c r="M882" s="262"/>
      <c r="N882" s="27" t="str">
        <f>IF(N880="","",N880-N881)</f>
        <v/>
      </c>
      <c r="O882" s="27" t="str">
        <f t="shared" ref="O882:R882" si="869">IF(O880="","",O880-O881)</f>
        <v/>
      </c>
      <c r="P882" s="27" t="str">
        <f t="shared" si="869"/>
        <v/>
      </c>
      <c r="Q882" s="28" t="str">
        <f t="shared" si="869"/>
        <v/>
      </c>
      <c r="R882" s="28" t="str">
        <f t="shared" si="869"/>
        <v/>
      </c>
      <c r="S882" s="150" t="s">
        <v>34</v>
      </c>
      <c r="T882" s="261" t="s">
        <v>34</v>
      </c>
      <c r="U882" s="26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 x14ac:dyDescent="0.5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 t="shared" ref="G883:J883" si="870">IF(G880="","",G882*10/$D880)</f>
        <v/>
      </c>
      <c r="H883" s="29" t="str">
        <f t="shared" si="870"/>
        <v/>
      </c>
      <c r="I883" s="30" t="str">
        <f t="shared" si="870"/>
        <v/>
      </c>
      <c r="J883" s="30" t="str">
        <f t="shared" si="870"/>
        <v/>
      </c>
      <c r="K883" s="31" t="str">
        <f>IFERROR(AVERAGE(F883:H883)," ")</f>
        <v xml:space="preserve"> </v>
      </c>
      <c r="L883" s="263" t="str">
        <f>IFERROR((1-((MAX(F883:H883)-MIN(F883:H883))/(2*AVERAGE(F883:H883))))*100," ")</f>
        <v xml:space="preserve"> </v>
      </c>
      <c r="M883" s="264"/>
      <c r="N883" s="29" t="str">
        <f>IF(N880="","",N882*10/$D880)</f>
        <v/>
      </c>
      <c r="O883" s="29" t="str">
        <f t="shared" ref="O883:R883" si="871">IF(O880="","",O882*10/$D880)</f>
        <v/>
      </c>
      <c r="P883" s="29" t="str">
        <f t="shared" si="871"/>
        <v/>
      </c>
      <c r="Q883" s="30" t="str">
        <f t="shared" si="871"/>
        <v/>
      </c>
      <c r="R883" s="30" t="str">
        <f t="shared" si="871"/>
        <v/>
      </c>
      <c r="S883" s="31" t="str">
        <f>IFERROR(AVERAGE(N883:P883)," ")</f>
        <v xml:space="preserve"> </v>
      </c>
      <c r="T883" s="263" t="str">
        <f>IFERROR((1-((MAX(N883:P883)-MIN(N883:P883))/(2*AVERAGE(N883:P883))))*100," ")</f>
        <v xml:space="preserve"> </v>
      </c>
      <c r="U883" s="26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 x14ac:dyDescent="0.5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265" t="s">
        <v>34</v>
      </c>
      <c r="M884" s="266"/>
      <c r="N884" s="33"/>
      <c r="O884" s="34"/>
      <c r="P884" s="34"/>
      <c r="Q884" s="35"/>
      <c r="R884" s="35"/>
      <c r="S884" s="149" t="s">
        <v>34</v>
      </c>
      <c r="T884" s="265" t="s">
        <v>34</v>
      </c>
      <c r="U884" s="266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 x14ac:dyDescent="0.5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265" t="s">
        <v>34</v>
      </c>
      <c r="M885" s="266"/>
      <c r="N885" s="33"/>
      <c r="O885" s="34"/>
      <c r="P885" s="34"/>
      <c r="Q885" s="35"/>
      <c r="R885" s="35"/>
      <c r="S885" s="149" t="s">
        <v>34</v>
      </c>
      <c r="T885" s="265" t="s">
        <v>34</v>
      </c>
      <c r="U885" s="266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 x14ac:dyDescent="0.5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 t="shared" ref="G886:J886" si="872">IF(G884="","",G884-G885)</f>
        <v/>
      </c>
      <c r="H886" s="27" t="str">
        <f t="shared" si="872"/>
        <v/>
      </c>
      <c r="I886" s="28" t="str">
        <f t="shared" si="872"/>
        <v/>
      </c>
      <c r="J886" s="28" t="str">
        <f t="shared" si="872"/>
        <v/>
      </c>
      <c r="K886" s="150" t="s">
        <v>34</v>
      </c>
      <c r="L886" s="261" t="s">
        <v>34</v>
      </c>
      <c r="M886" s="262"/>
      <c r="N886" s="27" t="str">
        <f>IF(N884="","",N884-N885)</f>
        <v/>
      </c>
      <c r="O886" s="27" t="str">
        <f t="shared" ref="O886:R886" si="873">IF(O884="","",O884-O885)</f>
        <v/>
      </c>
      <c r="P886" s="27" t="str">
        <f t="shared" si="873"/>
        <v/>
      </c>
      <c r="Q886" s="28" t="str">
        <f t="shared" si="873"/>
        <v/>
      </c>
      <c r="R886" s="28" t="str">
        <f t="shared" si="873"/>
        <v/>
      </c>
      <c r="S886" s="150" t="s">
        <v>34</v>
      </c>
      <c r="T886" s="261" t="s">
        <v>34</v>
      </c>
      <c r="U886" s="26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 x14ac:dyDescent="0.5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 t="shared" ref="G887:J887" si="874">IF(G884="","",G886*10/$D884)</f>
        <v/>
      </c>
      <c r="H887" s="29" t="str">
        <f t="shared" si="874"/>
        <v/>
      </c>
      <c r="I887" s="30" t="str">
        <f t="shared" si="874"/>
        <v/>
      </c>
      <c r="J887" s="30" t="str">
        <f t="shared" si="874"/>
        <v/>
      </c>
      <c r="K887" s="31" t="str">
        <f>IFERROR(AVERAGE(F887:H887)," ")</f>
        <v xml:space="preserve"> </v>
      </c>
      <c r="L887" s="263" t="str">
        <f>IFERROR((1-((MAX(F887:H887)-MIN(F887:H887))/(2*AVERAGE(F887:H887))))*100," ")</f>
        <v xml:space="preserve"> </v>
      </c>
      <c r="M887" s="264"/>
      <c r="N887" s="29" t="str">
        <f>IF(N884="","",N886*10/$D884)</f>
        <v/>
      </c>
      <c r="O887" s="29" t="str">
        <f t="shared" ref="O887:R887" si="875">IF(O884="","",O886*10/$D884)</f>
        <v/>
      </c>
      <c r="P887" s="29" t="str">
        <f t="shared" si="875"/>
        <v/>
      </c>
      <c r="Q887" s="30" t="str">
        <f t="shared" si="875"/>
        <v/>
      </c>
      <c r="R887" s="30" t="str">
        <f t="shared" si="875"/>
        <v/>
      </c>
      <c r="S887" s="31" t="str">
        <f>IFERROR(AVERAGE(N887:P887)," ")</f>
        <v xml:space="preserve"> </v>
      </c>
      <c r="T887" s="263" t="str">
        <f>IFERROR((1-((MAX(N887:P887)-MIN(N887:P887))/(2*AVERAGE(N887:P887))))*100," ")</f>
        <v xml:space="preserve"> </v>
      </c>
      <c r="U887" s="26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 x14ac:dyDescent="0.5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265" t="s">
        <v>34</v>
      </c>
      <c r="M888" s="266"/>
      <c r="N888" s="33"/>
      <c r="O888" s="34"/>
      <c r="P888" s="34"/>
      <c r="Q888" s="35"/>
      <c r="R888" s="35"/>
      <c r="S888" s="149" t="s">
        <v>34</v>
      </c>
      <c r="T888" s="265" t="s">
        <v>34</v>
      </c>
      <c r="U888" s="266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 x14ac:dyDescent="0.5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265" t="s">
        <v>34</v>
      </c>
      <c r="M889" s="266"/>
      <c r="N889" s="33"/>
      <c r="O889" s="34"/>
      <c r="P889" s="34"/>
      <c r="Q889" s="35"/>
      <c r="R889" s="35"/>
      <c r="S889" s="149" t="s">
        <v>34</v>
      </c>
      <c r="T889" s="265" t="s">
        <v>34</v>
      </c>
      <c r="U889" s="266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 x14ac:dyDescent="0.5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 t="shared" ref="G890:J890" si="876">IF(G888="","",G888-G889)</f>
        <v/>
      </c>
      <c r="H890" s="27" t="str">
        <f t="shared" si="876"/>
        <v/>
      </c>
      <c r="I890" s="28" t="str">
        <f t="shared" si="876"/>
        <v/>
      </c>
      <c r="J890" s="28" t="str">
        <f t="shared" si="876"/>
        <v/>
      </c>
      <c r="K890" s="150" t="s">
        <v>34</v>
      </c>
      <c r="L890" s="261" t="s">
        <v>34</v>
      </c>
      <c r="M890" s="262"/>
      <c r="N890" s="27" t="str">
        <f>IF(N888="","",N888-N889)</f>
        <v/>
      </c>
      <c r="O890" s="27" t="str">
        <f t="shared" ref="O890:R890" si="877">IF(O888="","",O888-O889)</f>
        <v/>
      </c>
      <c r="P890" s="27" t="str">
        <f t="shared" si="877"/>
        <v/>
      </c>
      <c r="Q890" s="28" t="str">
        <f t="shared" si="877"/>
        <v/>
      </c>
      <c r="R890" s="28" t="str">
        <f t="shared" si="877"/>
        <v/>
      </c>
      <c r="S890" s="150" t="s">
        <v>34</v>
      </c>
      <c r="T890" s="261" t="s">
        <v>34</v>
      </c>
      <c r="U890" s="26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 x14ac:dyDescent="0.5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 t="shared" ref="G891:J891" si="878">IF(G888="","",G890*10/$D888)</f>
        <v/>
      </c>
      <c r="H891" s="29" t="str">
        <f t="shared" si="878"/>
        <v/>
      </c>
      <c r="I891" s="30" t="str">
        <f t="shared" si="878"/>
        <v/>
      </c>
      <c r="J891" s="30" t="str">
        <f t="shared" si="878"/>
        <v/>
      </c>
      <c r="K891" s="31" t="str">
        <f>IFERROR(AVERAGE(F891:H891)," ")</f>
        <v xml:space="preserve"> </v>
      </c>
      <c r="L891" s="263" t="str">
        <f>IFERROR((1-((MAX(F891:H891)-MIN(F891:H891))/(2*AVERAGE(F891:H891))))*100," ")</f>
        <v xml:space="preserve"> </v>
      </c>
      <c r="M891" s="264"/>
      <c r="N891" s="29" t="str">
        <f>IF(N888="","",N890*10/$D888)</f>
        <v/>
      </c>
      <c r="O891" s="29" t="str">
        <f t="shared" ref="O891:R891" si="879">IF(O888="","",O890*10/$D888)</f>
        <v/>
      </c>
      <c r="P891" s="29" t="str">
        <f t="shared" si="879"/>
        <v/>
      </c>
      <c r="Q891" s="30" t="str">
        <f t="shared" si="879"/>
        <v/>
      </c>
      <c r="R891" s="30" t="str">
        <f t="shared" si="879"/>
        <v/>
      </c>
      <c r="S891" s="31" t="str">
        <f>IFERROR(AVERAGE(N891:P891)," ")</f>
        <v xml:space="preserve"> </v>
      </c>
      <c r="T891" s="263" t="str">
        <f>IFERROR((1-((MAX(N891:P891)-MIN(N891:P891))/(2*AVERAGE(N891:P891))))*100," ")</f>
        <v xml:space="preserve"> </v>
      </c>
      <c r="U891" s="26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 x14ac:dyDescent="0.5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265" t="s">
        <v>34</v>
      </c>
      <c r="M892" s="266"/>
      <c r="N892" s="33"/>
      <c r="O892" s="34"/>
      <c r="P892" s="34"/>
      <c r="Q892" s="35"/>
      <c r="R892" s="35"/>
      <c r="S892" s="149" t="s">
        <v>34</v>
      </c>
      <c r="T892" s="265" t="s">
        <v>34</v>
      </c>
      <c r="U892" s="266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 x14ac:dyDescent="0.5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265" t="s">
        <v>34</v>
      </c>
      <c r="M893" s="266"/>
      <c r="N893" s="33"/>
      <c r="O893" s="34"/>
      <c r="P893" s="34"/>
      <c r="Q893" s="35"/>
      <c r="R893" s="35"/>
      <c r="S893" s="149" t="s">
        <v>34</v>
      </c>
      <c r="T893" s="265" t="s">
        <v>34</v>
      </c>
      <c r="U893" s="266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 x14ac:dyDescent="0.5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 t="shared" ref="G894:J894" si="880">IF(G892="","",G892-G893)</f>
        <v/>
      </c>
      <c r="H894" s="27" t="str">
        <f t="shared" si="880"/>
        <v/>
      </c>
      <c r="I894" s="28" t="str">
        <f t="shared" si="880"/>
        <v/>
      </c>
      <c r="J894" s="28" t="str">
        <f t="shared" si="880"/>
        <v/>
      </c>
      <c r="K894" s="150" t="s">
        <v>34</v>
      </c>
      <c r="L894" s="261" t="s">
        <v>34</v>
      </c>
      <c r="M894" s="262"/>
      <c r="N894" s="27" t="str">
        <f>IF(N892="","",N892-N893)</f>
        <v/>
      </c>
      <c r="O894" s="27" t="str">
        <f t="shared" ref="O894:R894" si="881">IF(O892="","",O892-O893)</f>
        <v/>
      </c>
      <c r="P894" s="27" t="str">
        <f t="shared" si="881"/>
        <v/>
      </c>
      <c r="Q894" s="28" t="str">
        <f t="shared" si="881"/>
        <v/>
      </c>
      <c r="R894" s="28" t="str">
        <f t="shared" si="881"/>
        <v/>
      </c>
      <c r="S894" s="150" t="s">
        <v>34</v>
      </c>
      <c r="T894" s="261" t="s">
        <v>34</v>
      </c>
      <c r="U894" s="26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 x14ac:dyDescent="0.5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 t="shared" ref="G895:J895" si="882">IF(G892="","",G894*10/$D892)</f>
        <v/>
      </c>
      <c r="H895" s="29" t="str">
        <f t="shared" si="882"/>
        <v/>
      </c>
      <c r="I895" s="30" t="str">
        <f t="shared" si="882"/>
        <v/>
      </c>
      <c r="J895" s="30" t="str">
        <f t="shared" si="882"/>
        <v/>
      </c>
      <c r="K895" s="31" t="str">
        <f>IFERROR(AVERAGE(F895:H895)," ")</f>
        <v xml:space="preserve"> </v>
      </c>
      <c r="L895" s="263" t="str">
        <f>IFERROR((1-((MAX(F895:H895)-MIN(F895:H895))/(2*AVERAGE(F895:H895))))*100," ")</f>
        <v xml:space="preserve"> </v>
      </c>
      <c r="M895" s="264"/>
      <c r="N895" s="29" t="str">
        <f>IF(N892="","",N894*10/$D892)</f>
        <v/>
      </c>
      <c r="O895" s="29" t="str">
        <f t="shared" ref="O895:R895" si="883">IF(O892="","",O894*10/$D892)</f>
        <v/>
      </c>
      <c r="P895" s="29" t="str">
        <f t="shared" si="883"/>
        <v/>
      </c>
      <c r="Q895" s="30" t="str">
        <f t="shared" si="883"/>
        <v/>
      </c>
      <c r="R895" s="30" t="str">
        <f t="shared" si="883"/>
        <v/>
      </c>
      <c r="S895" s="31" t="str">
        <f>IFERROR(AVERAGE(N895:P895)," ")</f>
        <v xml:space="preserve"> </v>
      </c>
      <c r="T895" s="263" t="str">
        <f>IFERROR((1-((MAX(N895:P895)-MIN(N895:P895))/(2*AVERAGE(N895:P895))))*100," ")</f>
        <v xml:space="preserve"> </v>
      </c>
      <c r="U895" s="26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 x14ac:dyDescent="0.5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265" t="s">
        <v>34</v>
      </c>
      <c r="M896" s="266"/>
      <c r="N896" s="33"/>
      <c r="O896" s="34"/>
      <c r="P896" s="34"/>
      <c r="Q896" s="35"/>
      <c r="R896" s="35"/>
      <c r="S896" s="149" t="s">
        <v>34</v>
      </c>
      <c r="T896" s="265" t="s">
        <v>34</v>
      </c>
      <c r="U896" s="266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 x14ac:dyDescent="0.5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265" t="s">
        <v>34</v>
      </c>
      <c r="M897" s="266"/>
      <c r="N897" s="33"/>
      <c r="O897" s="34"/>
      <c r="P897" s="34"/>
      <c r="Q897" s="35"/>
      <c r="R897" s="35"/>
      <c r="S897" s="149" t="s">
        <v>34</v>
      </c>
      <c r="T897" s="265" t="s">
        <v>34</v>
      </c>
      <c r="U897" s="266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 x14ac:dyDescent="0.5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 t="shared" ref="G898:J898" si="884">IF(G896="","",G896-G897)</f>
        <v/>
      </c>
      <c r="H898" s="27" t="str">
        <f t="shared" si="884"/>
        <v/>
      </c>
      <c r="I898" s="28" t="str">
        <f t="shared" si="884"/>
        <v/>
      </c>
      <c r="J898" s="28" t="str">
        <f t="shared" si="884"/>
        <v/>
      </c>
      <c r="K898" s="150" t="s">
        <v>34</v>
      </c>
      <c r="L898" s="261" t="s">
        <v>34</v>
      </c>
      <c r="M898" s="262"/>
      <c r="N898" s="27" t="str">
        <f>IF(N896="","",N896-N897)</f>
        <v/>
      </c>
      <c r="O898" s="27" t="str">
        <f t="shared" ref="O898:R898" si="885">IF(O896="","",O896-O897)</f>
        <v/>
      </c>
      <c r="P898" s="27" t="str">
        <f t="shared" si="885"/>
        <v/>
      </c>
      <c r="Q898" s="28" t="str">
        <f t="shared" si="885"/>
        <v/>
      </c>
      <c r="R898" s="28" t="str">
        <f t="shared" si="885"/>
        <v/>
      </c>
      <c r="S898" s="150" t="s">
        <v>34</v>
      </c>
      <c r="T898" s="261" t="s">
        <v>34</v>
      </c>
      <c r="U898" s="26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 x14ac:dyDescent="0.5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 t="shared" ref="G899:J899" si="886">IF(G896="","",G898*10/$D896)</f>
        <v/>
      </c>
      <c r="H899" s="29" t="str">
        <f t="shared" si="886"/>
        <v/>
      </c>
      <c r="I899" s="30" t="str">
        <f t="shared" si="886"/>
        <v/>
      </c>
      <c r="J899" s="30" t="str">
        <f t="shared" si="886"/>
        <v/>
      </c>
      <c r="K899" s="31" t="str">
        <f>IFERROR(AVERAGE(F899:H899)," ")</f>
        <v xml:space="preserve"> </v>
      </c>
      <c r="L899" s="263" t="str">
        <f>IFERROR((1-((MAX(F899:H899)-MIN(F899:H899))/(2*AVERAGE(F899:H899))))*100," ")</f>
        <v xml:space="preserve"> </v>
      </c>
      <c r="M899" s="264"/>
      <c r="N899" s="29" t="str">
        <f>IF(N896="","",N898*10/$D896)</f>
        <v/>
      </c>
      <c r="O899" s="29" t="str">
        <f t="shared" ref="O899:R899" si="887">IF(O896="","",O898*10/$D896)</f>
        <v/>
      </c>
      <c r="P899" s="29" t="str">
        <f t="shared" si="887"/>
        <v/>
      </c>
      <c r="Q899" s="30" t="str">
        <f t="shared" si="887"/>
        <v/>
      </c>
      <c r="R899" s="30" t="str">
        <f t="shared" si="887"/>
        <v/>
      </c>
      <c r="S899" s="31" t="str">
        <f>IFERROR(AVERAGE(N899:P899)," ")</f>
        <v xml:space="preserve"> </v>
      </c>
      <c r="T899" s="263" t="str">
        <f>IFERROR((1-((MAX(N899:P899)-MIN(N899:P899))/(2*AVERAGE(N899:P899))))*100," ")</f>
        <v xml:space="preserve"> </v>
      </c>
      <c r="U899" s="26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 x14ac:dyDescent="0.5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265" t="s">
        <v>34</v>
      </c>
      <c r="M900" s="266"/>
      <c r="N900" s="33"/>
      <c r="O900" s="34"/>
      <c r="P900" s="34"/>
      <c r="Q900" s="35"/>
      <c r="R900" s="35"/>
      <c r="S900" s="149" t="s">
        <v>34</v>
      </c>
      <c r="T900" s="265" t="s">
        <v>34</v>
      </c>
      <c r="U900" s="266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 x14ac:dyDescent="0.5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265" t="s">
        <v>34</v>
      </c>
      <c r="M901" s="266"/>
      <c r="N901" s="33"/>
      <c r="O901" s="34"/>
      <c r="P901" s="34"/>
      <c r="Q901" s="35"/>
      <c r="R901" s="35"/>
      <c r="S901" s="149" t="s">
        <v>34</v>
      </c>
      <c r="T901" s="265" t="s">
        <v>34</v>
      </c>
      <c r="U901" s="266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 x14ac:dyDescent="0.5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 t="shared" ref="G902:J902" si="888">IF(G900="","",G900-G901)</f>
        <v/>
      </c>
      <c r="H902" s="27" t="str">
        <f t="shared" si="888"/>
        <v/>
      </c>
      <c r="I902" s="28" t="str">
        <f t="shared" si="888"/>
        <v/>
      </c>
      <c r="J902" s="28" t="str">
        <f t="shared" si="888"/>
        <v/>
      </c>
      <c r="K902" s="150" t="s">
        <v>34</v>
      </c>
      <c r="L902" s="261" t="s">
        <v>34</v>
      </c>
      <c r="M902" s="262"/>
      <c r="N902" s="27" t="str">
        <f>IF(N900="","",N900-N901)</f>
        <v/>
      </c>
      <c r="O902" s="27" t="str">
        <f t="shared" ref="O902:R902" si="889">IF(O900="","",O900-O901)</f>
        <v/>
      </c>
      <c r="P902" s="27" t="str">
        <f t="shared" si="889"/>
        <v/>
      </c>
      <c r="Q902" s="28" t="str">
        <f t="shared" si="889"/>
        <v/>
      </c>
      <c r="R902" s="28" t="str">
        <f t="shared" si="889"/>
        <v/>
      </c>
      <c r="S902" s="150" t="s">
        <v>34</v>
      </c>
      <c r="T902" s="261" t="s">
        <v>34</v>
      </c>
      <c r="U902" s="26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 x14ac:dyDescent="0.5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 t="shared" ref="G903:J903" si="890">IF(G900="","",G902*10/$D900)</f>
        <v/>
      </c>
      <c r="H903" s="29" t="str">
        <f t="shared" si="890"/>
        <v/>
      </c>
      <c r="I903" s="30" t="str">
        <f t="shared" si="890"/>
        <v/>
      </c>
      <c r="J903" s="30" t="str">
        <f t="shared" si="890"/>
        <v/>
      </c>
      <c r="K903" s="31" t="str">
        <f>IFERROR(AVERAGE(F903:H903)," ")</f>
        <v xml:space="preserve"> </v>
      </c>
      <c r="L903" s="263" t="str">
        <f>IFERROR((1-((MAX(F903:H903)-MIN(F903:H903))/(2*AVERAGE(F903:H903))))*100," ")</f>
        <v xml:space="preserve"> </v>
      </c>
      <c r="M903" s="264"/>
      <c r="N903" s="29" t="str">
        <f>IF(N900="","",N902*10/$D900)</f>
        <v/>
      </c>
      <c r="O903" s="29" t="str">
        <f t="shared" ref="O903:R903" si="891">IF(O900="","",O902*10/$D900)</f>
        <v/>
      </c>
      <c r="P903" s="29" t="str">
        <f t="shared" si="891"/>
        <v/>
      </c>
      <c r="Q903" s="30" t="str">
        <f t="shared" si="891"/>
        <v/>
      </c>
      <c r="R903" s="30" t="str">
        <f t="shared" si="891"/>
        <v/>
      </c>
      <c r="S903" s="31" t="str">
        <f>IFERROR(AVERAGE(N903:P903)," ")</f>
        <v xml:space="preserve"> </v>
      </c>
      <c r="T903" s="263" t="str">
        <f>IFERROR((1-((MAX(N903:P903)-MIN(N903:P903))/(2*AVERAGE(N903:P903))))*100," ")</f>
        <v xml:space="preserve"> </v>
      </c>
      <c r="U903" s="26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 x14ac:dyDescent="0.5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265" t="s">
        <v>34</v>
      </c>
      <c r="M904" s="266"/>
      <c r="N904" s="33"/>
      <c r="O904" s="34"/>
      <c r="P904" s="34"/>
      <c r="Q904" s="35"/>
      <c r="R904" s="35"/>
      <c r="S904" s="149" t="s">
        <v>34</v>
      </c>
      <c r="T904" s="265" t="s">
        <v>34</v>
      </c>
      <c r="U904" s="266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 x14ac:dyDescent="0.5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265" t="s">
        <v>34</v>
      </c>
      <c r="M905" s="266"/>
      <c r="N905" s="33"/>
      <c r="O905" s="34"/>
      <c r="P905" s="34"/>
      <c r="Q905" s="35"/>
      <c r="R905" s="35"/>
      <c r="S905" s="149" t="s">
        <v>34</v>
      </c>
      <c r="T905" s="265" t="s">
        <v>34</v>
      </c>
      <c r="U905" s="266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 x14ac:dyDescent="0.5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 t="shared" ref="G906:J906" si="892">IF(G904="","",G904-G905)</f>
        <v/>
      </c>
      <c r="H906" s="27" t="str">
        <f t="shared" si="892"/>
        <v/>
      </c>
      <c r="I906" s="28" t="str">
        <f t="shared" si="892"/>
        <v/>
      </c>
      <c r="J906" s="28" t="str">
        <f t="shared" si="892"/>
        <v/>
      </c>
      <c r="K906" s="150" t="s">
        <v>34</v>
      </c>
      <c r="L906" s="261" t="s">
        <v>34</v>
      </c>
      <c r="M906" s="262"/>
      <c r="N906" s="27" t="str">
        <f>IF(N904="","",N904-N905)</f>
        <v/>
      </c>
      <c r="O906" s="27" t="str">
        <f t="shared" ref="O906:R906" si="893">IF(O904="","",O904-O905)</f>
        <v/>
      </c>
      <c r="P906" s="27" t="str">
        <f t="shared" si="893"/>
        <v/>
      </c>
      <c r="Q906" s="28" t="str">
        <f t="shared" si="893"/>
        <v/>
      </c>
      <c r="R906" s="28" t="str">
        <f t="shared" si="893"/>
        <v/>
      </c>
      <c r="S906" s="150" t="s">
        <v>34</v>
      </c>
      <c r="T906" s="261" t="s">
        <v>34</v>
      </c>
      <c r="U906" s="26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 x14ac:dyDescent="0.5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 t="shared" ref="G907:J907" si="894">IF(G904="","",G906*10/$D904)</f>
        <v/>
      </c>
      <c r="H907" s="29" t="str">
        <f t="shared" si="894"/>
        <v/>
      </c>
      <c r="I907" s="30" t="str">
        <f t="shared" si="894"/>
        <v/>
      </c>
      <c r="J907" s="30" t="str">
        <f t="shared" si="894"/>
        <v/>
      </c>
      <c r="K907" s="31" t="str">
        <f>IFERROR(AVERAGE(F907:H907)," ")</f>
        <v xml:space="preserve"> </v>
      </c>
      <c r="L907" s="263" t="str">
        <f>IFERROR((1-((MAX(F907:H907)-MIN(F907:H907))/(2*AVERAGE(F907:H907))))*100," ")</f>
        <v xml:space="preserve"> </v>
      </c>
      <c r="M907" s="264"/>
      <c r="N907" s="29" t="str">
        <f>IF(N904="","",N906*10/$D904)</f>
        <v/>
      </c>
      <c r="O907" s="29" t="str">
        <f t="shared" ref="O907:R907" si="895">IF(O904="","",O906*10/$D904)</f>
        <v/>
      </c>
      <c r="P907" s="29" t="str">
        <f t="shared" si="895"/>
        <v/>
      </c>
      <c r="Q907" s="30" t="str">
        <f t="shared" si="895"/>
        <v/>
      </c>
      <c r="R907" s="30" t="str">
        <f t="shared" si="895"/>
        <v/>
      </c>
      <c r="S907" s="31" t="str">
        <f>IFERROR(AVERAGE(N907:P907)," ")</f>
        <v xml:space="preserve"> </v>
      </c>
      <c r="T907" s="263" t="str">
        <f>IFERROR((1-((MAX(N907:P907)-MIN(N907:P907))/(2*AVERAGE(N907:P907))))*100," ")</f>
        <v xml:space="preserve"> </v>
      </c>
      <c r="U907" s="26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 x14ac:dyDescent="0.5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265" t="s">
        <v>34</v>
      </c>
      <c r="M908" s="266"/>
      <c r="N908" s="33"/>
      <c r="O908" s="34"/>
      <c r="P908" s="34"/>
      <c r="Q908" s="35"/>
      <c r="R908" s="35"/>
      <c r="S908" s="149" t="s">
        <v>34</v>
      </c>
      <c r="T908" s="265" t="s">
        <v>34</v>
      </c>
      <c r="U908" s="266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 x14ac:dyDescent="0.5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265" t="s">
        <v>34</v>
      </c>
      <c r="M909" s="266"/>
      <c r="N909" s="33"/>
      <c r="O909" s="34"/>
      <c r="P909" s="34"/>
      <c r="Q909" s="35"/>
      <c r="R909" s="35"/>
      <c r="S909" s="149" t="s">
        <v>34</v>
      </c>
      <c r="T909" s="265" t="s">
        <v>34</v>
      </c>
      <c r="U909" s="266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 x14ac:dyDescent="0.5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 t="shared" ref="G910:J910" si="896">IF(G908="","",G908-G909)</f>
        <v/>
      </c>
      <c r="H910" s="27" t="str">
        <f t="shared" si="896"/>
        <v/>
      </c>
      <c r="I910" s="28" t="str">
        <f t="shared" si="896"/>
        <v/>
      </c>
      <c r="J910" s="28" t="str">
        <f t="shared" si="896"/>
        <v/>
      </c>
      <c r="K910" s="150" t="s">
        <v>34</v>
      </c>
      <c r="L910" s="261" t="s">
        <v>34</v>
      </c>
      <c r="M910" s="262"/>
      <c r="N910" s="27" t="str">
        <f>IF(N908="","",N908-N909)</f>
        <v/>
      </c>
      <c r="O910" s="27" t="str">
        <f t="shared" ref="O910:R910" si="897">IF(O908="","",O908-O909)</f>
        <v/>
      </c>
      <c r="P910" s="27" t="str">
        <f t="shared" si="897"/>
        <v/>
      </c>
      <c r="Q910" s="28" t="str">
        <f t="shared" si="897"/>
        <v/>
      </c>
      <c r="R910" s="28" t="str">
        <f t="shared" si="897"/>
        <v/>
      </c>
      <c r="S910" s="150" t="s">
        <v>34</v>
      </c>
      <c r="T910" s="261" t="s">
        <v>34</v>
      </c>
      <c r="U910" s="26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 x14ac:dyDescent="0.5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 t="shared" ref="G911:J911" si="898">IF(G908="","",G910*10/$D908)</f>
        <v/>
      </c>
      <c r="H911" s="29" t="str">
        <f t="shared" si="898"/>
        <v/>
      </c>
      <c r="I911" s="30" t="str">
        <f t="shared" si="898"/>
        <v/>
      </c>
      <c r="J911" s="30" t="str">
        <f t="shared" si="898"/>
        <v/>
      </c>
      <c r="K911" s="31" t="str">
        <f>IFERROR(AVERAGE(F911:H911)," ")</f>
        <v xml:space="preserve"> </v>
      </c>
      <c r="L911" s="263" t="str">
        <f>IFERROR((1-((MAX(F911:H911)-MIN(F911:H911))/(2*AVERAGE(F911:H911))))*100," ")</f>
        <v xml:space="preserve"> </v>
      </c>
      <c r="M911" s="264"/>
      <c r="N911" s="29" t="str">
        <f>IF(N908="","",N910*10/$D908)</f>
        <v/>
      </c>
      <c r="O911" s="29" t="str">
        <f t="shared" ref="O911:R911" si="899">IF(O908="","",O910*10/$D908)</f>
        <v/>
      </c>
      <c r="P911" s="29" t="str">
        <f t="shared" si="899"/>
        <v/>
      </c>
      <c r="Q911" s="30" t="str">
        <f t="shared" si="899"/>
        <v/>
      </c>
      <c r="R911" s="30" t="str">
        <f t="shared" si="899"/>
        <v/>
      </c>
      <c r="S911" s="31" t="str">
        <f>IFERROR(AVERAGE(N911:P911)," ")</f>
        <v xml:space="preserve"> </v>
      </c>
      <c r="T911" s="263" t="str">
        <f>IFERROR((1-((MAX(N911:P911)-MIN(N911:P911))/(2*AVERAGE(N911:P911))))*100," ")</f>
        <v xml:space="preserve"> </v>
      </c>
      <c r="U911" s="26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 x14ac:dyDescent="0.5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265" t="s">
        <v>34</v>
      </c>
      <c r="M912" s="266"/>
      <c r="N912" s="33"/>
      <c r="O912" s="34"/>
      <c r="P912" s="34"/>
      <c r="Q912" s="35"/>
      <c r="R912" s="35"/>
      <c r="S912" s="149" t="s">
        <v>34</v>
      </c>
      <c r="T912" s="265" t="s">
        <v>34</v>
      </c>
      <c r="U912" s="266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 x14ac:dyDescent="0.5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265" t="s">
        <v>34</v>
      </c>
      <c r="M913" s="266"/>
      <c r="N913" s="33"/>
      <c r="O913" s="34"/>
      <c r="P913" s="34"/>
      <c r="Q913" s="35"/>
      <c r="R913" s="35"/>
      <c r="S913" s="149" t="s">
        <v>34</v>
      </c>
      <c r="T913" s="265" t="s">
        <v>34</v>
      </c>
      <c r="U913" s="266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 x14ac:dyDescent="0.5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 t="shared" ref="G914:J914" si="900">IF(G912="","",G912-G913)</f>
        <v/>
      </c>
      <c r="H914" s="27" t="str">
        <f t="shared" si="900"/>
        <v/>
      </c>
      <c r="I914" s="28" t="str">
        <f t="shared" si="900"/>
        <v/>
      </c>
      <c r="J914" s="28" t="str">
        <f t="shared" si="900"/>
        <v/>
      </c>
      <c r="K914" s="150" t="s">
        <v>34</v>
      </c>
      <c r="L914" s="261" t="s">
        <v>34</v>
      </c>
      <c r="M914" s="262"/>
      <c r="N914" s="27" t="str">
        <f>IF(N912="","",N912-N913)</f>
        <v/>
      </c>
      <c r="O914" s="27" t="str">
        <f t="shared" ref="O914:R914" si="901">IF(O912="","",O912-O913)</f>
        <v/>
      </c>
      <c r="P914" s="27" t="str">
        <f t="shared" si="901"/>
        <v/>
      </c>
      <c r="Q914" s="28" t="str">
        <f t="shared" si="901"/>
        <v/>
      </c>
      <c r="R914" s="28" t="str">
        <f t="shared" si="901"/>
        <v/>
      </c>
      <c r="S914" s="150" t="s">
        <v>34</v>
      </c>
      <c r="T914" s="261" t="s">
        <v>34</v>
      </c>
      <c r="U914" s="26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 x14ac:dyDescent="0.5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 t="shared" ref="G915:J915" si="902">IF(G912="","",G914*10/$D912)</f>
        <v/>
      </c>
      <c r="H915" s="29" t="str">
        <f t="shared" si="902"/>
        <v/>
      </c>
      <c r="I915" s="30" t="str">
        <f t="shared" si="902"/>
        <v/>
      </c>
      <c r="J915" s="30" t="str">
        <f t="shared" si="902"/>
        <v/>
      </c>
      <c r="K915" s="31" t="str">
        <f>IFERROR(AVERAGE(F915:H915)," ")</f>
        <v xml:space="preserve"> </v>
      </c>
      <c r="L915" s="263" t="str">
        <f>IFERROR((1-((MAX(F915:H915)-MIN(F915:H915))/(2*AVERAGE(F915:H915))))*100," ")</f>
        <v xml:space="preserve"> </v>
      </c>
      <c r="M915" s="264"/>
      <c r="N915" s="29" t="str">
        <f>IF(N912="","",N914*10/$D912)</f>
        <v/>
      </c>
      <c r="O915" s="29" t="str">
        <f t="shared" ref="O915:R915" si="903">IF(O912="","",O914*10/$D912)</f>
        <v/>
      </c>
      <c r="P915" s="29" t="str">
        <f t="shared" si="903"/>
        <v/>
      </c>
      <c r="Q915" s="30" t="str">
        <f t="shared" si="903"/>
        <v/>
      </c>
      <c r="R915" s="30" t="str">
        <f t="shared" si="903"/>
        <v/>
      </c>
      <c r="S915" s="31" t="str">
        <f>IFERROR(AVERAGE(N915:P915)," ")</f>
        <v xml:space="preserve"> </v>
      </c>
      <c r="T915" s="263" t="str">
        <f>IFERROR((1-((MAX(N915:P915)-MIN(N915:P915))/(2*AVERAGE(N915:P915))))*100," ")</f>
        <v xml:space="preserve"> </v>
      </c>
      <c r="U915" s="26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 x14ac:dyDescent="0.5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265" t="s">
        <v>34</v>
      </c>
      <c r="M916" s="266"/>
      <c r="N916" s="33"/>
      <c r="O916" s="34"/>
      <c r="P916" s="34"/>
      <c r="Q916" s="35"/>
      <c r="R916" s="35"/>
      <c r="S916" s="149" t="s">
        <v>34</v>
      </c>
      <c r="T916" s="265" t="s">
        <v>34</v>
      </c>
      <c r="U916" s="266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 x14ac:dyDescent="0.5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265" t="s">
        <v>34</v>
      </c>
      <c r="M917" s="266"/>
      <c r="N917" s="33"/>
      <c r="O917" s="34"/>
      <c r="P917" s="34"/>
      <c r="Q917" s="35"/>
      <c r="R917" s="35"/>
      <c r="S917" s="149" t="s">
        <v>34</v>
      </c>
      <c r="T917" s="265" t="s">
        <v>34</v>
      </c>
      <c r="U917" s="266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 x14ac:dyDescent="0.5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 t="shared" ref="G918:J918" si="904">IF(G916="","",G916-G917)</f>
        <v/>
      </c>
      <c r="H918" s="27" t="str">
        <f t="shared" si="904"/>
        <v/>
      </c>
      <c r="I918" s="28" t="str">
        <f t="shared" si="904"/>
        <v/>
      </c>
      <c r="J918" s="28" t="str">
        <f t="shared" si="904"/>
        <v/>
      </c>
      <c r="K918" s="150" t="s">
        <v>34</v>
      </c>
      <c r="L918" s="261" t="s">
        <v>34</v>
      </c>
      <c r="M918" s="262"/>
      <c r="N918" s="27" t="str">
        <f>IF(N916="","",N916-N917)</f>
        <v/>
      </c>
      <c r="O918" s="27" t="str">
        <f t="shared" ref="O918:R918" si="905">IF(O916="","",O916-O917)</f>
        <v/>
      </c>
      <c r="P918" s="27" t="str">
        <f t="shared" si="905"/>
        <v/>
      </c>
      <c r="Q918" s="28" t="str">
        <f t="shared" si="905"/>
        <v/>
      </c>
      <c r="R918" s="28" t="str">
        <f t="shared" si="905"/>
        <v/>
      </c>
      <c r="S918" s="150" t="s">
        <v>34</v>
      </c>
      <c r="T918" s="261" t="s">
        <v>34</v>
      </c>
      <c r="U918" s="26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 x14ac:dyDescent="0.5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 t="shared" ref="G919:J919" si="906">IF(G916="","",G918*10/$D916)</f>
        <v/>
      </c>
      <c r="H919" s="29" t="str">
        <f t="shared" si="906"/>
        <v/>
      </c>
      <c r="I919" s="30" t="str">
        <f t="shared" si="906"/>
        <v/>
      </c>
      <c r="J919" s="30" t="str">
        <f t="shared" si="906"/>
        <v/>
      </c>
      <c r="K919" s="31" t="str">
        <f>IFERROR(AVERAGE(F919:H919)," ")</f>
        <v xml:space="preserve"> </v>
      </c>
      <c r="L919" s="263" t="str">
        <f>IFERROR((1-((MAX(F919:H919)-MIN(F919:H919))/(2*AVERAGE(F919:H919))))*100," ")</f>
        <v xml:space="preserve"> </v>
      </c>
      <c r="M919" s="264"/>
      <c r="N919" s="29" t="str">
        <f>IF(N916="","",N918*10/$D916)</f>
        <v/>
      </c>
      <c r="O919" s="29" t="str">
        <f t="shared" ref="O919:R919" si="907">IF(O916="","",O918*10/$D916)</f>
        <v/>
      </c>
      <c r="P919" s="29" t="str">
        <f t="shared" si="907"/>
        <v/>
      </c>
      <c r="Q919" s="30" t="str">
        <f t="shared" si="907"/>
        <v/>
      </c>
      <c r="R919" s="30" t="str">
        <f t="shared" si="907"/>
        <v/>
      </c>
      <c r="S919" s="31" t="str">
        <f>IFERROR(AVERAGE(N919:P919)," ")</f>
        <v xml:space="preserve"> </v>
      </c>
      <c r="T919" s="263" t="str">
        <f>IFERROR((1-((MAX(N919:P919)-MIN(N919:P919))/(2*AVERAGE(N919:P919))))*100," ")</f>
        <v xml:space="preserve"> </v>
      </c>
      <c r="U919" s="26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 x14ac:dyDescent="0.5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265" t="s">
        <v>34</v>
      </c>
      <c r="M920" s="266"/>
      <c r="N920" s="33"/>
      <c r="O920" s="34"/>
      <c r="P920" s="34"/>
      <c r="Q920" s="35"/>
      <c r="R920" s="35"/>
      <c r="S920" s="149" t="s">
        <v>34</v>
      </c>
      <c r="T920" s="265" t="s">
        <v>34</v>
      </c>
      <c r="U920" s="266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 x14ac:dyDescent="0.5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265" t="s">
        <v>34</v>
      </c>
      <c r="M921" s="266"/>
      <c r="N921" s="33"/>
      <c r="O921" s="34"/>
      <c r="P921" s="34"/>
      <c r="Q921" s="35"/>
      <c r="R921" s="35"/>
      <c r="S921" s="149" t="s">
        <v>34</v>
      </c>
      <c r="T921" s="265" t="s">
        <v>34</v>
      </c>
      <c r="U921" s="266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 x14ac:dyDescent="0.5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 t="shared" ref="G922:J922" si="908">IF(G920="","",G920-G921)</f>
        <v/>
      </c>
      <c r="H922" s="27" t="str">
        <f t="shared" si="908"/>
        <v/>
      </c>
      <c r="I922" s="28" t="str">
        <f t="shared" si="908"/>
        <v/>
      </c>
      <c r="J922" s="28" t="str">
        <f t="shared" si="908"/>
        <v/>
      </c>
      <c r="K922" s="150" t="s">
        <v>34</v>
      </c>
      <c r="L922" s="261" t="s">
        <v>34</v>
      </c>
      <c r="M922" s="262"/>
      <c r="N922" s="27" t="str">
        <f>IF(N920="","",N920-N921)</f>
        <v/>
      </c>
      <c r="O922" s="27" t="str">
        <f t="shared" ref="O922:R922" si="909">IF(O920="","",O920-O921)</f>
        <v/>
      </c>
      <c r="P922" s="27" t="str">
        <f t="shared" si="909"/>
        <v/>
      </c>
      <c r="Q922" s="28" t="str">
        <f t="shared" si="909"/>
        <v/>
      </c>
      <c r="R922" s="28" t="str">
        <f t="shared" si="909"/>
        <v/>
      </c>
      <c r="S922" s="150" t="s">
        <v>34</v>
      </c>
      <c r="T922" s="261" t="s">
        <v>34</v>
      </c>
      <c r="U922" s="26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 x14ac:dyDescent="0.5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 t="shared" ref="G923:J923" si="910">IF(G920="","",G922*10/$D920)</f>
        <v/>
      </c>
      <c r="H923" s="29" t="str">
        <f t="shared" si="910"/>
        <v/>
      </c>
      <c r="I923" s="30" t="str">
        <f t="shared" si="910"/>
        <v/>
      </c>
      <c r="J923" s="30" t="str">
        <f t="shared" si="910"/>
        <v/>
      </c>
      <c r="K923" s="31" t="str">
        <f>IFERROR(AVERAGE(F923:H923)," ")</f>
        <v xml:space="preserve"> </v>
      </c>
      <c r="L923" s="263" t="str">
        <f>IFERROR((1-((MAX(F923:H923)-MIN(F923:H923))/(2*AVERAGE(F923:H923))))*100," ")</f>
        <v xml:space="preserve"> </v>
      </c>
      <c r="M923" s="264"/>
      <c r="N923" s="29" t="str">
        <f>IF(N920="","",N922*10/$D920)</f>
        <v/>
      </c>
      <c r="O923" s="29" t="str">
        <f t="shared" ref="O923:R923" si="911">IF(O920="","",O922*10/$D920)</f>
        <v/>
      </c>
      <c r="P923" s="29" t="str">
        <f t="shared" si="911"/>
        <v/>
      </c>
      <c r="Q923" s="30" t="str">
        <f t="shared" si="911"/>
        <v/>
      </c>
      <c r="R923" s="30" t="str">
        <f t="shared" si="911"/>
        <v/>
      </c>
      <c r="S923" s="31" t="str">
        <f>IFERROR(AVERAGE(N923:P923)," ")</f>
        <v xml:space="preserve"> </v>
      </c>
      <c r="T923" s="263" t="str">
        <f>IFERROR((1-((MAX(N923:P923)-MIN(N923:P923))/(2*AVERAGE(N923:P923))))*100," ")</f>
        <v xml:space="preserve"> </v>
      </c>
      <c r="U923" s="26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 x14ac:dyDescent="0.5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265" t="s">
        <v>34</v>
      </c>
      <c r="M924" s="266"/>
      <c r="N924" s="33"/>
      <c r="O924" s="34"/>
      <c r="P924" s="34"/>
      <c r="Q924" s="35"/>
      <c r="R924" s="35"/>
      <c r="S924" s="149" t="s">
        <v>34</v>
      </c>
      <c r="T924" s="265" t="s">
        <v>34</v>
      </c>
      <c r="U924" s="266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 x14ac:dyDescent="0.5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265" t="s">
        <v>34</v>
      </c>
      <c r="M925" s="266"/>
      <c r="N925" s="33"/>
      <c r="O925" s="34"/>
      <c r="P925" s="34"/>
      <c r="Q925" s="35"/>
      <c r="R925" s="35"/>
      <c r="S925" s="149" t="s">
        <v>34</v>
      </c>
      <c r="T925" s="265" t="s">
        <v>34</v>
      </c>
      <c r="U925" s="266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 x14ac:dyDescent="0.5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 t="shared" ref="G926:J926" si="912">IF(G924="","",G924-G925)</f>
        <v/>
      </c>
      <c r="H926" s="27" t="str">
        <f t="shared" si="912"/>
        <v/>
      </c>
      <c r="I926" s="28" t="str">
        <f t="shared" si="912"/>
        <v/>
      </c>
      <c r="J926" s="28" t="str">
        <f t="shared" si="912"/>
        <v/>
      </c>
      <c r="K926" s="150" t="s">
        <v>34</v>
      </c>
      <c r="L926" s="261" t="s">
        <v>34</v>
      </c>
      <c r="M926" s="262"/>
      <c r="N926" s="27" t="str">
        <f>IF(N924="","",N924-N925)</f>
        <v/>
      </c>
      <c r="O926" s="27" t="str">
        <f t="shared" ref="O926:R926" si="913">IF(O924="","",O924-O925)</f>
        <v/>
      </c>
      <c r="P926" s="27" t="str">
        <f t="shared" si="913"/>
        <v/>
      </c>
      <c r="Q926" s="28" t="str">
        <f t="shared" si="913"/>
        <v/>
      </c>
      <c r="R926" s="28" t="str">
        <f t="shared" si="913"/>
        <v/>
      </c>
      <c r="S926" s="150" t="s">
        <v>34</v>
      </c>
      <c r="T926" s="261" t="s">
        <v>34</v>
      </c>
      <c r="U926" s="26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 x14ac:dyDescent="0.5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 t="shared" ref="G927:J927" si="914">IF(G924="","",G926*10/$D924)</f>
        <v/>
      </c>
      <c r="H927" s="29" t="str">
        <f t="shared" si="914"/>
        <v/>
      </c>
      <c r="I927" s="30" t="str">
        <f t="shared" si="914"/>
        <v/>
      </c>
      <c r="J927" s="30" t="str">
        <f t="shared" si="914"/>
        <v/>
      </c>
      <c r="K927" s="31" t="str">
        <f>IFERROR(AVERAGE(F927:H927)," ")</f>
        <v xml:space="preserve"> </v>
      </c>
      <c r="L927" s="263" t="str">
        <f>IFERROR((1-((MAX(F927:H927)-MIN(F927:H927))/(2*AVERAGE(F927:H927))))*100," ")</f>
        <v xml:space="preserve"> </v>
      </c>
      <c r="M927" s="264"/>
      <c r="N927" s="29" t="str">
        <f>IF(N924="","",N926*10/$D924)</f>
        <v/>
      </c>
      <c r="O927" s="29" t="str">
        <f t="shared" ref="O927:R927" si="915">IF(O924="","",O926*10/$D924)</f>
        <v/>
      </c>
      <c r="P927" s="29" t="str">
        <f t="shared" si="915"/>
        <v/>
      </c>
      <c r="Q927" s="30" t="str">
        <f t="shared" si="915"/>
        <v/>
      </c>
      <c r="R927" s="30" t="str">
        <f t="shared" si="915"/>
        <v/>
      </c>
      <c r="S927" s="31" t="str">
        <f>IFERROR(AVERAGE(N927:P927)," ")</f>
        <v xml:space="preserve"> </v>
      </c>
      <c r="T927" s="263" t="str">
        <f>IFERROR((1-((MAX(N927:P927)-MIN(N927:P927))/(2*AVERAGE(N927:P927))))*100," ")</f>
        <v xml:space="preserve"> </v>
      </c>
      <c r="U927" s="26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 x14ac:dyDescent="0.5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265" t="s">
        <v>34</v>
      </c>
      <c r="M928" s="266"/>
      <c r="N928" s="33"/>
      <c r="O928" s="34"/>
      <c r="P928" s="34"/>
      <c r="Q928" s="35"/>
      <c r="R928" s="35"/>
      <c r="S928" s="149" t="s">
        <v>34</v>
      </c>
      <c r="T928" s="265" t="s">
        <v>34</v>
      </c>
      <c r="U928" s="266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 x14ac:dyDescent="0.5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265" t="s">
        <v>34</v>
      </c>
      <c r="M929" s="266"/>
      <c r="N929" s="33"/>
      <c r="O929" s="34"/>
      <c r="P929" s="34"/>
      <c r="Q929" s="35"/>
      <c r="R929" s="35"/>
      <c r="S929" s="149" t="s">
        <v>34</v>
      </c>
      <c r="T929" s="265" t="s">
        <v>34</v>
      </c>
      <c r="U929" s="266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 x14ac:dyDescent="0.5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 t="shared" ref="G930:J930" si="916">IF(G928="","",G928-G929)</f>
        <v/>
      </c>
      <c r="H930" s="27" t="str">
        <f t="shared" si="916"/>
        <v/>
      </c>
      <c r="I930" s="28" t="str">
        <f t="shared" si="916"/>
        <v/>
      </c>
      <c r="J930" s="28" t="str">
        <f t="shared" si="916"/>
        <v/>
      </c>
      <c r="K930" s="150" t="s">
        <v>34</v>
      </c>
      <c r="L930" s="261" t="s">
        <v>34</v>
      </c>
      <c r="M930" s="262"/>
      <c r="N930" s="27" t="str">
        <f>IF(N928="","",N928-N929)</f>
        <v/>
      </c>
      <c r="O930" s="27" t="str">
        <f t="shared" ref="O930:R930" si="917">IF(O928="","",O928-O929)</f>
        <v/>
      </c>
      <c r="P930" s="27" t="str">
        <f t="shared" si="917"/>
        <v/>
      </c>
      <c r="Q930" s="28" t="str">
        <f t="shared" si="917"/>
        <v/>
      </c>
      <c r="R930" s="28" t="str">
        <f t="shared" si="917"/>
        <v/>
      </c>
      <c r="S930" s="150" t="s">
        <v>34</v>
      </c>
      <c r="T930" s="261" t="s">
        <v>34</v>
      </c>
      <c r="U930" s="26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 x14ac:dyDescent="0.5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 t="shared" ref="G931:J931" si="918">IF(G928="","",G930*10/$D928)</f>
        <v/>
      </c>
      <c r="H931" s="29" t="str">
        <f t="shared" si="918"/>
        <v/>
      </c>
      <c r="I931" s="30" t="str">
        <f t="shared" si="918"/>
        <v/>
      </c>
      <c r="J931" s="30" t="str">
        <f t="shared" si="918"/>
        <v/>
      </c>
      <c r="K931" s="31" t="str">
        <f>IFERROR(AVERAGE(F931:H931)," ")</f>
        <v xml:space="preserve"> </v>
      </c>
      <c r="L931" s="263" t="str">
        <f>IFERROR((1-((MAX(F931:H931)-MIN(F931:H931))/(2*AVERAGE(F931:H931))))*100," ")</f>
        <v xml:space="preserve"> </v>
      </c>
      <c r="M931" s="264"/>
      <c r="N931" s="29" t="str">
        <f>IF(N928="","",N930*10/$D928)</f>
        <v/>
      </c>
      <c r="O931" s="29" t="str">
        <f t="shared" ref="O931:R931" si="919">IF(O928="","",O930*10/$D928)</f>
        <v/>
      </c>
      <c r="P931" s="29" t="str">
        <f t="shared" si="919"/>
        <v/>
      </c>
      <c r="Q931" s="30" t="str">
        <f t="shared" si="919"/>
        <v/>
      </c>
      <c r="R931" s="30" t="str">
        <f t="shared" si="919"/>
        <v/>
      </c>
      <c r="S931" s="31" t="str">
        <f>IFERROR(AVERAGE(N931:P931)," ")</f>
        <v xml:space="preserve"> </v>
      </c>
      <c r="T931" s="263" t="str">
        <f>IFERROR((1-((MAX(N931:P931)-MIN(N931:P931))/(2*AVERAGE(N931:P931))))*100," ")</f>
        <v xml:space="preserve"> </v>
      </c>
      <c r="U931" s="26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 x14ac:dyDescent="0.5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265" t="s">
        <v>34</v>
      </c>
      <c r="M932" s="266"/>
      <c r="N932" s="33"/>
      <c r="O932" s="34"/>
      <c r="P932" s="34"/>
      <c r="Q932" s="35"/>
      <c r="R932" s="35"/>
      <c r="S932" s="149" t="s">
        <v>34</v>
      </c>
      <c r="T932" s="265" t="s">
        <v>34</v>
      </c>
      <c r="U932" s="266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 x14ac:dyDescent="0.5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265" t="s">
        <v>34</v>
      </c>
      <c r="M933" s="266"/>
      <c r="N933" s="33"/>
      <c r="O933" s="34"/>
      <c r="P933" s="34"/>
      <c r="Q933" s="35"/>
      <c r="R933" s="35"/>
      <c r="S933" s="149" t="s">
        <v>34</v>
      </c>
      <c r="T933" s="265" t="s">
        <v>34</v>
      </c>
      <c r="U933" s="266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 x14ac:dyDescent="0.5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 t="shared" ref="G934:J934" si="920">IF(G932="","",G932-G933)</f>
        <v/>
      </c>
      <c r="H934" s="27" t="str">
        <f t="shared" si="920"/>
        <v/>
      </c>
      <c r="I934" s="28" t="str">
        <f t="shared" si="920"/>
        <v/>
      </c>
      <c r="J934" s="28" t="str">
        <f t="shared" si="920"/>
        <v/>
      </c>
      <c r="K934" s="150" t="s">
        <v>34</v>
      </c>
      <c r="L934" s="261" t="s">
        <v>34</v>
      </c>
      <c r="M934" s="262"/>
      <c r="N934" s="27" t="str">
        <f>IF(N932="","",N932-N933)</f>
        <v/>
      </c>
      <c r="O934" s="27" t="str">
        <f t="shared" ref="O934:R934" si="921">IF(O932="","",O932-O933)</f>
        <v/>
      </c>
      <c r="P934" s="27" t="str">
        <f t="shared" si="921"/>
        <v/>
      </c>
      <c r="Q934" s="28" t="str">
        <f t="shared" si="921"/>
        <v/>
      </c>
      <c r="R934" s="28" t="str">
        <f t="shared" si="921"/>
        <v/>
      </c>
      <c r="S934" s="150" t="s">
        <v>34</v>
      </c>
      <c r="T934" s="261" t="s">
        <v>34</v>
      </c>
      <c r="U934" s="26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 x14ac:dyDescent="0.5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 t="shared" ref="G935:J935" si="922">IF(G932="","",G934*10/$D932)</f>
        <v/>
      </c>
      <c r="H935" s="29" t="str">
        <f t="shared" si="922"/>
        <v/>
      </c>
      <c r="I935" s="30" t="str">
        <f t="shared" si="922"/>
        <v/>
      </c>
      <c r="J935" s="30" t="str">
        <f t="shared" si="922"/>
        <v/>
      </c>
      <c r="K935" s="31" t="str">
        <f>IFERROR(AVERAGE(F935:H935)," ")</f>
        <v xml:space="preserve"> </v>
      </c>
      <c r="L935" s="263" t="str">
        <f>IFERROR((1-((MAX(F935:H935)-MIN(F935:H935))/(2*AVERAGE(F935:H935))))*100," ")</f>
        <v xml:space="preserve"> </v>
      </c>
      <c r="M935" s="264"/>
      <c r="N935" s="29" t="str">
        <f>IF(N932="","",N934*10/$D932)</f>
        <v/>
      </c>
      <c r="O935" s="29" t="str">
        <f t="shared" ref="O935:R935" si="923">IF(O932="","",O934*10/$D932)</f>
        <v/>
      </c>
      <c r="P935" s="29" t="str">
        <f t="shared" si="923"/>
        <v/>
      </c>
      <c r="Q935" s="30" t="str">
        <f t="shared" si="923"/>
        <v/>
      </c>
      <c r="R935" s="30" t="str">
        <f t="shared" si="923"/>
        <v/>
      </c>
      <c r="S935" s="31" t="str">
        <f>IFERROR(AVERAGE(N935:P935)," ")</f>
        <v xml:space="preserve"> </v>
      </c>
      <c r="T935" s="263" t="str">
        <f>IFERROR((1-((MAX(N935:P935)-MIN(N935:P935))/(2*AVERAGE(N935:P935))))*100," ")</f>
        <v xml:space="preserve"> </v>
      </c>
      <c r="U935" s="26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 x14ac:dyDescent="0.5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265" t="s">
        <v>34</v>
      </c>
      <c r="M936" s="266"/>
      <c r="N936" s="33"/>
      <c r="O936" s="34"/>
      <c r="P936" s="34"/>
      <c r="Q936" s="35"/>
      <c r="R936" s="35"/>
      <c r="S936" s="149" t="s">
        <v>34</v>
      </c>
      <c r="T936" s="265" t="s">
        <v>34</v>
      </c>
      <c r="U936" s="266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 x14ac:dyDescent="0.5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265" t="s">
        <v>34</v>
      </c>
      <c r="M937" s="266"/>
      <c r="N937" s="33"/>
      <c r="O937" s="34"/>
      <c r="P937" s="34"/>
      <c r="Q937" s="35"/>
      <c r="R937" s="35"/>
      <c r="S937" s="149" t="s">
        <v>34</v>
      </c>
      <c r="T937" s="265" t="s">
        <v>34</v>
      </c>
      <c r="U937" s="266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 x14ac:dyDescent="0.5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 t="shared" ref="G938:J938" si="924">IF(G936="","",G936-G937)</f>
        <v/>
      </c>
      <c r="H938" s="27" t="str">
        <f t="shared" si="924"/>
        <v/>
      </c>
      <c r="I938" s="28" t="str">
        <f t="shared" si="924"/>
        <v/>
      </c>
      <c r="J938" s="28" t="str">
        <f t="shared" si="924"/>
        <v/>
      </c>
      <c r="K938" s="150" t="s">
        <v>34</v>
      </c>
      <c r="L938" s="261" t="s">
        <v>34</v>
      </c>
      <c r="M938" s="262"/>
      <c r="N938" s="27" t="str">
        <f>IF(N936="","",N936-N937)</f>
        <v/>
      </c>
      <c r="O938" s="27" t="str">
        <f t="shared" ref="O938:R938" si="925">IF(O936="","",O936-O937)</f>
        <v/>
      </c>
      <c r="P938" s="27" t="str">
        <f t="shared" si="925"/>
        <v/>
      </c>
      <c r="Q938" s="28" t="str">
        <f t="shared" si="925"/>
        <v/>
      </c>
      <c r="R938" s="28" t="str">
        <f t="shared" si="925"/>
        <v/>
      </c>
      <c r="S938" s="150" t="s">
        <v>34</v>
      </c>
      <c r="T938" s="261" t="s">
        <v>34</v>
      </c>
      <c r="U938" s="26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 x14ac:dyDescent="0.5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 t="shared" ref="G939:J939" si="926">IF(G936="","",G938*10/$D936)</f>
        <v/>
      </c>
      <c r="H939" s="29" t="str">
        <f t="shared" si="926"/>
        <v/>
      </c>
      <c r="I939" s="30" t="str">
        <f t="shared" si="926"/>
        <v/>
      </c>
      <c r="J939" s="30" t="str">
        <f t="shared" si="926"/>
        <v/>
      </c>
      <c r="K939" s="31" t="str">
        <f>IFERROR(AVERAGE(F939:H939)," ")</f>
        <v xml:space="preserve"> </v>
      </c>
      <c r="L939" s="263" t="str">
        <f>IFERROR((1-((MAX(F939:H939)-MIN(F939:H939))/(2*AVERAGE(F939:H939))))*100," ")</f>
        <v xml:space="preserve"> </v>
      </c>
      <c r="M939" s="264"/>
      <c r="N939" s="29" t="str">
        <f>IF(N936="","",N938*10/$D936)</f>
        <v/>
      </c>
      <c r="O939" s="29" t="str">
        <f t="shared" ref="O939:R939" si="927">IF(O936="","",O938*10/$D936)</f>
        <v/>
      </c>
      <c r="P939" s="29" t="str">
        <f t="shared" si="927"/>
        <v/>
      </c>
      <c r="Q939" s="30" t="str">
        <f t="shared" si="927"/>
        <v/>
      </c>
      <c r="R939" s="30" t="str">
        <f t="shared" si="927"/>
        <v/>
      </c>
      <c r="S939" s="31" t="str">
        <f>IFERROR(AVERAGE(N939:P939)," ")</f>
        <v xml:space="preserve"> </v>
      </c>
      <c r="T939" s="263" t="str">
        <f>IFERROR((1-((MAX(N939:P939)-MIN(N939:P939))/(2*AVERAGE(N939:P939))))*100," ")</f>
        <v xml:space="preserve"> </v>
      </c>
      <c r="U939" s="26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 x14ac:dyDescent="0.5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265" t="s">
        <v>34</v>
      </c>
      <c r="M940" s="266"/>
      <c r="N940" s="33"/>
      <c r="O940" s="34"/>
      <c r="P940" s="34"/>
      <c r="Q940" s="35"/>
      <c r="R940" s="35"/>
      <c r="S940" s="149" t="s">
        <v>34</v>
      </c>
      <c r="T940" s="265" t="s">
        <v>34</v>
      </c>
      <c r="U940" s="266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 x14ac:dyDescent="0.5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265" t="s">
        <v>34</v>
      </c>
      <c r="M941" s="266"/>
      <c r="N941" s="33"/>
      <c r="O941" s="34"/>
      <c r="P941" s="34"/>
      <c r="Q941" s="35"/>
      <c r="R941" s="35"/>
      <c r="S941" s="149" t="s">
        <v>34</v>
      </c>
      <c r="T941" s="265" t="s">
        <v>34</v>
      </c>
      <c r="U941" s="266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 x14ac:dyDescent="0.5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 t="shared" ref="G942:J942" si="928">IF(G940="","",G940-G941)</f>
        <v/>
      </c>
      <c r="H942" s="27" t="str">
        <f t="shared" si="928"/>
        <v/>
      </c>
      <c r="I942" s="28" t="str">
        <f t="shared" si="928"/>
        <v/>
      </c>
      <c r="J942" s="28" t="str">
        <f t="shared" si="928"/>
        <v/>
      </c>
      <c r="K942" s="150" t="s">
        <v>34</v>
      </c>
      <c r="L942" s="261" t="s">
        <v>34</v>
      </c>
      <c r="M942" s="262"/>
      <c r="N942" s="27" t="str">
        <f>IF(N940="","",N940-N941)</f>
        <v/>
      </c>
      <c r="O942" s="27" t="str">
        <f t="shared" ref="O942:R942" si="929">IF(O940="","",O940-O941)</f>
        <v/>
      </c>
      <c r="P942" s="27" t="str">
        <f t="shared" si="929"/>
        <v/>
      </c>
      <c r="Q942" s="28" t="str">
        <f t="shared" si="929"/>
        <v/>
      </c>
      <c r="R942" s="28" t="str">
        <f t="shared" si="929"/>
        <v/>
      </c>
      <c r="S942" s="150" t="s">
        <v>34</v>
      </c>
      <c r="T942" s="261" t="s">
        <v>34</v>
      </c>
      <c r="U942" s="26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 x14ac:dyDescent="0.5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 t="shared" ref="G943:J943" si="930">IF(G940="","",G942*10/$D940)</f>
        <v/>
      </c>
      <c r="H943" s="29" t="str">
        <f t="shared" si="930"/>
        <v/>
      </c>
      <c r="I943" s="30" t="str">
        <f t="shared" si="930"/>
        <v/>
      </c>
      <c r="J943" s="30" t="str">
        <f t="shared" si="930"/>
        <v/>
      </c>
      <c r="K943" s="31" t="str">
        <f>IFERROR(AVERAGE(F943:H943)," ")</f>
        <v xml:space="preserve"> </v>
      </c>
      <c r="L943" s="263" t="str">
        <f>IFERROR((1-((MAX(F943:H943)-MIN(F943:H943))/(2*AVERAGE(F943:H943))))*100," ")</f>
        <v xml:space="preserve"> </v>
      </c>
      <c r="M943" s="264"/>
      <c r="N943" s="29" t="str">
        <f>IF(N940="","",N942*10/$D940)</f>
        <v/>
      </c>
      <c r="O943" s="29" t="str">
        <f t="shared" ref="O943:R943" si="931">IF(O940="","",O942*10/$D940)</f>
        <v/>
      </c>
      <c r="P943" s="29" t="str">
        <f t="shared" si="931"/>
        <v/>
      </c>
      <c r="Q943" s="30" t="str">
        <f t="shared" si="931"/>
        <v/>
      </c>
      <c r="R943" s="30" t="str">
        <f t="shared" si="931"/>
        <v/>
      </c>
      <c r="S943" s="31" t="str">
        <f>IFERROR(AVERAGE(N943:P943)," ")</f>
        <v xml:space="preserve"> </v>
      </c>
      <c r="T943" s="263" t="str">
        <f>IFERROR((1-((MAX(N943:P943)-MIN(N943:P943))/(2*AVERAGE(N943:P943))))*100," ")</f>
        <v xml:space="preserve"> </v>
      </c>
      <c r="U943" s="26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 x14ac:dyDescent="0.5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265" t="s">
        <v>34</v>
      </c>
      <c r="M944" s="266"/>
      <c r="N944" s="33"/>
      <c r="O944" s="34"/>
      <c r="P944" s="34"/>
      <c r="Q944" s="35"/>
      <c r="R944" s="35"/>
      <c r="S944" s="149" t="s">
        <v>34</v>
      </c>
      <c r="T944" s="265" t="s">
        <v>34</v>
      </c>
      <c r="U944" s="266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 x14ac:dyDescent="0.5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265" t="s">
        <v>34</v>
      </c>
      <c r="M945" s="266"/>
      <c r="N945" s="33"/>
      <c r="O945" s="34"/>
      <c r="P945" s="34"/>
      <c r="Q945" s="35"/>
      <c r="R945" s="35"/>
      <c r="S945" s="149" t="s">
        <v>34</v>
      </c>
      <c r="T945" s="265" t="s">
        <v>34</v>
      </c>
      <c r="U945" s="266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 x14ac:dyDescent="0.5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 t="shared" ref="G946:J946" si="932">IF(G944="","",G944-G945)</f>
        <v/>
      </c>
      <c r="H946" s="27" t="str">
        <f t="shared" si="932"/>
        <v/>
      </c>
      <c r="I946" s="28" t="str">
        <f t="shared" si="932"/>
        <v/>
      </c>
      <c r="J946" s="28" t="str">
        <f t="shared" si="932"/>
        <v/>
      </c>
      <c r="K946" s="150" t="s">
        <v>34</v>
      </c>
      <c r="L946" s="261" t="s">
        <v>34</v>
      </c>
      <c r="M946" s="262"/>
      <c r="N946" s="27" t="str">
        <f>IF(N944="","",N944-N945)</f>
        <v/>
      </c>
      <c r="O946" s="27" t="str">
        <f t="shared" ref="O946:R946" si="933">IF(O944="","",O944-O945)</f>
        <v/>
      </c>
      <c r="P946" s="27" t="str">
        <f t="shared" si="933"/>
        <v/>
      </c>
      <c r="Q946" s="28" t="str">
        <f t="shared" si="933"/>
        <v/>
      </c>
      <c r="R946" s="28" t="str">
        <f t="shared" si="933"/>
        <v/>
      </c>
      <c r="S946" s="150" t="s">
        <v>34</v>
      </c>
      <c r="T946" s="261" t="s">
        <v>34</v>
      </c>
      <c r="U946" s="26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 x14ac:dyDescent="0.5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 t="shared" ref="G947:J947" si="934">IF(G944="","",G946*10/$D944)</f>
        <v/>
      </c>
      <c r="H947" s="29" t="str">
        <f t="shared" si="934"/>
        <v/>
      </c>
      <c r="I947" s="30" t="str">
        <f t="shared" si="934"/>
        <v/>
      </c>
      <c r="J947" s="30" t="str">
        <f t="shared" si="934"/>
        <v/>
      </c>
      <c r="K947" s="31" t="str">
        <f>IFERROR(AVERAGE(F947:H947)," ")</f>
        <v xml:space="preserve"> </v>
      </c>
      <c r="L947" s="263" t="str">
        <f>IFERROR((1-((MAX(F947:H947)-MIN(F947:H947))/(2*AVERAGE(F947:H947))))*100," ")</f>
        <v xml:space="preserve"> </v>
      </c>
      <c r="M947" s="264"/>
      <c r="N947" s="29" t="str">
        <f>IF(N944="","",N946*10/$D944)</f>
        <v/>
      </c>
      <c r="O947" s="29" t="str">
        <f t="shared" ref="O947:R947" si="935">IF(O944="","",O946*10/$D944)</f>
        <v/>
      </c>
      <c r="P947" s="29" t="str">
        <f t="shared" si="935"/>
        <v/>
      </c>
      <c r="Q947" s="30" t="str">
        <f t="shared" si="935"/>
        <v/>
      </c>
      <c r="R947" s="30" t="str">
        <f t="shared" si="935"/>
        <v/>
      </c>
      <c r="S947" s="31" t="str">
        <f>IFERROR(AVERAGE(N947:P947)," ")</f>
        <v xml:space="preserve"> </v>
      </c>
      <c r="T947" s="263" t="str">
        <f>IFERROR((1-((MAX(N947:P947)-MIN(N947:P947))/(2*AVERAGE(N947:P947))))*100," ")</f>
        <v xml:space="preserve"> </v>
      </c>
      <c r="U947" s="26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 x14ac:dyDescent="0.5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265" t="s">
        <v>34</v>
      </c>
      <c r="M948" s="266"/>
      <c r="N948" s="33"/>
      <c r="O948" s="34"/>
      <c r="P948" s="34"/>
      <c r="Q948" s="35"/>
      <c r="R948" s="35"/>
      <c r="S948" s="149" t="s">
        <v>34</v>
      </c>
      <c r="T948" s="265" t="s">
        <v>34</v>
      </c>
      <c r="U948" s="266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 x14ac:dyDescent="0.5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265" t="s">
        <v>34</v>
      </c>
      <c r="M949" s="266"/>
      <c r="N949" s="33"/>
      <c r="O949" s="34"/>
      <c r="P949" s="34"/>
      <c r="Q949" s="35"/>
      <c r="R949" s="35"/>
      <c r="S949" s="149" t="s">
        <v>34</v>
      </c>
      <c r="T949" s="265" t="s">
        <v>34</v>
      </c>
      <c r="U949" s="266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 x14ac:dyDescent="0.5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 t="shared" ref="G950:J950" si="936">IF(G948="","",G948-G949)</f>
        <v/>
      </c>
      <c r="H950" s="27" t="str">
        <f t="shared" si="936"/>
        <v/>
      </c>
      <c r="I950" s="28" t="str">
        <f t="shared" si="936"/>
        <v/>
      </c>
      <c r="J950" s="28" t="str">
        <f t="shared" si="936"/>
        <v/>
      </c>
      <c r="K950" s="150" t="s">
        <v>34</v>
      </c>
      <c r="L950" s="261" t="s">
        <v>34</v>
      </c>
      <c r="M950" s="262"/>
      <c r="N950" s="27" t="str">
        <f>IF(N948="","",N948-N949)</f>
        <v/>
      </c>
      <c r="O950" s="27" t="str">
        <f t="shared" ref="O950:R950" si="937">IF(O948="","",O948-O949)</f>
        <v/>
      </c>
      <c r="P950" s="27" t="str">
        <f t="shared" si="937"/>
        <v/>
      </c>
      <c r="Q950" s="28" t="str">
        <f t="shared" si="937"/>
        <v/>
      </c>
      <c r="R950" s="28" t="str">
        <f t="shared" si="937"/>
        <v/>
      </c>
      <c r="S950" s="150" t="s">
        <v>34</v>
      </c>
      <c r="T950" s="261" t="s">
        <v>34</v>
      </c>
      <c r="U950" s="26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 x14ac:dyDescent="0.5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 t="shared" ref="G951:J951" si="938">IF(G948="","",G950*10/$D948)</f>
        <v/>
      </c>
      <c r="H951" s="29" t="str">
        <f t="shared" si="938"/>
        <v/>
      </c>
      <c r="I951" s="30" t="str">
        <f t="shared" si="938"/>
        <v/>
      </c>
      <c r="J951" s="30" t="str">
        <f t="shared" si="938"/>
        <v/>
      </c>
      <c r="K951" s="31" t="str">
        <f>IFERROR(AVERAGE(F951:H951)," ")</f>
        <v xml:space="preserve"> </v>
      </c>
      <c r="L951" s="263" t="str">
        <f>IFERROR((1-((MAX(F951:H951)-MIN(F951:H951))/(2*AVERAGE(F951:H951))))*100," ")</f>
        <v xml:space="preserve"> </v>
      </c>
      <c r="M951" s="264"/>
      <c r="N951" s="29" t="str">
        <f>IF(N948="","",N950*10/$D948)</f>
        <v/>
      </c>
      <c r="O951" s="29" t="str">
        <f t="shared" ref="O951:R951" si="939">IF(O948="","",O950*10/$D948)</f>
        <v/>
      </c>
      <c r="P951" s="29" t="str">
        <f t="shared" si="939"/>
        <v/>
      </c>
      <c r="Q951" s="30" t="str">
        <f t="shared" si="939"/>
        <v/>
      </c>
      <c r="R951" s="30" t="str">
        <f t="shared" si="939"/>
        <v/>
      </c>
      <c r="S951" s="31" t="str">
        <f>IFERROR(AVERAGE(N951:P951)," ")</f>
        <v xml:space="preserve"> </v>
      </c>
      <c r="T951" s="263" t="str">
        <f>IFERROR((1-((MAX(N951:P951)-MIN(N951:P951))/(2*AVERAGE(N951:P951))))*100," ")</f>
        <v xml:space="preserve"> </v>
      </c>
      <c r="U951" s="26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 x14ac:dyDescent="0.5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265" t="s">
        <v>34</v>
      </c>
      <c r="M952" s="266"/>
      <c r="N952" s="33"/>
      <c r="O952" s="34"/>
      <c r="P952" s="34"/>
      <c r="Q952" s="35"/>
      <c r="R952" s="35"/>
      <c r="S952" s="149" t="s">
        <v>34</v>
      </c>
      <c r="T952" s="265" t="s">
        <v>34</v>
      </c>
      <c r="U952" s="266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 x14ac:dyDescent="0.5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265" t="s">
        <v>34</v>
      </c>
      <c r="M953" s="266"/>
      <c r="N953" s="33"/>
      <c r="O953" s="34"/>
      <c r="P953" s="34"/>
      <c r="Q953" s="35"/>
      <c r="R953" s="35"/>
      <c r="S953" s="149" t="s">
        <v>34</v>
      </c>
      <c r="T953" s="265" t="s">
        <v>34</v>
      </c>
      <c r="U953" s="266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 x14ac:dyDescent="0.5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 t="shared" ref="G954:J954" si="940">IF(G952="","",G952-G953)</f>
        <v/>
      </c>
      <c r="H954" s="27" t="str">
        <f t="shared" si="940"/>
        <v/>
      </c>
      <c r="I954" s="28" t="str">
        <f t="shared" si="940"/>
        <v/>
      </c>
      <c r="J954" s="28" t="str">
        <f t="shared" si="940"/>
        <v/>
      </c>
      <c r="K954" s="150" t="s">
        <v>34</v>
      </c>
      <c r="L954" s="261" t="s">
        <v>34</v>
      </c>
      <c r="M954" s="262"/>
      <c r="N954" s="27" t="str">
        <f>IF(N952="","",N952-N953)</f>
        <v/>
      </c>
      <c r="O954" s="27" t="str">
        <f t="shared" ref="O954:R954" si="941">IF(O952="","",O952-O953)</f>
        <v/>
      </c>
      <c r="P954" s="27" t="str">
        <f t="shared" si="941"/>
        <v/>
      </c>
      <c r="Q954" s="28" t="str">
        <f t="shared" si="941"/>
        <v/>
      </c>
      <c r="R954" s="28" t="str">
        <f t="shared" si="941"/>
        <v/>
      </c>
      <c r="S954" s="150" t="s">
        <v>34</v>
      </c>
      <c r="T954" s="261" t="s">
        <v>34</v>
      </c>
      <c r="U954" s="26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 x14ac:dyDescent="0.5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 t="shared" ref="G955:J955" si="942">IF(G952="","",G954*10/$D952)</f>
        <v/>
      </c>
      <c r="H955" s="29" t="str">
        <f t="shared" si="942"/>
        <v/>
      </c>
      <c r="I955" s="30" t="str">
        <f t="shared" si="942"/>
        <v/>
      </c>
      <c r="J955" s="30" t="str">
        <f t="shared" si="942"/>
        <v/>
      </c>
      <c r="K955" s="31" t="str">
        <f>IFERROR(AVERAGE(F955:H955)," ")</f>
        <v xml:space="preserve"> </v>
      </c>
      <c r="L955" s="263" t="str">
        <f>IFERROR((1-((MAX(F955:H955)-MIN(F955:H955))/(2*AVERAGE(F955:H955))))*100," ")</f>
        <v xml:space="preserve"> </v>
      </c>
      <c r="M955" s="264"/>
      <c r="N955" s="29" t="str">
        <f>IF(N952="","",N954*10/$D952)</f>
        <v/>
      </c>
      <c r="O955" s="29" t="str">
        <f t="shared" ref="O955:R955" si="943">IF(O952="","",O954*10/$D952)</f>
        <v/>
      </c>
      <c r="P955" s="29" t="str">
        <f t="shared" si="943"/>
        <v/>
      </c>
      <c r="Q955" s="30" t="str">
        <f t="shared" si="943"/>
        <v/>
      </c>
      <c r="R955" s="30" t="str">
        <f t="shared" si="943"/>
        <v/>
      </c>
      <c r="S955" s="31" t="str">
        <f>IFERROR(AVERAGE(N955:P955)," ")</f>
        <v xml:space="preserve"> </v>
      </c>
      <c r="T955" s="263" t="str">
        <f>IFERROR((1-((MAX(N955:P955)-MIN(N955:P955))/(2*AVERAGE(N955:P955))))*100," ")</f>
        <v xml:space="preserve"> </v>
      </c>
      <c r="U955" s="26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 x14ac:dyDescent="0.5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265" t="s">
        <v>34</v>
      </c>
      <c r="M956" s="266"/>
      <c r="N956" s="33"/>
      <c r="O956" s="34"/>
      <c r="P956" s="34"/>
      <c r="Q956" s="35"/>
      <c r="R956" s="35"/>
      <c r="S956" s="149" t="s">
        <v>34</v>
      </c>
      <c r="T956" s="265" t="s">
        <v>34</v>
      </c>
      <c r="U956" s="266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 x14ac:dyDescent="0.5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265" t="s">
        <v>34</v>
      </c>
      <c r="M957" s="266"/>
      <c r="N957" s="33"/>
      <c r="O957" s="34"/>
      <c r="P957" s="34"/>
      <c r="Q957" s="35"/>
      <c r="R957" s="35"/>
      <c r="S957" s="149" t="s">
        <v>34</v>
      </c>
      <c r="T957" s="265" t="s">
        <v>34</v>
      </c>
      <c r="U957" s="266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 x14ac:dyDescent="0.5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 t="shared" ref="G958:J958" si="944">IF(G956="","",G956-G957)</f>
        <v/>
      </c>
      <c r="H958" s="27" t="str">
        <f t="shared" si="944"/>
        <v/>
      </c>
      <c r="I958" s="28" t="str">
        <f t="shared" si="944"/>
        <v/>
      </c>
      <c r="J958" s="28" t="str">
        <f t="shared" si="944"/>
        <v/>
      </c>
      <c r="K958" s="150" t="s">
        <v>34</v>
      </c>
      <c r="L958" s="261" t="s">
        <v>34</v>
      </c>
      <c r="M958" s="262"/>
      <c r="N958" s="27" t="str">
        <f>IF(N956="","",N956-N957)</f>
        <v/>
      </c>
      <c r="O958" s="27" t="str">
        <f t="shared" ref="O958:R958" si="945">IF(O956="","",O956-O957)</f>
        <v/>
      </c>
      <c r="P958" s="27" t="str">
        <f t="shared" si="945"/>
        <v/>
      </c>
      <c r="Q958" s="28" t="str">
        <f t="shared" si="945"/>
        <v/>
      </c>
      <c r="R958" s="28" t="str">
        <f t="shared" si="945"/>
        <v/>
      </c>
      <c r="S958" s="150" t="s">
        <v>34</v>
      </c>
      <c r="T958" s="261" t="s">
        <v>34</v>
      </c>
      <c r="U958" s="26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 x14ac:dyDescent="0.5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 t="shared" ref="G959:J959" si="946">IF(G956="","",G958*10/$D956)</f>
        <v/>
      </c>
      <c r="H959" s="29" t="str">
        <f t="shared" si="946"/>
        <v/>
      </c>
      <c r="I959" s="30" t="str">
        <f t="shared" si="946"/>
        <v/>
      </c>
      <c r="J959" s="30" t="str">
        <f t="shared" si="946"/>
        <v/>
      </c>
      <c r="K959" s="31" t="str">
        <f>IFERROR(AVERAGE(F959:H959)," ")</f>
        <v xml:space="preserve"> </v>
      </c>
      <c r="L959" s="263" t="str">
        <f>IFERROR((1-((MAX(F959:H959)-MIN(F959:H959))/(2*AVERAGE(F959:H959))))*100," ")</f>
        <v xml:space="preserve"> </v>
      </c>
      <c r="M959" s="264"/>
      <c r="N959" s="29" t="str">
        <f>IF(N956="","",N958*10/$D956)</f>
        <v/>
      </c>
      <c r="O959" s="29" t="str">
        <f t="shared" ref="O959:R959" si="947">IF(O956="","",O958*10/$D956)</f>
        <v/>
      </c>
      <c r="P959" s="29" t="str">
        <f t="shared" si="947"/>
        <v/>
      </c>
      <c r="Q959" s="30" t="str">
        <f t="shared" si="947"/>
        <v/>
      </c>
      <c r="R959" s="30" t="str">
        <f t="shared" si="947"/>
        <v/>
      </c>
      <c r="S959" s="31" t="str">
        <f>IFERROR(AVERAGE(N959:P959)," ")</f>
        <v xml:space="preserve"> </v>
      </c>
      <c r="T959" s="263" t="str">
        <f>IFERROR((1-((MAX(N959:P959)-MIN(N959:P959))/(2*AVERAGE(N959:P959))))*100," ")</f>
        <v xml:space="preserve"> </v>
      </c>
      <c r="U959" s="26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 x14ac:dyDescent="0.5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265" t="s">
        <v>34</v>
      </c>
      <c r="M960" s="266"/>
      <c r="N960" s="33"/>
      <c r="O960" s="34"/>
      <c r="P960" s="34"/>
      <c r="Q960" s="35"/>
      <c r="R960" s="35"/>
      <c r="S960" s="149" t="s">
        <v>34</v>
      </c>
      <c r="T960" s="265" t="s">
        <v>34</v>
      </c>
      <c r="U960" s="266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 x14ac:dyDescent="0.5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265" t="s">
        <v>34</v>
      </c>
      <c r="M961" s="266"/>
      <c r="N961" s="33"/>
      <c r="O961" s="34"/>
      <c r="P961" s="34"/>
      <c r="Q961" s="35"/>
      <c r="R961" s="35"/>
      <c r="S961" s="149" t="s">
        <v>34</v>
      </c>
      <c r="T961" s="265" t="s">
        <v>34</v>
      </c>
      <c r="U961" s="266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 x14ac:dyDescent="0.5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 t="shared" ref="G962:J962" si="948">IF(G960="","",G960-G961)</f>
        <v/>
      </c>
      <c r="H962" s="27" t="str">
        <f t="shared" si="948"/>
        <v/>
      </c>
      <c r="I962" s="28" t="str">
        <f t="shared" si="948"/>
        <v/>
      </c>
      <c r="J962" s="28" t="str">
        <f t="shared" si="948"/>
        <v/>
      </c>
      <c r="K962" s="150" t="s">
        <v>34</v>
      </c>
      <c r="L962" s="261" t="s">
        <v>34</v>
      </c>
      <c r="M962" s="262"/>
      <c r="N962" s="27" t="str">
        <f>IF(N960="","",N960-N961)</f>
        <v/>
      </c>
      <c r="O962" s="27" t="str">
        <f t="shared" ref="O962:R962" si="949">IF(O960="","",O960-O961)</f>
        <v/>
      </c>
      <c r="P962" s="27" t="str">
        <f t="shared" si="949"/>
        <v/>
      </c>
      <c r="Q962" s="28" t="str">
        <f t="shared" si="949"/>
        <v/>
      </c>
      <c r="R962" s="28" t="str">
        <f t="shared" si="949"/>
        <v/>
      </c>
      <c r="S962" s="150" t="s">
        <v>34</v>
      </c>
      <c r="T962" s="261" t="s">
        <v>34</v>
      </c>
      <c r="U962" s="26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 x14ac:dyDescent="0.5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 t="shared" ref="G963:J963" si="950">IF(G960="","",G962*10/$D960)</f>
        <v/>
      </c>
      <c r="H963" s="29" t="str">
        <f t="shared" si="950"/>
        <v/>
      </c>
      <c r="I963" s="30" t="str">
        <f t="shared" si="950"/>
        <v/>
      </c>
      <c r="J963" s="30" t="str">
        <f t="shared" si="950"/>
        <v/>
      </c>
      <c r="K963" s="31" t="str">
        <f>IFERROR(AVERAGE(F963:H963)," ")</f>
        <v xml:space="preserve"> </v>
      </c>
      <c r="L963" s="263" t="str">
        <f>IFERROR((1-((MAX(F963:H963)-MIN(F963:H963))/(2*AVERAGE(F963:H963))))*100," ")</f>
        <v xml:space="preserve"> </v>
      </c>
      <c r="M963" s="264"/>
      <c r="N963" s="29" t="str">
        <f>IF(N960="","",N962*10/$D960)</f>
        <v/>
      </c>
      <c r="O963" s="29" t="str">
        <f t="shared" ref="O963:R963" si="951">IF(O960="","",O962*10/$D960)</f>
        <v/>
      </c>
      <c r="P963" s="29" t="str">
        <f t="shared" si="951"/>
        <v/>
      </c>
      <c r="Q963" s="30" t="str">
        <f t="shared" si="951"/>
        <v/>
      </c>
      <c r="R963" s="30" t="str">
        <f t="shared" si="951"/>
        <v/>
      </c>
      <c r="S963" s="31" t="str">
        <f>IFERROR(AVERAGE(N963:P963)," ")</f>
        <v xml:space="preserve"> </v>
      </c>
      <c r="T963" s="263" t="str">
        <f>IFERROR((1-((MAX(N963:P963)-MIN(N963:P963))/(2*AVERAGE(N963:P963))))*100," ")</f>
        <v xml:space="preserve"> </v>
      </c>
      <c r="U963" s="26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 x14ac:dyDescent="0.5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265" t="s">
        <v>34</v>
      </c>
      <c r="M964" s="266"/>
      <c r="N964" s="33"/>
      <c r="O964" s="34"/>
      <c r="P964" s="34"/>
      <c r="Q964" s="35"/>
      <c r="R964" s="35"/>
      <c r="S964" s="149" t="s">
        <v>34</v>
      </c>
      <c r="T964" s="265" t="s">
        <v>34</v>
      </c>
      <c r="U964" s="266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 x14ac:dyDescent="0.5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265" t="s">
        <v>34</v>
      </c>
      <c r="M965" s="266"/>
      <c r="N965" s="33"/>
      <c r="O965" s="34"/>
      <c r="P965" s="34"/>
      <c r="Q965" s="35"/>
      <c r="R965" s="35"/>
      <c r="S965" s="149" t="s">
        <v>34</v>
      </c>
      <c r="T965" s="265" t="s">
        <v>34</v>
      </c>
      <c r="U965" s="266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 x14ac:dyDescent="0.5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 t="shared" ref="G966:J966" si="952">IF(G964="","",G964-G965)</f>
        <v/>
      </c>
      <c r="H966" s="27" t="str">
        <f t="shared" si="952"/>
        <v/>
      </c>
      <c r="I966" s="28" t="str">
        <f t="shared" si="952"/>
        <v/>
      </c>
      <c r="J966" s="28" t="str">
        <f t="shared" si="952"/>
        <v/>
      </c>
      <c r="K966" s="150" t="s">
        <v>34</v>
      </c>
      <c r="L966" s="261" t="s">
        <v>34</v>
      </c>
      <c r="M966" s="262"/>
      <c r="N966" s="27" t="str">
        <f>IF(N964="","",N964-N965)</f>
        <v/>
      </c>
      <c r="O966" s="27" t="str">
        <f t="shared" ref="O966:R966" si="953">IF(O964="","",O964-O965)</f>
        <v/>
      </c>
      <c r="P966" s="27" t="str">
        <f t="shared" si="953"/>
        <v/>
      </c>
      <c r="Q966" s="28" t="str">
        <f t="shared" si="953"/>
        <v/>
      </c>
      <c r="R966" s="28" t="str">
        <f t="shared" si="953"/>
        <v/>
      </c>
      <c r="S966" s="150" t="s">
        <v>34</v>
      </c>
      <c r="T966" s="261" t="s">
        <v>34</v>
      </c>
      <c r="U966" s="26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 x14ac:dyDescent="0.5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 t="shared" ref="G967:J967" si="954">IF(G964="","",G966*10/$D964)</f>
        <v/>
      </c>
      <c r="H967" s="29" t="str">
        <f t="shared" si="954"/>
        <v/>
      </c>
      <c r="I967" s="30" t="str">
        <f t="shared" si="954"/>
        <v/>
      </c>
      <c r="J967" s="30" t="str">
        <f t="shared" si="954"/>
        <v/>
      </c>
      <c r="K967" s="31" t="str">
        <f>IFERROR(AVERAGE(F967:H967)," ")</f>
        <v xml:space="preserve"> </v>
      </c>
      <c r="L967" s="263" t="str">
        <f>IFERROR((1-((MAX(F967:H967)-MIN(F967:H967))/(2*AVERAGE(F967:H967))))*100," ")</f>
        <v xml:space="preserve"> </v>
      </c>
      <c r="M967" s="264"/>
      <c r="N967" s="29" t="str">
        <f>IF(N964="","",N966*10/$D964)</f>
        <v/>
      </c>
      <c r="O967" s="29" t="str">
        <f t="shared" ref="O967:R967" si="955">IF(O964="","",O966*10/$D964)</f>
        <v/>
      </c>
      <c r="P967" s="29" t="str">
        <f t="shared" si="955"/>
        <v/>
      </c>
      <c r="Q967" s="30" t="str">
        <f t="shared" si="955"/>
        <v/>
      </c>
      <c r="R967" s="30" t="str">
        <f t="shared" si="955"/>
        <v/>
      </c>
      <c r="S967" s="31" t="str">
        <f>IFERROR(AVERAGE(N967:P967)," ")</f>
        <v xml:space="preserve"> </v>
      </c>
      <c r="T967" s="263" t="str">
        <f>IFERROR((1-((MAX(N967:P967)-MIN(N967:P967))/(2*AVERAGE(N967:P967))))*100," ")</f>
        <v xml:space="preserve"> </v>
      </c>
      <c r="U967" s="26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 x14ac:dyDescent="0.5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265" t="s">
        <v>34</v>
      </c>
      <c r="M968" s="266"/>
      <c r="N968" s="33"/>
      <c r="O968" s="34"/>
      <c r="P968" s="34"/>
      <c r="Q968" s="35"/>
      <c r="R968" s="35"/>
      <c r="S968" s="149" t="s">
        <v>34</v>
      </c>
      <c r="T968" s="265" t="s">
        <v>34</v>
      </c>
      <c r="U968" s="266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 x14ac:dyDescent="0.5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265" t="s">
        <v>34</v>
      </c>
      <c r="M969" s="266"/>
      <c r="N969" s="33"/>
      <c r="O969" s="34"/>
      <c r="P969" s="34"/>
      <c r="Q969" s="35"/>
      <c r="R969" s="35"/>
      <c r="S969" s="149" t="s">
        <v>34</v>
      </c>
      <c r="T969" s="265" t="s">
        <v>34</v>
      </c>
      <c r="U969" s="266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 x14ac:dyDescent="0.5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 t="shared" ref="G970:J970" si="956">IF(G968="","",G968-G969)</f>
        <v/>
      </c>
      <c r="H970" s="27" t="str">
        <f t="shared" si="956"/>
        <v/>
      </c>
      <c r="I970" s="28" t="str">
        <f t="shared" si="956"/>
        <v/>
      </c>
      <c r="J970" s="28" t="str">
        <f t="shared" si="956"/>
        <v/>
      </c>
      <c r="K970" s="150" t="s">
        <v>34</v>
      </c>
      <c r="L970" s="261" t="s">
        <v>34</v>
      </c>
      <c r="M970" s="262"/>
      <c r="N970" s="27" t="str">
        <f>IF(N968="","",N968-N969)</f>
        <v/>
      </c>
      <c r="O970" s="27" t="str">
        <f t="shared" ref="O970:R970" si="957">IF(O968="","",O968-O969)</f>
        <v/>
      </c>
      <c r="P970" s="27" t="str">
        <f t="shared" si="957"/>
        <v/>
      </c>
      <c r="Q970" s="28" t="str">
        <f t="shared" si="957"/>
        <v/>
      </c>
      <c r="R970" s="28" t="str">
        <f t="shared" si="957"/>
        <v/>
      </c>
      <c r="S970" s="150" t="s">
        <v>34</v>
      </c>
      <c r="T970" s="261" t="s">
        <v>34</v>
      </c>
      <c r="U970" s="26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 x14ac:dyDescent="0.5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 t="shared" ref="G971:J971" si="958">IF(G968="","",G970*10/$D968)</f>
        <v/>
      </c>
      <c r="H971" s="29" t="str">
        <f t="shared" si="958"/>
        <v/>
      </c>
      <c r="I971" s="30" t="str">
        <f t="shared" si="958"/>
        <v/>
      </c>
      <c r="J971" s="30" t="str">
        <f t="shared" si="958"/>
        <v/>
      </c>
      <c r="K971" s="31" t="str">
        <f>IFERROR(AVERAGE(F971:H971)," ")</f>
        <v xml:space="preserve"> </v>
      </c>
      <c r="L971" s="263" t="str">
        <f>IFERROR((1-((MAX(F971:H971)-MIN(F971:H971))/(2*AVERAGE(F971:H971))))*100," ")</f>
        <v xml:space="preserve"> </v>
      </c>
      <c r="M971" s="264"/>
      <c r="N971" s="29" t="str">
        <f>IF(N968="","",N970*10/$D968)</f>
        <v/>
      </c>
      <c r="O971" s="29" t="str">
        <f t="shared" ref="O971:R971" si="959">IF(O968="","",O970*10/$D968)</f>
        <v/>
      </c>
      <c r="P971" s="29" t="str">
        <f t="shared" si="959"/>
        <v/>
      </c>
      <c r="Q971" s="30" t="str">
        <f t="shared" si="959"/>
        <v/>
      </c>
      <c r="R971" s="30" t="str">
        <f t="shared" si="959"/>
        <v/>
      </c>
      <c r="S971" s="31" t="str">
        <f>IFERROR(AVERAGE(N971:P971)," ")</f>
        <v xml:space="preserve"> </v>
      </c>
      <c r="T971" s="263" t="str">
        <f>IFERROR((1-((MAX(N971:P971)-MIN(N971:P971))/(2*AVERAGE(N971:P971))))*100," ")</f>
        <v xml:space="preserve"> </v>
      </c>
      <c r="U971" s="26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 x14ac:dyDescent="0.5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265" t="s">
        <v>34</v>
      </c>
      <c r="M972" s="266"/>
      <c r="N972" s="33"/>
      <c r="O972" s="34"/>
      <c r="P972" s="34"/>
      <c r="Q972" s="35"/>
      <c r="R972" s="35"/>
      <c r="S972" s="149" t="s">
        <v>34</v>
      </c>
      <c r="T972" s="265" t="s">
        <v>34</v>
      </c>
      <c r="U972" s="266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 x14ac:dyDescent="0.5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265" t="s">
        <v>34</v>
      </c>
      <c r="M973" s="266"/>
      <c r="N973" s="33"/>
      <c r="O973" s="34"/>
      <c r="P973" s="34"/>
      <c r="Q973" s="35"/>
      <c r="R973" s="35"/>
      <c r="S973" s="149" t="s">
        <v>34</v>
      </c>
      <c r="T973" s="265" t="s">
        <v>34</v>
      </c>
      <c r="U973" s="266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 x14ac:dyDescent="0.5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 t="shared" ref="G974:J974" si="960">IF(G972="","",G972-G973)</f>
        <v/>
      </c>
      <c r="H974" s="27" t="str">
        <f t="shared" si="960"/>
        <v/>
      </c>
      <c r="I974" s="28" t="str">
        <f t="shared" si="960"/>
        <v/>
      </c>
      <c r="J974" s="28" t="str">
        <f t="shared" si="960"/>
        <v/>
      </c>
      <c r="K974" s="150" t="s">
        <v>34</v>
      </c>
      <c r="L974" s="261" t="s">
        <v>34</v>
      </c>
      <c r="M974" s="262"/>
      <c r="N974" s="27" t="str">
        <f>IF(N972="","",N972-N973)</f>
        <v/>
      </c>
      <c r="O974" s="27" t="str">
        <f t="shared" ref="O974:R974" si="961">IF(O972="","",O972-O973)</f>
        <v/>
      </c>
      <c r="P974" s="27" t="str">
        <f t="shared" si="961"/>
        <v/>
      </c>
      <c r="Q974" s="28" t="str">
        <f t="shared" si="961"/>
        <v/>
      </c>
      <c r="R974" s="28" t="str">
        <f t="shared" si="961"/>
        <v/>
      </c>
      <c r="S974" s="150" t="s">
        <v>34</v>
      </c>
      <c r="T974" s="261" t="s">
        <v>34</v>
      </c>
      <c r="U974" s="26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 x14ac:dyDescent="0.5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 t="shared" ref="G975:J975" si="962">IF(G972="","",G974*10/$D972)</f>
        <v/>
      </c>
      <c r="H975" s="29" t="str">
        <f t="shared" si="962"/>
        <v/>
      </c>
      <c r="I975" s="30" t="str">
        <f t="shared" si="962"/>
        <v/>
      </c>
      <c r="J975" s="30" t="str">
        <f t="shared" si="962"/>
        <v/>
      </c>
      <c r="K975" s="31" t="str">
        <f>IFERROR(AVERAGE(F975:H975)," ")</f>
        <v xml:space="preserve"> </v>
      </c>
      <c r="L975" s="263" t="str">
        <f>IFERROR((1-((MAX(F975:H975)-MIN(F975:H975))/(2*AVERAGE(F975:H975))))*100," ")</f>
        <v xml:space="preserve"> </v>
      </c>
      <c r="M975" s="264"/>
      <c r="N975" s="29" t="str">
        <f>IF(N972="","",N974*10/$D972)</f>
        <v/>
      </c>
      <c r="O975" s="29" t="str">
        <f t="shared" ref="O975:R975" si="963">IF(O972="","",O974*10/$D972)</f>
        <v/>
      </c>
      <c r="P975" s="29" t="str">
        <f t="shared" si="963"/>
        <v/>
      </c>
      <c r="Q975" s="30" t="str">
        <f t="shared" si="963"/>
        <v/>
      </c>
      <c r="R975" s="30" t="str">
        <f t="shared" si="963"/>
        <v/>
      </c>
      <c r="S975" s="31" t="str">
        <f>IFERROR(AVERAGE(N975:P975)," ")</f>
        <v xml:space="preserve"> </v>
      </c>
      <c r="T975" s="263" t="str">
        <f>IFERROR((1-((MAX(N975:P975)-MIN(N975:P975))/(2*AVERAGE(N975:P975))))*100," ")</f>
        <v xml:space="preserve"> </v>
      </c>
      <c r="U975" s="26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 x14ac:dyDescent="0.5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265" t="s">
        <v>34</v>
      </c>
      <c r="M976" s="266"/>
      <c r="N976" s="33"/>
      <c r="O976" s="34"/>
      <c r="P976" s="34"/>
      <c r="Q976" s="35"/>
      <c r="R976" s="35"/>
      <c r="S976" s="149" t="s">
        <v>34</v>
      </c>
      <c r="T976" s="265" t="s">
        <v>34</v>
      </c>
      <c r="U976" s="266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 x14ac:dyDescent="0.5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265" t="s">
        <v>34</v>
      </c>
      <c r="M977" s="266"/>
      <c r="N977" s="33"/>
      <c r="O977" s="34"/>
      <c r="P977" s="34"/>
      <c r="Q977" s="35"/>
      <c r="R977" s="35"/>
      <c r="S977" s="149" t="s">
        <v>34</v>
      </c>
      <c r="T977" s="265" t="s">
        <v>34</v>
      </c>
      <c r="U977" s="266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 x14ac:dyDescent="0.5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 t="shared" ref="G978:J978" si="964">IF(G976="","",G976-G977)</f>
        <v/>
      </c>
      <c r="H978" s="27" t="str">
        <f t="shared" si="964"/>
        <v/>
      </c>
      <c r="I978" s="28" t="str">
        <f t="shared" si="964"/>
        <v/>
      </c>
      <c r="J978" s="28" t="str">
        <f t="shared" si="964"/>
        <v/>
      </c>
      <c r="K978" s="150" t="s">
        <v>34</v>
      </c>
      <c r="L978" s="261" t="s">
        <v>34</v>
      </c>
      <c r="M978" s="262"/>
      <c r="N978" s="27" t="str">
        <f>IF(N976="","",N976-N977)</f>
        <v/>
      </c>
      <c r="O978" s="27" t="str">
        <f t="shared" ref="O978:R978" si="965">IF(O976="","",O976-O977)</f>
        <v/>
      </c>
      <c r="P978" s="27" t="str">
        <f t="shared" si="965"/>
        <v/>
      </c>
      <c r="Q978" s="28" t="str">
        <f t="shared" si="965"/>
        <v/>
      </c>
      <c r="R978" s="28" t="str">
        <f t="shared" si="965"/>
        <v/>
      </c>
      <c r="S978" s="150" t="s">
        <v>34</v>
      </c>
      <c r="T978" s="261" t="s">
        <v>34</v>
      </c>
      <c r="U978" s="26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 x14ac:dyDescent="0.5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 t="shared" ref="G979:J979" si="966">IF(G976="","",G978*10/$D976)</f>
        <v/>
      </c>
      <c r="H979" s="29" t="str">
        <f t="shared" si="966"/>
        <v/>
      </c>
      <c r="I979" s="30" t="str">
        <f t="shared" si="966"/>
        <v/>
      </c>
      <c r="J979" s="30" t="str">
        <f t="shared" si="966"/>
        <v/>
      </c>
      <c r="K979" s="31" t="str">
        <f>IFERROR(AVERAGE(F979:H979)," ")</f>
        <v xml:space="preserve"> </v>
      </c>
      <c r="L979" s="263" t="str">
        <f>IFERROR((1-((MAX(F979:H979)-MIN(F979:H979))/(2*AVERAGE(F979:H979))))*100," ")</f>
        <v xml:space="preserve"> </v>
      </c>
      <c r="M979" s="264"/>
      <c r="N979" s="29" t="str">
        <f>IF(N976="","",N978*10/$D976)</f>
        <v/>
      </c>
      <c r="O979" s="29" t="str">
        <f t="shared" ref="O979:R979" si="967">IF(O976="","",O978*10/$D976)</f>
        <v/>
      </c>
      <c r="P979" s="29" t="str">
        <f t="shared" si="967"/>
        <v/>
      </c>
      <c r="Q979" s="30" t="str">
        <f t="shared" si="967"/>
        <v/>
      </c>
      <c r="R979" s="30" t="str">
        <f t="shared" si="967"/>
        <v/>
      </c>
      <c r="S979" s="31" t="str">
        <f>IFERROR(AVERAGE(N979:P979)," ")</f>
        <v xml:space="preserve"> </v>
      </c>
      <c r="T979" s="263" t="str">
        <f>IFERROR((1-((MAX(N979:P979)-MIN(N979:P979))/(2*AVERAGE(N979:P979))))*100," ")</f>
        <v xml:space="preserve"> </v>
      </c>
      <c r="U979" s="26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 x14ac:dyDescent="0.5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265" t="s">
        <v>34</v>
      </c>
      <c r="M980" s="266"/>
      <c r="N980" s="33"/>
      <c r="O980" s="34"/>
      <c r="P980" s="34"/>
      <c r="Q980" s="35"/>
      <c r="R980" s="35"/>
      <c r="S980" s="149" t="s">
        <v>34</v>
      </c>
      <c r="T980" s="265" t="s">
        <v>34</v>
      </c>
      <c r="U980" s="266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 x14ac:dyDescent="0.5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265" t="s">
        <v>34</v>
      </c>
      <c r="M981" s="266"/>
      <c r="N981" s="33"/>
      <c r="O981" s="34"/>
      <c r="P981" s="34"/>
      <c r="Q981" s="35"/>
      <c r="R981" s="35"/>
      <c r="S981" s="149" t="s">
        <v>34</v>
      </c>
      <c r="T981" s="265" t="s">
        <v>34</v>
      </c>
      <c r="U981" s="266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 x14ac:dyDescent="0.5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 t="shared" ref="G982:J982" si="968">IF(G980="","",G980-G981)</f>
        <v/>
      </c>
      <c r="H982" s="27" t="str">
        <f t="shared" si="968"/>
        <v/>
      </c>
      <c r="I982" s="28" t="str">
        <f t="shared" si="968"/>
        <v/>
      </c>
      <c r="J982" s="28" t="str">
        <f t="shared" si="968"/>
        <v/>
      </c>
      <c r="K982" s="150" t="s">
        <v>34</v>
      </c>
      <c r="L982" s="261" t="s">
        <v>34</v>
      </c>
      <c r="M982" s="262"/>
      <c r="N982" s="27" t="str">
        <f>IF(N980="","",N980-N981)</f>
        <v/>
      </c>
      <c r="O982" s="27" t="str">
        <f t="shared" ref="O982:R982" si="969">IF(O980="","",O980-O981)</f>
        <v/>
      </c>
      <c r="P982" s="27" t="str">
        <f t="shared" si="969"/>
        <v/>
      </c>
      <c r="Q982" s="28" t="str">
        <f t="shared" si="969"/>
        <v/>
      </c>
      <c r="R982" s="28" t="str">
        <f t="shared" si="969"/>
        <v/>
      </c>
      <c r="S982" s="150" t="s">
        <v>34</v>
      </c>
      <c r="T982" s="261" t="s">
        <v>34</v>
      </c>
      <c r="U982" s="26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 x14ac:dyDescent="0.5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 t="shared" ref="G983:J983" si="970">IF(G980="","",G982*10/$D980)</f>
        <v/>
      </c>
      <c r="H983" s="29" t="str">
        <f t="shared" si="970"/>
        <v/>
      </c>
      <c r="I983" s="30" t="str">
        <f t="shared" si="970"/>
        <v/>
      </c>
      <c r="J983" s="30" t="str">
        <f t="shared" si="970"/>
        <v/>
      </c>
      <c r="K983" s="31" t="str">
        <f>IFERROR(AVERAGE(F983:H983)," ")</f>
        <v xml:space="preserve"> </v>
      </c>
      <c r="L983" s="263" t="str">
        <f>IFERROR((1-((MAX(F983:H983)-MIN(F983:H983))/(2*AVERAGE(F983:H983))))*100," ")</f>
        <v xml:space="preserve"> </v>
      </c>
      <c r="M983" s="264"/>
      <c r="N983" s="29" t="str">
        <f>IF(N980="","",N982*10/$D980)</f>
        <v/>
      </c>
      <c r="O983" s="29" t="str">
        <f t="shared" ref="O983:R983" si="971">IF(O980="","",O982*10/$D980)</f>
        <v/>
      </c>
      <c r="P983" s="29" t="str">
        <f t="shared" si="971"/>
        <v/>
      </c>
      <c r="Q983" s="30" t="str">
        <f t="shared" si="971"/>
        <v/>
      </c>
      <c r="R983" s="30" t="str">
        <f t="shared" si="971"/>
        <v/>
      </c>
      <c r="S983" s="31" t="str">
        <f>IFERROR(AVERAGE(N983:P983)," ")</f>
        <v xml:space="preserve"> </v>
      </c>
      <c r="T983" s="263" t="str">
        <f>IFERROR((1-((MAX(N983:P983)-MIN(N983:P983))/(2*AVERAGE(N983:P983))))*100," ")</f>
        <v xml:space="preserve"> </v>
      </c>
      <c r="U983" s="26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 x14ac:dyDescent="0.5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265" t="s">
        <v>34</v>
      </c>
      <c r="M984" s="266"/>
      <c r="N984" s="33"/>
      <c r="O984" s="34"/>
      <c r="P984" s="34"/>
      <c r="Q984" s="35"/>
      <c r="R984" s="35"/>
      <c r="S984" s="149" t="s">
        <v>34</v>
      </c>
      <c r="T984" s="265" t="s">
        <v>34</v>
      </c>
      <c r="U984" s="266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 x14ac:dyDescent="0.5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265" t="s">
        <v>34</v>
      </c>
      <c r="M985" s="266"/>
      <c r="N985" s="33"/>
      <c r="O985" s="34"/>
      <c r="P985" s="34"/>
      <c r="Q985" s="35"/>
      <c r="R985" s="35"/>
      <c r="S985" s="149" t="s">
        <v>34</v>
      </c>
      <c r="T985" s="265" t="s">
        <v>34</v>
      </c>
      <c r="U985" s="266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 x14ac:dyDescent="0.5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 t="shared" ref="G986:J986" si="972">IF(G984="","",G984-G985)</f>
        <v/>
      </c>
      <c r="H986" s="27" t="str">
        <f t="shared" si="972"/>
        <v/>
      </c>
      <c r="I986" s="28" t="str">
        <f t="shared" si="972"/>
        <v/>
      </c>
      <c r="J986" s="28" t="str">
        <f t="shared" si="972"/>
        <v/>
      </c>
      <c r="K986" s="150" t="s">
        <v>34</v>
      </c>
      <c r="L986" s="261" t="s">
        <v>34</v>
      </c>
      <c r="M986" s="262"/>
      <c r="N986" s="27" t="str">
        <f>IF(N984="","",N984-N985)</f>
        <v/>
      </c>
      <c r="O986" s="27" t="str">
        <f t="shared" ref="O986:R986" si="973">IF(O984="","",O984-O985)</f>
        <v/>
      </c>
      <c r="P986" s="27" t="str">
        <f t="shared" si="973"/>
        <v/>
      </c>
      <c r="Q986" s="28" t="str">
        <f t="shared" si="973"/>
        <v/>
      </c>
      <c r="R986" s="28" t="str">
        <f t="shared" si="973"/>
        <v/>
      </c>
      <c r="S986" s="150" t="s">
        <v>34</v>
      </c>
      <c r="T986" s="261" t="s">
        <v>34</v>
      </c>
      <c r="U986" s="26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 x14ac:dyDescent="0.5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 t="shared" ref="G987:J987" si="974">IF(G984="","",G986*10/$D984)</f>
        <v/>
      </c>
      <c r="H987" s="29" t="str">
        <f t="shared" si="974"/>
        <v/>
      </c>
      <c r="I987" s="30" t="str">
        <f t="shared" si="974"/>
        <v/>
      </c>
      <c r="J987" s="30" t="str">
        <f t="shared" si="974"/>
        <v/>
      </c>
      <c r="K987" s="31" t="str">
        <f>IFERROR(AVERAGE(F987:H987)," ")</f>
        <v xml:space="preserve"> </v>
      </c>
      <c r="L987" s="263" t="str">
        <f>IFERROR((1-((MAX(F987:H987)-MIN(F987:H987))/(2*AVERAGE(F987:H987))))*100," ")</f>
        <v xml:space="preserve"> </v>
      </c>
      <c r="M987" s="264"/>
      <c r="N987" s="29" t="str">
        <f>IF(N984="","",N986*10/$D984)</f>
        <v/>
      </c>
      <c r="O987" s="29" t="str">
        <f t="shared" ref="O987:R987" si="975">IF(O984="","",O986*10/$D984)</f>
        <v/>
      </c>
      <c r="P987" s="29" t="str">
        <f t="shared" si="975"/>
        <v/>
      </c>
      <c r="Q987" s="30" t="str">
        <f t="shared" si="975"/>
        <v/>
      </c>
      <c r="R987" s="30" t="str">
        <f t="shared" si="975"/>
        <v/>
      </c>
      <c r="S987" s="31" t="str">
        <f>IFERROR(AVERAGE(N987:P987)," ")</f>
        <v xml:space="preserve"> </v>
      </c>
      <c r="T987" s="263" t="str">
        <f>IFERROR((1-((MAX(N987:P987)-MIN(N987:P987))/(2*AVERAGE(N987:P987))))*100," ")</f>
        <v xml:space="preserve"> </v>
      </c>
      <c r="U987" s="26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 x14ac:dyDescent="0.5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265" t="s">
        <v>34</v>
      </c>
      <c r="M988" s="266"/>
      <c r="N988" s="33"/>
      <c r="O988" s="34"/>
      <c r="P988" s="34"/>
      <c r="Q988" s="35"/>
      <c r="R988" s="35"/>
      <c r="S988" s="149" t="s">
        <v>34</v>
      </c>
      <c r="T988" s="265" t="s">
        <v>34</v>
      </c>
      <c r="U988" s="266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 x14ac:dyDescent="0.5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265" t="s">
        <v>34</v>
      </c>
      <c r="M989" s="266"/>
      <c r="N989" s="33"/>
      <c r="O989" s="34"/>
      <c r="P989" s="34"/>
      <c r="Q989" s="35"/>
      <c r="R989" s="35"/>
      <c r="S989" s="149" t="s">
        <v>34</v>
      </c>
      <c r="T989" s="265" t="s">
        <v>34</v>
      </c>
      <c r="U989" s="266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 x14ac:dyDescent="0.5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 t="shared" ref="G990:J990" si="976">IF(G988="","",G988-G989)</f>
        <v/>
      </c>
      <c r="H990" s="27" t="str">
        <f t="shared" si="976"/>
        <v/>
      </c>
      <c r="I990" s="28" t="str">
        <f t="shared" si="976"/>
        <v/>
      </c>
      <c r="J990" s="28" t="str">
        <f t="shared" si="976"/>
        <v/>
      </c>
      <c r="K990" s="150" t="s">
        <v>34</v>
      </c>
      <c r="L990" s="261" t="s">
        <v>34</v>
      </c>
      <c r="M990" s="262"/>
      <c r="N990" s="27" t="str">
        <f>IF(N988="","",N988-N989)</f>
        <v/>
      </c>
      <c r="O990" s="27" t="str">
        <f t="shared" ref="O990:R990" si="977">IF(O988="","",O988-O989)</f>
        <v/>
      </c>
      <c r="P990" s="27" t="str">
        <f t="shared" si="977"/>
        <v/>
      </c>
      <c r="Q990" s="28" t="str">
        <f t="shared" si="977"/>
        <v/>
      </c>
      <c r="R990" s="28" t="str">
        <f t="shared" si="977"/>
        <v/>
      </c>
      <c r="S990" s="150" t="s">
        <v>34</v>
      </c>
      <c r="T990" s="261" t="s">
        <v>34</v>
      </c>
      <c r="U990" s="26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 x14ac:dyDescent="0.5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 t="shared" ref="G991:J991" si="978">IF(G988="","",G990*10/$D988)</f>
        <v/>
      </c>
      <c r="H991" s="29" t="str">
        <f t="shared" si="978"/>
        <v/>
      </c>
      <c r="I991" s="30" t="str">
        <f t="shared" si="978"/>
        <v/>
      </c>
      <c r="J991" s="30" t="str">
        <f t="shared" si="978"/>
        <v/>
      </c>
      <c r="K991" s="31" t="str">
        <f>IFERROR(AVERAGE(F991:H991)," ")</f>
        <v xml:space="preserve"> </v>
      </c>
      <c r="L991" s="263" t="str">
        <f>IFERROR((1-((MAX(F991:H991)-MIN(F991:H991))/(2*AVERAGE(F991:H991))))*100," ")</f>
        <v xml:space="preserve"> </v>
      </c>
      <c r="M991" s="264"/>
      <c r="N991" s="29" t="str">
        <f>IF(N988="","",N990*10/$D988)</f>
        <v/>
      </c>
      <c r="O991" s="29" t="str">
        <f t="shared" ref="O991:R991" si="979">IF(O988="","",O990*10/$D988)</f>
        <v/>
      </c>
      <c r="P991" s="29" t="str">
        <f t="shared" si="979"/>
        <v/>
      </c>
      <c r="Q991" s="30" t="str">
        <f t="shared" si="979"/>
        <v/>
      </c>
      <c r="R991" s="30" t="str">
        <f t="shared" si="979"/>
        <v/>
      </c>
      <c r="S991" s="31" t="str">
        <f>IFERROR(AVERAGE(N991:P991)," ")</f>
        <v xml:space="preserve"> </v>
      </c>
      <c r="T991" s="263" t="str">
        <f>IFERROR((1-((MAX(N991:P991)-MIN(N991:P991))/(2*AVERAGE(N991:P991))))*100," ")</f>
        <v xml:space="preserve"> </v>
      </c>
      <c r="U991" s="26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 x14ac:dyDescent="0.5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265" t="s">
        <v>34</v>
      </c>
      <c r="M992" s="266"/>
      <c r="N992" s="33"/>
      <c r="O992" s="34"/>
      <c r="P992" s="34"/>
      <c r="Q992" s="35"/>
      <c r="R992" s="35"/>
      <c r="S992" s="149" t="s">
        <v>34</v>
      </c>
      <c r="T992" s="265" t="s">
        <v>34</v>
      </c>
      <c r="U992" s="266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 x14ac:dyDescent="0.5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265" t="s">
        <v>34</v>
      </c>
      <c r="M993" s="266"/>
      <c r="N993" s="33"/>
      <c r="O993" s="34"/>
      <c r="P993" s="34"/>
      <c r="Q993" s="35"/>
      <c r="R993" s="35"/>
      <c r="S993" s="149" t="s">
        <v>34</v>
      </c>
      <c r="T993" s="265" t="s">
        <v>34</v>
      </c>
      <c r="U993" s="266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 x14ac:dyDescent="0.5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 t="shared" ref="G994:J994" si="980">IF(G992="","",G992-G993)</f>
        <v/>
      </c>
      <c r="H994" s="27" t="str">
        <f t="shared" si="980"/>
        <v/>
      </c>
      <c r="I994" s="28" t="str">
        <f t="shared" si="980"/>
        <v/>
      </c>
      <c r="J994" s="28" t="str">
        <f t="shared" si="980"/>
        <v/>
      </c>
      <c r="K994" s="150" t="s">
        <v>34</v>
      </c>
      <c r="L994" s="261" t="s">
        <v>34</v>
      </c>
      <c r="M994" s="262"/>
      <c r="N994" s="27" t="str">
        <f>IF(N992="","",N992-N993)</f>
        <v/>
      </c>
      <c r="O994" s="27" t="str">
        <f t="shared" ref="O994:R994" si="981">IF(O992="","",O992-O993)</f>
        <v/>
      </c>
      <c r="P994" s="27" t="str">
        <f t="shared" si="981"/>
        <v/>
      </c>
      <c r="Q994" s="28" t="str">
        <f t="shared" si="981"/>
        <v/>
      </c>
      <c r="R994" s="28" t="str">
        <f t="shared" si="981"/>
        <v/>
      </c>
      <c r="S994" s="150" t="s">
        <v>34</v>
      </c>
      <c r="T994" s="261" t="s">
        <v>34</v>
      </c>
      <c r="U994" s="26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 x14ac:dyDescent="0.5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 t="shared" ref="G995:J995" si="982">IF(G992="","",G994*10/$D992)</f>
        <v/>
      </c>
      <c r="H995" s="29" t="str">
        <f t="shared" si="982"/>
        <v/>
      </c>
      <c r="I995" s="30" t="str">
        <f t="shared" si="982"/>
        <v/>
      </c>
      <c r="J995" s="30" t="str">
        <f t="shared" si="982"/>
        <v/>
      </c>
      <c r="K995" s="31" t="str">
        <f>IFERROR(AVERAGE(F995:H995)," ")</f>
        <v xml:space="preserve"> </v>
      </c>
      <c r="L995" s="263" t="str">
        <f>IFERROR((1-((MAX(F995:H995)-MIN(F995:H995))/(2*AVERAGE(F995:H995))))*100," ")</f>
        <v xml:space="preserve"> </v>
      </c>
      <c r="M995" s="264"/>
      <c r="N995" s="29" t="str">
        <f>IF(N992="","",N994*10/$D992)</f>
        <v/>
      </c>
      <c r="O995" s="29" t="str">
        <f t="shared" ref="O995:R995" si="983">IF(O992="","",O994*10/$D992)</f>
        <v/>
      </c>
      <c r="P995" s="29" t="str">
        <f t="shared" si="983"/>
        <v/>
      </c>
      <c r="Q995" s="30" t="str">
        <f t="shared" si="983"/>
        <v/>
      </c>
      <c r="R995" s="30" t="str">
        <f t="shared" si="983"/>
        <v/>
      </c>
      <c r="S995" s="31" t="str">
        <f>IFERROR(AVERAGE(N995:P995)," ")</f>
        <v xml:space="preserve"> </v>
      </c>
      <c r="T995" s="263" t="str">
        <f>IFERROR((1-((MAX(N995:P995)-MIN(N995:P995))/(2*AVERAGE(N995:P995))))*100," ")</f>
        <v xml:space="preserve"> </v>
      </c>
      <c r="U995" s="26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 x14ac:dyDescent="0.5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265" t="s">
        <v>34</v>
      </c>
      <c r="M996" s="266"/>
      <c r="N996" s="33"/>
      <c r="O996" s="34"/>
      <c r="P996" s="34"/>
      <c r="Q996" s="35"/>
      <c r="R996" s="35"/>
      <c r="S996" s="149" t="s">
        <v>34</v>
      </c>
      <c r="T996" s="265" t="s">
        <v>34</v>
      </c>
      <c r="U996" s="266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 x14ac:dyDescent="0.5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265" t="s">
        <v>34</v>
      </c>
      <c r="M997" s="266"/>
      <c r="N997" s="33"/>
      <c r="O997" s="34"/>
      <c r="P997" s="34"/>
      <c r="Q997" s="35"/>
      <c r="R997" s="35"/>
      <c r="S997" s="149" t="s">
        <v>34</v>
      </c>
      <c r="T997" s="265" t="s">
        <v>34</v>
      </c>
      <c r="U997" s="266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 x14ac:dyDescent="0.5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 t="shared" ref="G998:J998" si="984">IF(G996="","",G996-G997)</f>
        <v/>
      </c>
      <c r="H998" s="27" t="str">
        <f t="shared" si="984"/>
        <v/>
      </c>
      <c r="I998" s="28" t="str">
        <f t="shared" si="984"/>
        <v/>
      </c>
      <c r="J998" s="28" t="str">
        <f t="shared" si="984"/>
        <v/>
      </c>
      <c r="K998" s="150" t="s">
        <v>34</v>
      </c>
      <c r="L998" s="261" t="s">
        <v>34</v>
      </c>
      <c r="M998" s="262"/>
      <c r="N998" s="27" t="str">
        <f>IF(N996="","",N996-N997)</f>
        <v/>
      </c>
      <c r="O998" s="27" t="str">
        <f t="shared" ref="O998:R998" si="985">IF(O996="","",O996-O997)</f>
        <v/>
      </c>
      <c r="P998" s="27" t="str">
        <f t="shared" si="985"/>
        <v/>
      </c>
      <c r="Q998" s="28" t="str">
        <f t="shared" si="985"/>
        <v/>
      </c>
      <c r="R998" s="28" t="str">
        <f t="shared" si="985"/>
        <v/>
      </c>
      <c r="S998" s="150" t="s">
        <v>34</v>
      </c>
      <c r="T998" s="261" t="s">
        <v>34</v>
      </c>
      <c r="U998" s="26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 x14ac:dyDescent="0.5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 t="shared" ref="G999:J999" si="986">IF(G996="","",G998*10/$D996)</f>
        <v/>
      </c>
      <c r="H999" s="29" t="str">
        <f t="shared" si="986"/>
        <v/>
      </c>
      <c r="I999" s="30" t="str">
        <f t="shared" si="986"/>
        <v/>
      </c>
      <c r="J999" s="30" t="str">
        <f t="shared" si="986"/>
        <v/>
      </c>
      <c r="K999" s="31" t="str">
        <f>IFERROR(AVERAGE(F999:H999)," ")</f>
        <v xml:space="preserve"> </v>
      </c>
      <c r="L999" s="263" t="str">
        <f>IFERROR((1-((MAX(F999:H999)-MIN(F999:H999))/(2*AVERAGE(F999:H999))))*100," ")</f>
        <v xml:space="preserve"> </v>
      </c>
      <c r="M999" s="264"/>
      <c r="N999" s="29" t="str">
        <f>IF(N996="","",N998*10/$D996)</f>
        <v/>
      </c>
      <c r="O999" s="29" t="str">
        <f t="shared" ref="O999:R999" si="987">IF(O996="","",O998*10/$D996)</f>
        <v/>
      </c>
      <c r="P999" s="29" t="str">
        <f t="shared" si="987"/>
        <v/>
      </c>
      <c r="Q999" s="30" t="str">
        <f t="shared" si="987"/>
        <v/>
      </c>
      <c r="R999" s="30" t="str">
        <f t="shared" si="987"/>
        <v/>
      </c>
      <c r="S999" s="31" t="str">
        <f>IFERROR(AVERAGE(N999:P999)," ")</f>
        <v xml:space="preserve"> </v>
      </c>
      <c r="T999" s="263" t="str">
        <f>IFERROR((1-((MAX(N999:P999)-MIN(N999:P999))/(2*AVERAGE(N999:P999))))*100," ")</f>
        <v xml:space="preserve"> </v>
      </c>
      <c r="U999" s="26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 x14ac:dyDescent="0.5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265" t="s">
        <v>34</v>
      </c>
      <c r="M1000" s="266"/>
      <c r="N1000" s="33"/>
      <c r="O1000" s="34"/>
      <c r="P1000" s="34"/>
      <c r="Q1000" s="35"/>
      <c r="R1000" s="35"/>
      <c r="S1000" s="149" t="s">
        <v>34</v>
      </c>
      <c r="T1000" s="265" t="s">
        <v>34</v>
      </c>
      <c r="U1000" s="266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 x14ac:dyDescent="0.5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265" t="s">
        <v>34</v>
      </c>
      <c r="M1001" s="266"/>
      <c r="N1001" s="33"/>
      <c r="O1001" s="34"/>
      <c r="P1001" s="34"/>
      <c r="Q1001" s="35"/>
      <c r="R1001" s="35"/>
      <c r="S1001" s="149" t="s">
        <v>34</v>
      </c>
      <c r="T1001" s="265" t="s">
        <v>34</v>
      </c>
      <c r="U1001" s="266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 x14ac:dyDescent="0.5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 t="shared" ref="G1002:J1002" si="988">IF(G1000="","",G1000-G1001)</f>
        <v/>
      </c>
      <c r="H1002" s="27" t="str">
        <f t="shared" si="988"/>
        <v/>
      </c>
      <c r="I1002" s="28" t="str">
        <f t="shared" si="988"/>
        <v/>
      </c>
      <c r="J1002" s="28" t="str">
        <f t="shared" si="988"/>
        <v/>
      </c>
      <c r="K1002" s="150" t="s">
        <v>34</v>
      </c>
      <c r="L1002" s="261" t="s">
        <v>34</v>
      </c>
      <c r="M1002" s="262"/>
      <c r="N1002" s="27" t="str">
        <f>IF(N1000="","",N1000-N1001)</f>
        <v/>
      </c>
      <c r="O1002" s="27" t="str">
        <f t="shared" ref="O1002:R1002" si="989">IF(O1000="","",O1000-O1001)</f>
        <v/>
      </c>
      <c r="P1002" s="27" t="str">
        <f t="shared" si="989"/>
        <v/>
      </c>
      <c r="Q1002" s="28" t="str">
        <f t="shared" si="989"/>
        <v/>
      </c>
      <c r="R1002" s="28" t="str">
        <f t="shared" si="989"/>
        <v/>
      </c>
      <c r="S1002" s="150" t="s">
        <v>34</v>
      </c>
      <c r="T1002" s="261" t="s">
        <v>34</v>
      </c>
      <c r="U1002" s="26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 x14ac:dyDescent="0.5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 t="shared" ref="G1003:J1003" si="990">IF(G1000="","",G1002*10/$D1000)</f>
        <v/>
      </c>
      <c r="H1003" s="29" t="str">
        <f t="shared" si="990"/>
        <v/>
      </c>
      <c r="I1003" s="30" t="str">
        <f t="shared" si="990"/>
        <v/>
      </c>
      <c r="J1003" s="30" t="str">
        <f t="shared" si="990"/>
        <v/>
      </c>
      <c r="K1003" s="31" t="str">
        <f>IFERROR(AVERAGE(F1003:H1003)," ")</f>
        <v xml:space="preserve"> </v>
      </c>
      <c r="L1003" s="263" t="str">
        <f>IFERROR((1-((MAX(F1003:H1003)-MIN(F1003:H1003))/(2*AVERAGE(F1003:H1003))))*100," ")</f>
        <v xml:space="preserve"> </v>
      </c>
      <c r="M1003" s="264"/>
      <c r="N1003" s="29" t="str">
        <f>IF(N1000="","",N1002*10/$D1000)</f>
        <v/>
      </c>
      <c r="O1003" s="29" t="str">
        <f t="shared" ref="O1003:R1003" si="991">IF(O1000="","",O1002*10/$D1000)</f>
        <v/>
      </c>
      <c r="P1003" s="29" t="str">
        <f t="shared" si="991"/>
        <v/>
      </c>
      <c r="Q1003" s="30" t="str">
        <f t="shared" si="991"/>
        <v/>
      </c>
      <c r="R1003" s="30" t="str">
        <f t="shared" si="991"/>
        <v/>
      </c>
      <c r="S1003" s="31" t="str">
        <f>IFERROR(AVERAGE(N1003:P1003)," ")</f>
        <v xml:space="preserve"> </v>
      </c>
      <c r="T1003" s="263" t="str">
        <f>IFERROR((1-((MAX(N1003:P1003)-MIN(N1003:P1003))/(2*AVERAGE(N1003:P1003))))*100," ")</f>
        <v xml:space="preserve"> </v>
      </c>
      <c r="U1003" s="26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 x14ac:dyDescent="0.5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265" t="s">
        <v>34</v>
      </c>
      <c r="M1004" s="266"/>
      <c r="N1004" s="33"/>
      <c r="O1004" s="34"/>
      <c r="P1004" s="34"/>
      <c r="Q1004" s="35"/>
      <c r="R1004" s="35"/>
      <c r="S1004" s="149" t="s">
        <v>34</v>
      </c>
      <c r="T1004" s="265" t="s">
        <v>34</v>
      </c>
      <c r="U1004" s="266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 x14ac:dyDescent="0.5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265" t="s">
        <v>34</v>
      </c>
      <c r="M1005" s="266"/>
      <c r="N1005" s="33"/>
      <c r="O1005" s="34"/>
      <c r="P1005" s="34"/>
      <c r="Q1005" s="35"/>
      <c r="R1005" s="35"/>
      <c r="S1005" s="149" t="s">
        <v>34</v>
      </c>
      <c r="T1005" s="265" t="s">
        <v>34</v>
      </c>
      <c r="U1005" s="266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 x14ac:dyDescent="0.5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 t="shared" ref="G1006:J1006" si="992">IF(G1004="","",G1004-G1005)</f>
        <v/>
      </c>
      <c r="H1006" s="27" t="str">
        <f t="shared" si="992"/>
        <v/>
      </c>
      <c r="I1006" s="28" t="str">
        <f t="shared" si="992"/>
        <v/>
      </c>
      <c r="J1006" s="28" t="str">
        <f t="shared" si="992"/>
        <v/>
      </c>
      <c r="K1006" s="150" t="s">
        <v>34</v>
      </c>
      <c r="L1006" s="261" t="s">
        <v>34</v>
      </c>
      <c r="M1006" s="262"/>
      <c r="N1006" s="27" t="str">
        <f>IF(N1004="","",N1004-N1005)</f>
        <v/>
      </c>
      <c r="O1006" s="27" t="str">
        <f t="shared" ref="O1006:R1006" si="993">IF(O1004="","",O1004-O1005)</f>
        <v/>
      </c>
      <c r="P1006" s="27" t="str">
        <f t="shared" si="993"/>
        <v/>
      </c>
      <c r="Q1006" s="28" t="str">
        <f t="shared" si="993"/>
        <v/>
      </c>
      <c r="R1006" s="28" t="str">
        <f t="shared" si="993"/>
        <v/>
      </c>
      <c r="S1006" s="150" t="s">
        <v>34</v>
      </c>
      <c r="T1006" s="261" t="s">
        <v>34</v>
      </c>
      <c r="U1006" s="26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 x14ac:dyDescent="0.5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 t="shared" ref="G1007:J1007" si="994">IF(G1004="","",G1006*10/$D1004)</f>
        <v/>
      </c>
      <c r="H1007" s="29" t="str">
        <f t="shared" si="994"/>
        <v/>
      </c>
      <c r="I1007" s="30" t="str">
        <f t="shared" si="994"/>
        <v/>
      </c>
      <c r="J1007" s="30" t="str">
        <f t="shared" si="994"/>
        <v/>
      </c>
      <c r="K1007" s="31" t="str">
        <f>IFERROR(AVERAGE(F1007:H1007)," ")</f>
        <v xml:space="preserve"> </v>
      </c>
      <c r="L1007" s="263" t="str">
        <f>IFERROR((1-((MAX(F1007:H1007)-MIN(F1007:H1007))/(2*AVERAGE(F1007:H1007))))*100," ")</f>
        <v xml:space="preserve"> </v>
      </c>
      <c r="M1007" s="264"/>
      <c r="N1007" s="29" t="str">
        <f>IF(N1004="","",N1006*10/$D1004)</f>
        <v/>
      </c>
      <c r="O1007" s="29" t="str">
        <f t="shared" ref="O1007:R1007" si="995">IF(O1004="","",O1006*10/$D1004)</f>
        <v/>
      </c>
      <c r="P1007" s="29" t="str">
        <f t="shared" si="995"/>
        <v/>
      </c>
      <c r="Q1007" s="30" t="str">
        <f t="shared" si="995"/>
        <v/>
      </c>
      <c r="R1007" s="30" t="str">
        <f t="shared" si="995"/>
        <v/>
      </c>
      <c r="S1007" s="31" t="str">
        <f>IFERROR(AVERAGE(N1007:P1007)," ")</f>
        <v xml:space="preserve"> </v>
      </c>
      <c r="T1007" s="263" t="str">
        <f>IFERROR((1-((MAX(N1007:P1007)-MIN(N1007:P1007))/(2*AVERAGE(N1007:P1007))))*100," ")</f>
        <v xml:space="preserve"> </v>
      </c>
      <c r="U1007" s="26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 x14ac:dyDescent="0.5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265" t="s">
        <v>34</v>
      </c>
      <c r="M1008" s="266"/>
      <c r="N1008" s="33"/>
      <c r="O1008" s="34"/>
      <c r="P1008" s="34"/>
      <c r="Q1008" s="35"/>
      <c r="R1008" s="35"/>
      <c r="S1008" s="149" t="s">
        <v>34</v>
      </c>
      <c r="T1008" s="265" t="s">
        <v>34</v>
      </c>
      <c r="U1008" s="266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 x14ac:dyDescent="0.5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265" t="s">
        <v>34</v>
      </c>
      <c r="M1009" s="266"/>
      <c r="N1009" s="33"/>
      <c r="O1009" s="34"/>
      <c r="P1009" s="34"/>
      <c r="Q1009" s="35"/>
      <c r="R1009" s="35"/>
      <c r="S1009" s="149" t="s">
        <v>34</v>
      </c>
      <c r="T1009" s="265" t="s">
        <v>34</v>
      </c>
      <c r="U1009" s="266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 x14ac:dyDescent="0.5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 t="shared" ref="G1010:J1010" si="996">IF(G1008="","",G1008-G1009)</f>
        <v/>
      </c>
      <c r="H1010" s="27" t="str">
        <f t="shared" si="996"/>
        <v/>
      </c>
      <c r="I1010" s="28" t="str">
        <f t="shared" si="996"/>
        <v/>
      </c>
      <c r="J1010" s="28" t="str">
        <f t="shared" si="996"/>
        <v/>
      </c>
      <c r="K1010" s="150" t="s">
        <v>34</v>
      </c>
      <c r="L1010" s="261" t="s">
        <v>34</v>
      </c>
      <c r="M1010" s="262"/>
      <c r="N1010" s="27" t="str">
        <f>IF(N1008="","",N1008-N1009)</f>
        <v/>
      </c>
      <c r="O1010" s="27" t="str">
        <f t="shared" ref="O1010:R1010" si="997">IF(O1008="","",O1008-O1009)</f>
        <v/>
      </c>
      <c r="P1010" s="27" t="str">
        <f t="shared" si="997"/>
        <v/>
      </c>
      <c r="Q1010" s="28" t="str">
        <f t="shared" si="997"/>
        <v/>
      </c>
      <c r="R1010" s="28" t="str">
        <f t="shared" si="997"/>
        <v/>
      </c>
      <c r="S1010" s="150" t="s">
        <v>34</v>
      </c>
      <c r="T1010" s="261" t="s">
        <v>34</v>
      </c>
      <c r="U1010" s="26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 x14ac:dyDescent="0.5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 t="shared" ref="G1011:J1011" si="998">IF(G1008="","",G1010*10/$D1008)</f>
        <v/>
      </c>
      <c r="H1011" s="29" t="str">
        <f t="shared" si="998"/>
        <v/>
      </c>
      <c r="I1011" s="30" t="str">
        <f t="shared" si="998"/>
        <v/>
      </c>
      <c r="J1011" s="30" t="str">
        <f t="shared" si="998"/>
        <v/>
      </c>
      <c r="K1011" s="31" t="str">
        <f>IFERROR(AVERAGE(F1011:H1011)," ")</f>
        <v xml:space="preserve"> </v>
      </c>
      <c r="L1011" s="263" t="str">
        <f>IFERROR((1-((MAX(F1011:H1011)-MIN(F1011:H1011))/(2*AVERAGE(F1011:H1011))))*100," ")</f>
        <v xml:space="preserve"> </v>
      </c>
      <c r="M1011" s="264"/>
      <c r="N1011" s="29" t="str">
        <f>IF(N1008="","",N1010*10/$D1008)</f>
        <v/>
      </c>
      <c r="O1011" s="29" t="str">
        <f t="shared" ref="O1011:R1011" si="999">IF(O1008="","",O1010*10/$D1008)</f>
        <v/>
      </c>
      <c r="P1011" s="29" t="str">
        <f t="shared" si="999"/>
        <v/>
      </c>
      <c r="Q1011" s="30" t="str">
        <f t="shared" si="999"/>
        <v/>
      </c>
      <c r="R1011" s="30" t="str">
        <f t="shared" si="999"/>
        <v/>
      </c>
      <c r="S1011" s="31" t="str">
        <f>IFERROR(AVERAGE(N1011:P1011)," ")</f>
        <v xml:space="preserve"> </v>
      </c>
      <c r="T1011" s="263" t="str">
        <f>IFERROR((1-((MAX(N1011:P1011)-MIN(N1011:P1011))/(2*AVERAGE(N1011:P1011))))*100," ")</f>
        <v xml:space="preserve"> </v>
      </c>
      <c r="U1011" s="26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 x14ac:dyDescent="0.5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265" t="s">
        <v>34</v>
      </c>
      <c r="M1012" s="266"/>
      <c r="N1012" s="33"/>
      <c r="O1012" s="34"/>
      <c r="P1012" s="34"/>
      <c r="Q1012" s="35"/>
      <c r="R1012" s="35"/>
      <c r="S1012" s="149" t="s">
        <v>34</v>
      </c>
      <c r="T1012" s="265" t="s">
        <v>34</v>
      </c>
      <c r="U1012" s="266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 x14ac:dyDescent="0.5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265" t="s">
        <v>34</v>
      </c>
      <c r="M1013" s="266"/>
      <c r="N1013" s="33"/>
      <c r="O1013" s="34"/>
      <c r="P1013" s="34"/>
      <c r="Q1013" s="35"/>
      <c r="R1013" s="35"/>
      <c r="S1013" s="149" t="s">
        <v>34</v>
      </c>
      <c r="T1013" s="265" t="s">
        <v>34</v>
      </c>
      <c r="U1013" s="266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 x14ac:dyDescent="0.5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 t="shared" ref="G1014:J1014" si="1000">IF(G1012="","",G1012-G1013)</f>
        <v/>
      </c>
      <c r="H1014" s="27" t="str">
        <f t="shared" si="1000"/>
        <v/>
      </c>
      <c r="I1014" s="28" t="str">
        <f t="shared" si="1000"/>
        <v/>
      </c>
      <c r="J1014" s="28" t="str">
        <f t="shared" si="1000"/>
        <v/>
      </c>
      <c r="K1014" s="150" t="s">
        <v>34</v>
      </c>
      <c r="L1014" s="261" t="s">
        <v>34</v>
      </c>
      <c r="M1014" s="262"/>
      <c r="N1014" s="27" t="str">
        <f>IF(N1012="","",N1012-N1013)</f>
        <v/>
      </c>
      <c r="O1014" s="27" t="str">
        <f t="shared" ref="O1014:R1014" si="1001">IF(O1012="","",O1012-O1013)</f>
        <v/>
      </c>
      <c r="P1014" s="27" t="str">
        <f t="shared" si="1001"/>
        <v/>
      </c>
      <c r="Q1014" s="28" t="str">
        <f t="shared" si="1001"/>
        <v/>
      </c>
      <c r="R1014" s="28" t="str">
        <f t="shared" si="1001"/>
        <v/>
      </c>
      <c r="S1014" s="150" t="s">
        <v>34</v>
      </c>
      <c r="T1014" s="261" t="s">
        <v>34</v>
      </c>
      <c r="U1014" s="26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 x14ac:dyDescent="0.5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 t="shared" ref="G1015:J1015" si="1002">IF(G1012="","",G1014*10/$D1012)</f>
        <v/>
      </c>
      <c r="H1015" s="29" t="str">
        <f t="shared" si="1002"/>
        <v/>
      </c>
      <c r="I1015" s="30" t="str">
        <f t="shared" si="1002"/>
        <v/>
      </c>
      <c r="J1015" s="30" t="str">
        <f t="shared" si="1002"/>
        <v/>
      </c>
      <c r="K1015" s="31" t="str">
        <f>IFERROR(AVERAGE(F1015:H1015)," ")</f>
        <v xml:space="preserve"> </v>
      </c>
      <c r="L1015" s="263" t="str">
        <f>IFERROR((1-((MAX(F1015:H1015)-MIN(F1015:H1015))/(2*AVERAGE(F1015:H1015))))*100," ")</f>
        <v xml:space="preserve"> </v>
      </c>
      <c r="M1015" s="264"/>
      <c r="N1015" s="29" t="str">
        <f>IF(N1012="","",N1014*10/$D1012)</f>
        <v/>
      </c>
      <c r="O1015" s="29" t="str">
        <f t="shared" ref="O1015:R1015" si="1003">IF(O1012="","",O1014*10/$D1012)</f>
        <v/>
      </c>
      <c r="P1015" s="29" t="str">
        <f t="shared" si="1003"/>
        <v/>
      </c>
      <c r="Q1015" s="30" t="str">
        <f t="shared" si="1003"/>
        <v/>
      </c>
      <c r="R1015" s="30" t="str">
        <f t="shared" si="1003"/>
        <v/>
      </c>
      <c r="S1015" s="31" t="str">
        <f>IFERROR(AVERAGE(N1015:P1015)," ")</f>
        <v xml:space="preserve"> </v>
      </c>
      <c r="T1015" s="263" t="str">
        <f>IFERROR((1-((MAX(N1015:P1015)-MIN(N1015:P1015))/(2*AVERAGE(N1015:P1015))))*100," ")</f>
        <v xml:space="preserve"> </v>
      </c>
      <c r="U1015" s="26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 x14ac:dyDescent="0.5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265" t="s">
        <v>34</v>
      </c>
      <c r="M1016" s="266"/>
      <c r="N1016" s="33"/>
      <c r="O1016" s="34"/>
      <c r="P1016" s="34"/>
      <c r="Q1016" s="35"/>
      <c r="R1016" s="35"/>
      <c r="S1016" s="149" t="s">
        <v>34</v>
      </c>
      <c r="T1016" s="265" t="s">
        <v>34</v>
      </c>
      <c r="U1016" s="266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 x14ac:dyDescent="0.5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265" t="s">
        <v>34</v>
      </c>
      <c r="M1017" s="266"/>
      <c r="N1017" s="33"/>
      <c r="O1017" s="34"/>
      <c r="P1017" s="34"/>
      <c r="Q1017" s="35"/>
      <c r="R1017" s="35"/>
      <c r="S1017" s="149" t="s">
        <v>34</v>
      </c>
      <c r="T1017" s="265" t="s">
        <v>34</v>
      </c>
      <c r="U1017" s="266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 x14ac:dyDescent="0.5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 t="shared" ref="G1018:J1018" si="1004">IF(G1016="","",G1016-G1017)</f>
        <v/>
      </c>
      <c r="H1018" s="27" t="str">
        <f t="shared" si="1004"/>
        <v/>
      </c>
      <c r="I1018" s="28" t="str">
        <f t="shared" si="1004"/>
        <v/>
      </c>
      <c r="J1018" s="28" t="str">
        <f t="shared" si="1004"/>
        <v/>
      </c>
      <c r="K1018" s="150" t="s">
        <v>34</v>
      </c>
      <c r="L1018" s="261" t="s">
        <v>34</v>
      </c>
      <c r="M1018" s="262"/>
      <c r="N1018" s="27" t="str">
        <f>IF(N1016="","",N1016-N1017)</f>
        <v/>
      </c>
      <c r="O1018" s="27" t="str">
        <f t="shared" ref="O1018:R1018" si="1005">IF(O1016="","",O1016-O1017)</f>
        <v/>
      </c>
      <c r="P1018" s="27" t="str">
        <f t="shared" si="1005"/>
        <v/>
      </c>
      <c r="Q1018" s="28" t="str">
        <f t="shared" si="1005"/>
        <v/>
      </c>
      <c r="R1018" s="28" t="str">
        <f t="shared" si="1005"/>
        <v/>
      </c>
      <c r="S1018" s="150" t="s">
        <v>34</v>
      </c>
      <c r="T1018" s="261" t="s">
        <v>34</v>
      </c>
      <c r="U1018" s="26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 x14ac:dyDescent="0.5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 t="shared" ref="G1019:J1019" si="1006">IF(G1016="","",G1018*10/$D1016)</f>
        <v/>
      </c>
      <c r="H1019" s="29" t="str">
        <f t="shared" si="1006"/>
        <v/>
      </c>
      <c r="I1019" s="30" t="str">
        <f t="shared" si="1006"/>
        <v/>
      </c>
      <c r="J1019" s="30" t="str">
        <f t="shared" si="1006"/>
        <v/>
      </c>
      <c r="K1019" s="31" t="str">
        <f>IFERROR(AVERAGE(F1019:H1019)," ")</f>
        <v xml:space="preserve"> </v>
      </c>
      <c r="L1019" s="263" t="str">
        <f>IFERROR((1-((MAX(F1019:H1019)-MIN(F1019:H1019))/(2*AVERAGE(F1019:H1019))))*100," ")</f>
        <v xml:space="preserve"> </v>
      </c>
      <c r="M1019" s="264"/>
      <c r="N1019" s="29" t="str">
        <f>IF(N1016="","",N1018*10/$D1016)</f>
        <v/>
      </c>
      <c r="O1019" s="29" t="str">
        <f t="shared" ref="O1019:R1019" si="1007">IF(O1016="","",O1018*10/$D1016)</f>
        <v/>
      </c>
      <c r="P1019" s="29" t="str">
        <f t="shared" si="1007"/>
        <v/>
      </c>
      <c r="Q1019" s="30" t="str">
        <f t="shared" si="1007"/>
        <v/>
      </c>
      <c r="R1019" s="30" t="str">
        <f t="shared" si="1007"/>
        <v/>
      </c>
      <c r="S1019" s="31" t="str">
        <f>IFERROR(AVERAGE(N1019:P1019)," ")</f>
        <v xml:space="preserve"> </v>
      </c>
      <c r="T1019" s="263" t="str">
        <f>IFERROR((1-((MAX(N1019:P1019)-MIN(N1019:P1019))/(2*AVERAGE(N1019:P1019))))*100," ")</f>
        <v xml:space="preserve"> </v>
      </c>
      <c r="U1019" s="26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 x14ac:dyDescent="0.5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265" t="s">
        <v>34</v>
      </c>
      <c r="M1020" s="266"/>
      <c r="N1020" s="33"/>
      <c r="O1020" s="34"/>
      <c r="P1020" s="34"/>
      <c r="Q1020" s="35"/>
      <c r="R1020" s="35"/>
      <c r="S1020" s="149" t="s">
        <v>34</v>
      </c>
      <c r="T1020" s="265" t="s">
        <v>34</v>
      </c>
      <c r="U1020" s="266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 x14ac:dyDescent="0.5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265" t="s">
        <v>34</v>
      </c>
      <c r="M1021" s="266"/>
      <c r="N1021" s="33"/>
      <c r="O1021" s="34"/>
      <c r="P1021" s="34"/>
      <c r="Q1021" s="35"/>
      <c r="R1021" s="35"/>
      <c r="S1021" s="149" t="s">
        <v>34</v>
      </c>
      <c r="T1021" s="265" t="s">
        <v>34</v>
      </c>
      <c r="U1021" s="266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 x14ac:dyDescent="0.5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 t="shared" ref="G1022:J1022" si="1008">IF(G1020="","",G1020-G1021)</f>
        <v/>
      </c>
      <c r="H1022" s="27" t="str">
        <f t="shared" si="1008"/>
        <v/>
      </c>
      <c r="I1022" s="28" t="str">
        <f t="shared" si="1008"/>
        <v/>
      </c>
      <c r="J1022" s="28" t="str">
        <f t="shared" si="1008"/>
        <v/>
      </c>
      <c r="K1022" s="150" t="s">
        <v>34</v>
      </c>
      <c r="L1022" s="261" t="s">
        <v>34</v>
      </c>
      <c r="M1022" s="262"/>
      <c r="N1022" s="27" t="str">
        <f>IF(N1020="","",N1020-N1021)</f>
        <v/>
      </c>
      <c r="O1022" s="27" t="str">
        <f t="shared" ref="O1022:R1022" si="1009">IF(O1020="","",O1020-O1021)</f>
        <v/>
      </c>
      <c r="P1022" s="27" t="str">
        <f t="shared" si="1009"/>
        <v/>
      </c>
      <c r="Q1022" s="28" t="str">
        <f t="shared" si="1009"/>
        <v/>
      </c>
      <c r="R1022" s="28" t="str">
        <f t="shared" si="1009"/>
        <v/>
      </c>
      <c r="S1022" s="150" t="s">
        <v>34</v>
      </c>
      <c r="T1022" s="261" t="s">
        <v>34</v>
      </c>
      <c r="U1022" s="26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 x14ac:dyDescent="0.5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 t="shared" ref="G1023:J1023" si="1010">IF(G1020="","",G1022*10/$D1020)</f>
        <v/>
      </c>
      <c r="H1023" s="29" t="str">
        <f t="shared" si="1010"/>
        <v/>
      </c>
      <c r="I1023" s="30" t="str">
        <f t="shared" si="1010"/>
        <v/>
      </c>
      <c r="J1023" s="30" t="str">
        <f t="shared" si="1010"/>
        <v/>
      </c>
      <c r="K1023" s="31" t="str">
        <f>IFERROR(AVERAGE(F1023:H1023)," ")</f>
        <v xml:space="preserve"> </v>
      </c>
      <c r="L1023" s="263" t="str">
        <f>IFERROR((1-((MAX(F1023:H1023)-MIN(F1023:H1023))/(2*AVERAGE(F1023:H1023))))*100," ")</f>
        <v xml:space="preserve"> </v>
      </c>
      <c r="M1023" s="264"/>
      <c r="N1023" s="29" t="str">
        <f>IF(N1020="","",N1022*10/$D1020)</f>
        <v/>
      </c>
      <c r="O1023" s="29" t="str">
        <f t="shared" ref="O1023:R1023" si="1011">IF(O1020="","",O1022*10/$D1020)</f>
        <v/>
      </c>
      <c r="P1023" s="29" t="str">
        <f t="shared" si="1011"/>
        <v/>
      </c>
      <c r="Q1023" s="30" t="str">
        <f t="shared" si="1011"/>
        <v/>
      </c>
      <c r="R1023" s="30" t="str">
        <f t="shared" si="1011"/>
        <v/>
      </c>
      <c r="S1023" s="31" t="str">
        <f>IFERROR(AVERAGE(N1023:P1023)," ")</f>
        <v xml:space="preserve"> </v>
      </c>
      <c r="T1023" s="263" t="str">
        <f>IFERROR((1-((MAX(N1023:P1023)-MIN(N1023:P1023))/(2*AVERAGE(N1023:P1023))))*100," ")</f>
        <v xml:space="preserve"> </v>
      </c>
      <c r="U1023" s="26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 x14ac:dyDescent="0.5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265" t="s">
        <v>34</v>
      </c>
      <c r="M1024" s="266"/>
      <c r="N1024" s="33"/>
      <c r="O1024" s="34"/>
      <c r="P1024" s="34"/>
      <c r="Q1024" s="35"/>
      <c r="R1024" s="35"/>
      <c r="S1024" s="149" t="s">
        <v>34</v>
      </c>
      <c r="T1024" s="265" t="s">
        <v>34</v>
      </c>
      <c r="U1024" s="266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 x14ac:dyDescent="0.5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265" t="s">
        <v>34</v>
      </c>
      <c r="M1025" s="266"/>
      <c r="N1025" s="33"/>
      <c r="O1025" s="34"/>
      <c r="P1025" s="34"/>
      <c r="Q1025" s="35"/>
      <c r="R1025" s="35"/>
      <c r="S1025" s="149" t="s">
        <v>34</v>
      </c>
      <c r="T1025" s="265" t="s">
        <v>34</v>
      </c>
      <c r="U1025" s="266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 x14ac:dyDescent="0.5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 t="shared" ref="G1026:J1026" si="1012">IF(G1024="","",G1024-G1025)</f>
        <v/>
      </c>
      <c r="H1026" s="27" t="str">
        <f t="shared" si="1012"/>
        <v/>
      </c>
      <c r="I1026" s="28" t="str">
        <f t="shared" si="1012"/>
        <v/>
      </c>
      <c r="J1026" s="28" t="str">
        <f t="shared" si="1012"/>
        <v/>
      </c>
      <c r="K1026" s="150" t="s">
        <v>34</v>
      </c>
      <c r="L1026" s="261" t="s">
        <v>34</v>
      </c>
      <c r="M1026" s="262"/>
      <c r="N1026" s="27" t="str">
        <f>IF(N1024="","",N1024-N1025)</f>
        <v/>
      </c>
      <c r="O1026" s="27" t="str">
        <f t="shared" ref="O1026:R1026" si="1013">IF(O1024="","",O1024-O1025)</f>
        <v/>
      </c>
      <c r="P1026" s="27" t="str">
        <f t="shared" si="1013"/>
        <v/>
      </c>
      <c r="Q1026" s="28" t="str">
        <f t="shared" si="1013"/>
        <v/>
      </c>
      <c r="R1026" s="28" t="str">
        <f t="shared" si="1013"/>
        <v/>
      </c>
      <c r="S1026" s="150" t="s">
        <v>34</v>
      </c>
      <c r="T1026" s="261" t="s">
        <v>34</v>
      </c>
      <c r="U1026" s="26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 x14ac:dyDescent="0.5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 t="shared" ref="G1027:J1027" si="1014">IF(G1024="","",G1026*10/$D1024)</f>
        <v/>
      </c>
      <c r="H1027" s="29" t="str">
        <f t="shared" si="1014"/>
        <v/>
      </c>
      <c r="I1027" s="30" t="str">
        <f t="shared" si="1014"/>
        <v/>
      </c>
      <c r="J1027" s="30" t="str">
        <f t="shared" si="1014"/>
        <v/>
      </c>
      <c r="K1027" s="31" t="str">
        <f>IFERROR(AVERAGE(F1027:H1027)," ")</f>
        <v xml:space="preserve"> </v>
      </c>
      <c r="L1027" s="263" t="str">
        <f>IFERROR((1-((MAX(F1027:H1027)-MIN(F1027:H1027))/(2*AVERAGE(F1027:H1027))))*100," ")</f>
        <v xml:space="preserve"> </v>
      </c>
      <c r="M1027" s="264"/>
      <c r="N1027" s="29" t="str">
        <f>IF(N1024="","",N1026*10/$D1024)</f>
        <v/>
      </c>
      <c r="O1027" s="29" t="str">
        <f t="shared" ref="O1027:R1027" si="1015">IF(O1024="","",O1026*10/$D1024)</f>
        <v/>
      </c>
      <c r="P1027" s="29" t="str">
        <f t="shared" si="1015"/>
        <v/>
      </c>
      <c r="Q1027" s="30" t="str">
        <f t="shared" si="1015"/>
        <v/>
      </c>
      <c r="R1027" s="30" t="str">
        <f t="shared" si="1015"/>
        <v/>
      </c>
      <c r="S1027" s="31" t="str">
        <f>IFERROR(AVERAGE(N1027:P1027)," ")</f>
        <v xml:space="preserve"> </v>
      </c>
      <c r="T1027" s="263" t="str">
        <f>IFERROR((1-((MAX(N1027:P1027)-MIN(N1027:P1027))/(2*AVERAGE(N1027:P1027))))*100," ")</f>
        <v xml:space="preserve"> </v>
      </c>
      <c r="U1027" s="26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 x14ac:dyDescent="0.5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265" t="s">
        <v>34</v>
      </c>
      <c r="M1028" s="266"/>
      <c r="N1028" s="33"/>
      <c r="O1028" s="34"/>
      <c r="P1028" s="34"/>
      <c r="Q1028" s="35"/>
      <c r="R1028" s="35"/>
      <c r="S1028" s="149" t="s">
        <v>34</v>
      </c>
      <c r="T1028" s="265" t="s">
        <v>34</v>
      </c>
      <c r="U1028" s="266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 x14ac:dyDescent="0.5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265" t="s">
        <v>34</v>
      </c>
      <c r="M1029" s="266"/>
      <c r="N1029" s="33"/>
      <c r="O1029" s="34"/>
      <c r="P1029" s="34"/>
      <c r="Q1029" s="35"/>
      <c r="R1029" s="35"/>
      <c r="S1029" s="149" t="s">
        <v>34</v>
      </c>
      <c r="T1029" s="265" t="s">
        <v>34</v>
      </c>
      <c r="U1029" s="266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 x14ac:dyDescent="0.5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 t="shared" ref="G1030:J1030" si="1016">IF(G1028="","",G1028-G1029)</f>
        <v/>
      </c>
      <c r="H1030" s="27" t="str">
        <f t="shared" si="1016"/>
        <v/>
      </c>
      <c r="I1030" s="28" t="str">
        <f t="shared" si="1016"/>
        <v/>
      </c>
      <c r="J1030" s="28" t="str">
        <f t="shared" si="1016"/>
        <v/>
      </c>
      <c r="K1030" s="150" t="s">
        <v>34</v>
      </c>
      <c r="L1030" s="261" t="s">
        <v>34</v>
      </c>
      <c r="M1030" s="262"/>
      <c r="N1030" s="27" t="str">
        <f>IF(N1028="","",N1028-N1029)</f>
        <v/>
      </c>
      <c r="O1030" s="27" t="str">
        <f t="shared" ref="O1030:R1030" si="1017">IF(O1028="","",O1028-O1029)</f>
        <v/>
      </c>
      <c r="P1030" s="27" t="str">
        <f t="shared" si="1017"/>
        <v/>
      </c>
      <c r="Q1030" s="28" t="str">
        <f t="shared" si="1017"/>
        <v/>
      </c>
      <c r="R1030" s="28" t="str">
        <f t="shared" si="1017"/>
        <v/>
      </c>
      <c r="S1030" s="150" t="s">
        <v>34</v>
      </c>
      <c r="T1030" s="261" t="s">
        <v>34</v>
      </c>
      <c r="U1030" s="26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 x14ac:dyDescent="0.5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 t="shared" ref="G1031:J1031" si="1018">IF(G1028="","",G1030*10/$D1028)</f>
        <v/>
      </c>
      <c r="H1031" s="29" t="str">
        <f t="shared" si="1018"/>
        <v/>
      </c>
      <c r="I1031" s="30" t="str">
        <f t="shared" si="1018"/>
        <v/>
      </c>
      <c r="J1031" s="30" t="str">
        <f t="shared" si="1018"/>
        <v/>
      </c>
      <c r="K1031" s="31" t="str">
        <f>IFERROR(AVERAGE(F1031:H1031)," ")</f>
        <v xml:space="preserve"> </v>
      </c>
      <c r="L1031" s="263" t="str">
        <f>IFERROR((1-((MAX(F1031:H1031)-MIN(F1031:H1031))/(2*AVERAGE(F1031:H1031))))*100," ")</f>
        <v xml:space="preserve"> </v>
      </c>
      <c r="M1031" s="264"/>
      <c r="N1031" s="29" t="str">
        <f>IF(N1028="","",N1030*10/$D1028)</f>
        <v/>
      </c>
      <c r="O1031" s="29" t="str">
        <f t="shared" ref="O1031:R1031" si="1019">IF(O1028="","",O1030*10/$D1028)</f>
        <v/>
      </c>
      <c r="P1031" s="29" t="str">
        <f t="shared" si="1019"/>
        <v/>
      </c>
      <c r="Q1031" s="30" t="str">
        <f t="shared" si="1019"/>
        <v/>
      </c>
      <c r="R1031" s="30" t="str">
        <f t="shared" si="1019"/>
        <v/>
      </c>
      <c r="S1031" s="31" t="str">
        <f>IFERROR(AVERAGE(N1031:P1031)," ")</f>
        <v xml:space="preserve"> </v>
      </c>
      <c r="T1031" s="263" t="str">
        <f>IFERROR((1-((MAX(N1031:P1031)-MIN(N1031:P1031))/(2*AVERAGE(N1031:P1031))))*100," ")</f>
        <v xml:space="preserve"> </v>
      </c>
      <c r="U1031" s="26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 x14ac:dyDescent="0.5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265" t="s">
        <v>34</v>
      </c>
      <c r="M1032" s="266"/>
      <c r="N1032" s="33"/>
      <c r="O1032" s="34"/>
      <c r="P1032" s="34"/>
      <c r="Q1032" s="35"/>
      <c r="R1032" s="35"/>
      <c r="S1032" s="149" t="s">
        <v>34</v>
      </c>
      <c r="T1032" s="265" t="s">
        <v>34</v>
      </c>
      <c r="U1032" s="266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 x14ac:dyDescent="0.5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265" t="s">
        <v>34</v>
      </c>
      <c r="M1033" s="266"/>
      <c r="N1033" s="33"/>
      <c r="O1033" s="34"/>
      <c r="P1033" s="34"/>
      <c r="Q1033" s="35"/>
      <c r="R1033" s="35"/>
      <c r="S1033" s="149" t="s">
        <v>34</v>
      </c>
      <c r="T1033" s="265" t="s">
        <v>34</v>
      </c>
      <c r="U1033" s="266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 x14ac:dyDescent="0.5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 t="shared" ref="G1034:J1034" si="1020">IF(G1032="","",G1032-G1033)</f>
        <v/>
      </c>
      <c r="H1034" s="27" t="str">
        <f t="shared" si="1020"/>
        <v/>
      </c>
      <c r="I1034" s="28" t="str">
        <f t="shared" si="1020"/>
        <v/>
      </c>
      <c r="J1034" s="28" t="str">
        <f t="shared" si="1020"/>
        <v/>
      </c>
      <c r="K1034" s="150" t="s">
        <v>34</v>
      </c>
      <c r="L1034" s="261" t="s">
        <v>34</v>
      </c>
      <c r="M1034" s="262"/>
      <c r="N1034" s="27" t="str">
        <f>IF(N1032="","",N1032-N1033)</f>
        <v/>
      </c>
      <c r="O1034" s="27" t="str">
        <f t="shared" ref="O1034:R1034" si="1021">IF(O1032="","",O1032-O1033)</f>
        <v/>
      </c>
      <c r="P1034" s="27" t="str">
        <f t="shared" si="1021"/>
        <v/>
      </c>
      <c r="Q1034" s="28" t="str">
        <f t="shared" si="1021"/>
        <v/>
      </c>
      <c r="R1034" s="28" t="str">
        <f t="shared" si="1021"/>
        <v/>
      </c>
      <c r="S1034" s="150" t="s">
        <v>34</v>
      </c>
      <c r="T1034" s="261" t="s">
        <v>34</v>
      </c>
      <c r="U1034" s="26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 x14ac:dyDescent="0.5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 t="shared" ref="G1035:J1035" si="1022">IF(G1032="","",G1034*10/$D1032)</f>
        <v/>
      </c>
      <c r="H1035" s="29" t="str">
        <f t="shared" si="1022"/>
        <v/>
      </c>
      <c r="I1035" s="30" t="str">
        <f t="shared" si="1022"/>
        <v/>
      </c>
      <c r="J1035" s="30" t="str">
        <f t="shared" si="1022"/>
        <v/>
      </c>
      <c r="K1035" s="31" t="str">
        <f>IFERROR(AVERAGE(F1035:H1035)," ")</f>
        <v xml:space="preserve"> </v>
      </c>
      <c r="L1035" s="263" t="str">
        <f>IFERROR((1-((MAX(F1035:H1035)-MIN(F1035:H1035))/(2*AVERAGE(F1035:H1035))))*100," ")</f>
        <v xml:space="preserve"> </v>
      </c>
      <c r="M1035" s="264"/>
      <c r="N1035" s="29" t="str">
        <f>IF(N1032="","",N1034*10/$D1032)</f>
        <v/>
      </c>
      <c r="O1035" s="29" t="str">
        <f t="shared" ref="O1035:R1035" si="1023">IF(O1032="","",O1034*10/$D1032)</f>
        <v/>
      </c>
      <c r="P1035" s="29" t="str">
        <f t="shared" si="1023"/>
        <v/>
      </c>
      <c r="Q1035" s="30" t="str">
        <f t="shared" si="1023"/>
        <v/>
      </c>
      <c r="R1035" s="30" t="str">
        <f t="shared" si="1023"/>
        <v/>
      </c>
      <c r="S1035" s="31" t="str">
        <f>IFERROR(AVERAGE(N1035:P1035)," ")</f>
        <v xml:space="preserve"> </v>
      </c>
      <c r="T1035" s="263" t="str">
        <f>IFERROR((1-((MAX(N1035:P1035)-MIN(N1035:P1035))/(2*AVERAGE(N1035:P1035))))*100," ")</f>
        <v xml:space="preserve"> </v>
      </c>
      <c r="U1035" s="26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 x14ac:dyDescent="0.5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265" t="s">
        <v>34</v>
      </c>
      <c r="M1036" s="266"/>
      <c r="N1036" s="33"/>
      <c r="O1036" s="34"/>
      <c r="P1036" s="34"/>
      <c r="Q1036" s="35"/>
      <c r="R1036" s="35"/>
      <c r="S1036" s="149" t="s">
        <v>34</v>
      </c>
      <c r="T1036" s="265" t="s">
        <v>34</v>
      </c>
      <c r="U1036" s="266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 x14ac:dyDescent="0.5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265" t="s">
        <v>34</v>
      </c>
      <c r="M1037" s="266"/>
      <c r="N1037" s="33"/>
      <c r="O1037" s="34"/>
      <c r="P1037" s="34"/>
      <c r="Q1037" s="35"/>
      <c r="R1037" s="35"/>
      <c r="S1037" s="149" t="s">
        <v>34</v>
      </c>
      <c r="T1037" s="265" t="s">
        <v>34</v>
      </c>
      <c r="U1037" s="266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 x14ac:dyDescent="0.5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 t="shared" ref="G1038:J1038" si="1024">IF(G1036="","",G1036-G1037)</f>
        <v/>
      </c>
      <c r="H1038" s="27" t="str">
        <f t="shared" si="1024"/>
        <v/>
      </c>
      <c r="I1038" s="28" t="str">
        <f t="shared" si="1024"/>
        <v/>
      </c>
      <c r="J1038" s="28" t="str">
        <f t="shared" si="1024"/>
        <v/>
      </c>
      <c r="K1038" s="150" t="s">
        <v>34</v>
      </c>
      <c r="L1038" s="261" t="s">
        <v>34</v>
      </c>
      <c r="M1038" s="262"/>
      <c r="N1038" s="27" t="str">
        <f>IF(N1036="","",N1036-N1037)</f>
        <v/>
      </c>
      <c r="O1038" s="27" t="str">
        <f t="shared" ref="O1038:R1038" si="1025">IF(O1036="","",O1036-O1037)</f>
        <v/>
      </c>
      <c r="P1038" s="27" t="str">
        <f t="shared" si="1025"/>
        <v/>
      </c>
      <c r="Q1038" s="28" t="str">
        <f t="shared" si="1025"/>
        <v/>
      </c>
      <c r="R1038" s="28" t="str">
        <f t="shared" si="1025"/>
        <v/>
      </c>
      <c r="S1038" s="150" t="s">
        <v>34</v>
      </c>
      <c r="T1038" s="261" t="s">
        <v>34</v>
      </c>
      <c r="U1038" s="26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 x14ac:dyDescent="0.5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 t="shared" ref="G1039:J1039" si="1026">IF(G1036="","",G1038*10/$D1036)</f>
        <v/>
      </c>
      <c r="H1039" s="29" t="str">
        <f t="shared" si="1026"/>
        <v/>
      </c>
      <c r="I1039" s="30" t="str">
        <f t="shared" si="1026"/>
        <v/>
      </c>
      <c r="J1039" s="30" t="str">
        <f t="shared" si="1026"/>
        <v/>
      </c>
      <c r="K1039" s="31" t="str">
        <f>IFERROR(AVERAGE(F1039:H1039)," ")</f>
        <v xml:space="preserve"> </v>
      </c>
      <c r="L1039" s="263" t="str">
        <f>IFERROR((1-((MAX(F1039:H1039)-MIN(F1039:H1039))/(2*AVERAGE(F1039:H1039))))*100," ")</f>
        <v xml:space="preserve"> </v>
      </c>
      <c r="M1039" s="264"/>
      <c r="N1039" s="29" t="str">
        <f>IF(N1036="","",N1038*10/$D1036)</f>
        <v/>
      </c>
      <c r="O1039" s="29" t="str">
        <f t="shared" ref="O1039:R1039" si="1027">IF(O1036="","",O1038*10/$D1036)</f>
        <v/>
      </c>
      <c r="P1039" s="29" t="str">
        <f t="shared" si="1027"/>
        <v/>
      </c>
      <c r="Q1039" s="30" t="str">
        <f t="shared" si="1027"/>
        <v/>
      </c>
      <c r="R1039" s="30" t="str">
        <f t="shared" si="1027"/>
        <v/>
      </c>
      <c r="S1039" s="31" t="str">
        <f>IFERROR(AVERAGE(N1039:P1039)," ")</f>
        <v xml:space="preserve"> </v>
      </c>
      <c r="T1039" s="263" t="str">
        <f>IFERROR((1-((MAX(N1039:P1039)-MIN(N1039:P1039))/(2*AVERAGE(N1039:P1039))))*100," ")</f>
        <v xml:space="preserve"> </v>
      </c>
      <c r="U1039" s="26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 x14ac:dyDescent="0.5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265" t="s">
        <v>34</v>
      </c>
      <c r="M1040" s="266"/>
      <c r="N1040" s="33"/>
      <c r="O1040" s="34"/>
      <c r="P1040" s="34"/>
      <c r="Q1040" s="35"/>
      <c r="R1040" s="35"/>
      <c r="S1040" s="149" t="s">
        <v>34</v>
      </c>
      <c r="T1040" s="265" t="s">
        <v>34</v>
      </c>
      <c r="U1040" s="266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 x14ac:dyDescent="0.5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265" t="s">
        <v>34</v>
      </c>
      <c r="M1041" s="266"/>
      <c r="N1041" s="33"/>
      <c r="O1041" s="34"/>
      <c r="P1041" s="34"/>
      <c r="Q1041" s="35"/>
      <c r="R1041" s="35"/>
      <c r="S1041" s="149" t="s">
        <v>34</v>
      </c>
      <c r="T1041" s="265" t="s">
        <v>34</v>
      </c>
      <c r="U1041" s="266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 x14ac:dyDescent="0.5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 t="shared" ref="G1042:J1042" si="1028">IF(G1040="","",G1040-G1041)</f>
        <v/>
      </c>
      <c r="H1042" s="27" t="str">
        <f t="shared" si="1028"/>
        <v/>
      </c>
      <c r="I1042" s="28" t="str">
        <f t="shared" si="1028"/>
        <v/>
      </c>
      <c r="J1042" s="28" t="str">
        <f t="shared" si="1028"/>
        <v/>
      </c>
      <c r="K1042" s="150" t="s">
        <v>34</v>
      </c>
      <c r="L1042" s="261" t="s">
        <v>34</v>
      </c>
      <c r="M1042" s="262"/>
      <c r="N1042" s="27" t="str">
        <f>IF(N1040="","",N1040-N1041)</f>
        <v/>
      </c>
      <c r="O1042" s="27" t="str">
        <f t="shared" ref="O1042:R1042" si="1029">IF(O1040="","",O1040-O1041)</f>
        <v/>
      </c>
      <c r="P1042" s="27" t="str">
        <f t="shared" si="1029"/>
        <v/>
      </c>
      <c r="Q1042" s="28" t="str">
        <f t="shared" si="1029"/>
        <v/>
      </c>
      <c r="R1042" s="28" t="str">
        <f t="shared" si="1029"/>
        <v/>
      </c>
      <c r="S1042" s="150" t="s">
        <v>34</v>
      </c>
      <c r="T1042" s="261" t="s">
        <v>34</v>
      </c>
      <c r="U1042" s="26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 x14ac:dyDescent="0.5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 t="shared" ref="G1043:J1043" si="1030">IF(G1040="","",G1042*10/$D1040)</f>
        <v/>
      </c>
      <c r="H1043" s="29" t="str">
        <f t="shared" si="1030"/>
        <v/>
      </c>
      <c r="I1043" s="30" t="str">
        <f t="shared" si="1030"/>
        <v/>
      </c>
      <c r="J1043" s="30" t="str">
        <f t="shared" si="1030"/>
        <v/>
      </c>
      <c r="K1043" s="31" t="str">
        <f>IFERROR(AVERAGE(F1043:H1043)," ")</f>
        <v xml:space="preserve"> </v>
      </c>
      <c r="L1043" s="263" t="str">
        <f>IFERROR((1-((MAX(F1043:H1043)-MIN(F1043:H1043))/(2*AVERAGE(F1043:H1043))))*100," ")</f>
        <v xml:space="preserve"> </v>
      </c>
      <c r="M1043" s="264"/>
      <c r="N1043" s="29" t="str">
        <f>IF(N1040="","",N1042*10/$D1040)</f>
        <v/>
      </c>
      <c r="O1043" s="29" t="str">
        <f t="shared" ref="O1043:R1043" si="1031">IF(O1040="","",O1042*10/$D1040)</f>
        <v/>
      </c>
      <c r="P1043" s="29" t="str">
        <f t="shared" si="1031"/>
        <v/>
      </c>
      <c r="Q1043" s="30" t="str">
        <f t="shared" si="1031"/>
        <v/>
      </c>
      <c r="R1043" s="30" t="str">
        <f t="shared" si="1031"/>
        <v/>
      </c>
      <c r="S1043" s="31" t="str">
        <f>IFERROR(AVERAGE(N1043:P1043)," ")</f>
        <v xml:space="preserve"> </v>
      </c>
      <c r="T1043" s="263" t="str">
        <f>IFERROR((1-((MAX(N1043:P1043)-MIN(N1043:P1043))/(2*AVERAGE(N1043:P1043))))*100," ")</f>
        <v xml:space="preserve"> </v>
      </c>
      <c r="U1043" s="26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 x14ac:dyDescent="0.5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265" t="s">
        <v>34</v>
      </c>
      <c r="M1044" s="266"/>
      <c r="N1044" s="33"/>
      <c r="O1044" s="34"/>
      <c r="P1044" s="34"/>
      <c r="Q1044" s="35"/>
      <c r="R1044" s="35"/>
      <c r="S1044" s="149" t="s">
        <v>34</v>
      </c>
      <c r="T1044" s="265" t="s">
        <v>34</v>
      </c>
      <c r="U1044" s="266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 x14ac:dyDescent="0.5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265" t="s">
        <v>34</v>
      </c>
      <c r="M1045" s="266"/>
      <c r="N1045" s="33"/>
      <c r="O1045" s="34"/>
      <c r="P1045" s="34"/>
      <c r="Q1045" s="35"/>
      <c r="R1045" s="35"/>
      <c r="S1045" s="149" t="s">
        <v>34</v>
      </c>
      <c r="T1045" s="265" t="s">
        <v>34</v>
      </c>
      <c r="U1045" s="266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 x14ac:dyDescent="0.5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 t="shared" ref="G1046:J1046" si="1032">IF(G1044="","",G1044-G1045)</f>
        <v/>
      </c>
      <c r="H1046" s="27" t="str">
        <f t="shared" si="1032"/>
        <v/>
      </c>
      <c r="I1046" s="28" t="str">
        <f t="shared" si="1032"/>
        <v/>
      </c>
      <c r="J1046" s="28" t="str">
        <f t="shared" si="1032"/>
        <v/>
      </c>
      <c r="K1046" s="150" t="s">
        <v>34</v>
      </c>
      <c r="L1046" s="261" t="s">
        <v>34</v>
      </c>
      <c r="M1046" s="262"/>
      <c r="N1046" s="27" t="str">
        <f>IF(N1044="","",N1044-N1045)</f>
        <v/>
      </c>
      <c r="O1046" s="27" t="str">
        <f t="shared" ref="O1046:R1046" si="1033">IF(O1044="","",O1044-O1045)</f>
        <v/>
      </c>
      <c r="P1046" s="27" t="str">
        <f t="shared" si="1033"/>
        <v/>
      </c>
      <c r="Q1046" s="28" t="str">
        <f t="shared" si="1033"/>
        <v/>
      </c>
      <c r="R1046" s="28" t="str">
        <f t="shared" si="1033"/>
        <v/>
      </c>
      <c r="S1046" s="150" t="s">
        <v>34</v>
      </c>
      <c r="T1046" s="261" t="s">
        <v>34</v>
      </c>
      <c r="U1046" s="26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 x14ac:dyDescent="0.5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 t="shared" ref="G1047:J1047" si="1034">IF(G1044="","",G1046*10/$D1044)</f>
        <v/>
      </c>
      <c r="H1047" s="29" t="str">
        <f t="shared" si="1034"/>
        <v/>
      </c>
      <c r="I1047" s="30" t="str">
        <f t="shared" si="1034"/>
        <v/>
      </c>
      <c r="J1047" s="30" t="str">
        <f t="shared" si="1034"/>
        <v/>
      </c>
      <c r="K1047" s="31" t="str">
        <f>IFERROR(AVERAGE(F1047:H1047)," ")</f>
        <v xml:space="preserve"> </v>
      </c>
      <c r="L1047" s="263" t="str">
        <f>IFERROR((1-((MAX(F1047:H1047)-MIN(F1047:H1047))/(2*AVERAGE(F1047:H1047))))*100," ")</f>
        <v xml:space="preserve"> </v>
      </c>
      <c r="M1047" s="264"/>
      <c r="N1047" s="29" t="str">
        <f>IF(N1044="","",N1046*10/$D1044)</f>
        <v/>
      </c>
      <c r="O1047" s="29" t="str">
        <f t="shared" ref="O1047:R1047" si="1035">IF(O1044="","",O1046*10/$D1044)</f>
        <v/>
      </c>
      <c r="P1047" s="29" t="str">
        <f t="shared" si="1035"/>
        <v/>
      </c>
      <c r="Q1047" s="30" t="str">
        <f t="shared" si="1035"/>
        <v/>
      </c>
      <c r="R1047" s="30" t="str">
        <f t="shared" si="1035"/>
        <v/>
      </c>
      <c r="S1047" s="31" t="str">
        <f>IFERROR(AVERAGE(N1047:P1047)," ")</f>
        <v xml:space="preserve"> </v>
      </c>
      <c r="T1047" s="263" t="str">
        <f>IFERROR((1-((MAX(N1047:P1047)-MIN(N1047:P1047))/(2*AVERAGE(N1047:P1047))))*100," ")</f>
        <v xml:space="preserve"> </v>
      </c>
      <c r="U1047" s="26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 x14ac:dyDescent="0.5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265" t="s">
        <v>34</v>
      </c>
      <c r="M1048" s="266"/>
      <c r="N1048" s="33"/>
      <c r="O1048" s="34"/>
      <c r="P1048" s="34"/>
      <c r="Q1048" s="35"/>
      <c r="R1048" s="35"/>
      <c r="S1048" s="149" t="s">
        <v>34</v>
      </c>
      <c r="T1048" s="265" t="s">
        <v>34</v>
      </c>
      <c r="U1048" s="266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 x14ac:dyDescent="0.5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265" t="s">
        <v>34</v>
      </c>
      <c r="M1049" s="266"/>
      <c r="N1049" s="33"/>
      <c r="O1049" s="34"/>
      <c r="P1049" s="34"/>
      <c r="Q1049" s="35"/>
      <c r="R1049" s="35"/>
      <c r="S1049" s="149" t="s">
        <v>34</v>
      </c>
      <c r="T1049" s="265" t="s">
        <v>34</v>
      </c>
      <c r="U1049" s="266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 x14ac:dyDescent="0.5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 t="shared" ref="G1050:J1050" si="1036">IF(G1048="","",G1048-G1049)</f>
        <v/>
      </c>
      <c r="H1050" s="27" t="str">
        <f t="shared" si="1036"/>
        <v/>
      </c>
      <c r="I1050" s="28" t="str">
        <f t="shared" si="1036"/>
        <v/>
      </c>
      <c r="J1050" s="28" t="str">
        <f t="shared" si="1036"/>
        <v/>
      </c>
      <c r="K1050" s="150" t="s">
        <v>34</v>
      </c>
      <c r="L1050" s="261" t="s">
        <v>34</v>
      </c>
      <c r="M1050" s="262"/>
      <c r="N1050" s="27" t="str">
        <f>IF(N1048="","",N1048-N1049)</f>
        <v/>
      </c>
      <c r="O1050" s="27" t="str">
        <f t="shared" ref="O1050:R1050" si="1037">IF(O1048="","",O1048-O1049)</f>
        <v/>
      </c>
      <c r="P1050" s="27" t="str">
        <f t="shared" si="1037"/>
        <v/>
      </c>
      <c r="Q1050" s="28" t="str">
        <f t="shared" si="1037"/>
        <v/>
      </c>
      <c r="R1050" s="28" t="str">
        <f t="shared" si="1037"/>
        <v/>
      </c>
      <c r="S1050" s="150" t="s">
        <v>34</v>
      </c>
      <c r="T1050" s="261" t="s">
        <v>34</v>
      </c>
      <c r="U1050" s="26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 x14ac:dyDescent="0.5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 t="shared" ref="G1051:J1051" si="1038">IF(G1048="","",G1050*10/$D1048)</f>
        <v/>
      </c>
      <c r="H1051" s="29" t="str">
        <f t="shared" si="1038"/>
        <v/>
      </c>
      <c r="I1051" s="30" t="str">
        <f t="shared" si="1038"/>
        <v/>
      </c>
      <c r="J1051" s="30" t="str">
        <f t="shared" si="1038"/>
        <v/>
      </c>
      <c r="K1051" s="31" t="str">
        <f>IFERROR(AVERAGE(F1051:H1051)," ")</f>
        <v xml:space="preserve"> </v>
      </c>
      <c r="L1051" s="263" t="str">
        <f>IFERROR((1-((MAX(F1051:H1051)-MIN(F1051:H1051))/(2*AVERAGE(F1051:H1051))))*100," ")</f>
        <v xml:space="preserve"> </v>
      </c>
      <c r="M1051" s="264"/>
      <c r="N1051" s="29" t="str">
        <f>IF(N1048="","",N1050*10/$D1048)</f>
        <v/>
      </c>
      <c r="O1051" s="29" t="str">
        <f t="shared" ref="O1051:R1051" si="1039">IF(O1048="","",O1050*10/$D1048)</f>
        <v/>
      </c>
      <c r="P1051" s="29" t="str">
        <f t="shared" si="1039"/>
        <v/>
      </c>
      <c r="Q1051" s="30" t="str">
        <f t="shared" si="1039"/>
        <v/>
      </c>
      <c r="R1051" s="30" t="str">
        <f t="shared" si="1039"/>
        <v/>
      </c>
      <c r="S1051" s="31" t="str">
        <f>IFERROR(AVERAGE(N1051:P1051)," ")</f>
        <v xml:space="preserve"> </v>
      </c>
      <c r="T1051" s="263" t="str">
        <f>IFERROR((1-((MAX(N1051:P1051)-MIN(N1051:P1051))/(2*AVERAGE(N1051:P1051))))*100," ")</f>
        <v xml:space="preserve"> </v>
      </c>
      <c r="U1051" s="26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 x14ac:dyDescent="0.5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265" t="s">
        <v>34</v>
      </c>
      <c r="M1052" s="266"/>
      <c r="N1052" s="33"/>
      <c r="O1052" s="34"/>
      <c r="P1052" s="34"/>
      <c r="Q1052" s="35"/>
      <c r="R1052" s="35"/>
      <c r="S1052" s="149" t="s">
        <v>34</v>
      </c>
      <c r="T1052" s="265" t="s">
        <v>34</v>
      </c>
      <c r="U1052" s="266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 x14ac:dyDescent="0.5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265" t="s">
        <v>34</v>
      </c>
      <c r="M1053" s="266"/>
      <c r="N1053" s="33"/>
      <c r="O1053" s="34"/>
      <c r="P1053" s="34"/>
      <c r="Q1053" s="35"/>
      <c r="R1053" s="35"/>
      <c r="S1053" s="149" t="s">
        <v>34</v>
      </c>
      <c r="T1053" s="265" t="s">
        <v>34</v>
      </c>
      <c r="U1053" s="266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 x14ac:dyDescent="0.5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 t="shared" ref="G1054:J1054" si="1040">IF(G1052="","",G1052-G1053)</f>
        <v/>
      </c>
      <c r="H1054" s="27" t="str">
        <f t="shared" si="1040"/>
        <v/>
      </c>
      <c r="I1054" s="28" t="str">
        <f t="shared" si="1040"/>
        <v/>
      </c>
      <c r="J1054" s="28" t="str">
        <f t="shared" si="1040"/>
        <v/>
      </c>
      <c r="K1054" s="150" t="s">
        <v>34</v>
      </c>
      <c r="L1054" s="261" t="s">
        <v>34</v>
      </c>
      <c r="M1054" s="262"/>
      <c r="N1054" s="27" t="str">
        <f>IF(N1052="","",N1052-N1053)</f>
        <v/>
      </c>
      <c r="O1054" s="27" t="str">
        <f t="shared" ref="O1054:R1054" si="1041">IF(O1052="","",O1052-O1053)</f>
        <v/>
      </c>
      <c r="P1054" s="27" t="str">
        <f t="shared" si="1041"/>
        <v/>
      </c>
      <c r="Q1054" s="28" t="str">
        <f t="shared" si="1041"/>
        <v/>
      </c>
      <c r="R1054" s="28" t="str">
        <f t="shared" si="1041"/>
        <v/>
      </c>
      <c r="S1054" s="150" t="s">
        <v>34</v>
      </c>
      <c r="T1054" s="261" t="s">
        <v>34</v>
      </c>
      <c r="U1054" s="26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 x14ac:dyDescent="0.5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 t="shared" ref="G1055:J1055" si="1042">IF(G1052="","",G1054*10/$D1052)</f>
        <v/>
      </c>
      <c r="H1055" s="29" t="str">
        <f t="shared" si="1042"/>
        <v/>
      </c>
      <c r="I1055" s="30" t="str">
        <f t="shared" si="1042"/>
        <v/>
      </c>
      <c r="J1055" s="30" t="str">
        <f t="shared" si="1042"/>
        <v/>
      </c>
      <c r="K1055" s="31" t="str">
        <f>IFERROR(AVERAGE(F1055:H1055)," ")</f>
        <v xml:space="preserve"> </v>
      </c>
      <c r="L1055" s="263" t="str">
        <f>IFERROR((1-((MAX(F1055:H1055)-MIN(F1055:H1055))/(2*AVERAGE(F1055:H1055))))*100," ")</f>
        <v xml:space="preserve"> </v>
      </c>
      <c r="M1055" s="264"/>
      <c r="N1055" s="29" t="str">
        <f>IF(N1052="","",N1054*10/$D1052)</f>
        <v/>
      </c>
      <c r="O1055" s="29" t="str">
        <f t="shared" ref="O1055:R1055" si="1043">IF(O1052="","",O1054*10/$D1052)</f>
        <v/>
      </c>
      <c r="P1055" s="29" t="str">
        <f t="shared" si="1043"/>
        <v/>
      </c>
      <c r="Q1055" s="30" t="str">
        <f t="shared" si="1043"/>
        <v/>
      </c>
      <c r="R1055" s="30" t="str">
        <f t="shared" si="1043"/>
        <v/>
      </c>
      <c r="S1055" s="31" t="str">
        <f>IFERROR(AVERAGE(N1055:P1055)," ")</f>
        <v xml:space="preserve"> </v>
      </c>
      <c r="T1055" s="263" t="str">
        <f>IFERROR((1-((MAX(N1055:P1055)-MIN(N1055:P1055))/(2*AVERAGE(N1055:P1055))))*100," ")</f>
        <v xml:space="preserve"> </v>
      </c>
      <c r="U1055" s="26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 x14ac:dyDescent="0.5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265" t="s">
        <v>34</v>
      </c>
      <c r="M1056" s="266"/>
      <c r="N1056" s="33"/>
      <c r="O1056" s="34"/>
      <c r="P1056" s="34"/>
      <c r="Q1056" s="35"/>
      <c r="R1056" s="35"/>
      <c r="S1056" s="149" t="s">
        <v>34</v>
      </c>
      <c r="T1056" s="265" t="s">
        <v>34</v>
      </c>
      <c r="U1056" s="266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 x14ac:dyDescent="0.5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265" t="s">
        <v>34</v>
      </c>
      <c r="M1057" s="266"/>
      <c r="N1057" s="33"/>
      <c r="O1057" s="34"/>
      <c r="P1057" s="34"/>
      <c r="Q1057" s="35"/>
      <c r="R1057" s="35"/>
      <c r="S1057" s="149" t="s">
        <v>34</v>
      </c>
      <c r="T1057" s="265" t="s">
        <v>34</v>
      </c>
      <c r="U1057" s="266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 x14ac:dyDescent="0.5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 t="shared" ref="G1058:J1058" si="1044">IF(G1056="","",G1056-G1057)</f>
        <v/>
      </c>
      <c r="H1058" s="27" t="str">
        <f t="shared" si="1044"/>
        <v/>
      </c>
      <c r="I1058" s="28" t="str">
        <f t="shared" si="1044"/>
        <v/>
      </c>
      <c r="J1058" s="28" t="str">
        <f t="shared" si="1044"/>
        <v/>
      </c>
      <c r="K1058" s="150" t="s">
        <v>34</v>
      </c>
      <c r="L1058" s="261" t="s">
        <v>34</v>
      </c>
      <c r="M1058" s="262"/>
      <c r="N1058" s="27" t="str">
        <f>IF(N1056="","",N1056-N1057)</f>
        <v/>
      </c>
      <c r="O1058" s="27" t="str">
        <f t="shared" ref="O1058:R1058" si="1045">IF(O1056="","",O1056-O1057)</f>
        <v/>
      </c>
      <c r="P1058" s="27" t="str">
        <f t="shared" si="1045"/>
        <v/>
      </c>
      <c r="Q1058" s="28" t="str">
        <f t="shared" si="1045"/>
        <v/>
      </c>
      <c r="R1058" s="28" t="str">
        <f t="shared" si="1045"/>
        <v/>
      </c>
      <c r="S1058" s="150" t="s">
        <v>34</v>
      </c>
      <c r="T1058" s="261" t="s">
        <v>34</v>
      </c>
      <c r="U1058" s="26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 x14ac:dyDescent="0.5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 t="shared" ref="G1059:J1059" si="1046">IF(G1056="","",G1058*10/$D1056)</f>
        <v/>
      </c>
      <c r="H1059" s="29" t="str">
        <f t="shared" si="1046"/>
        <v/>
      </c>
      <c r="I1059" s="30" t="str">
        <f t="shared" si="1046"/>
        <v/>
      </c>
      <c r="J1059" s="30" t="str">
        <f t="shared" si="1046"/>
        <v/>
      </c>
      <c r="K1059" s="31" t="str">
        <f>IFERROR(AVERAGE(F1059:H1059)," ")</f>
        <v xml:space="preserve"> </v>
      </c>
      <c r="L1059" s="263" t="str">
        <f>IFERROR((1-((MAX(F1059:H1059)-MIN(F1059:H1059))/(2*AVERAGE(F1059:H1059))))*100," ")</f>
        <v xml:space="preserve"> </v>
      </c>
      <c r="M1059" s="264"/>
      <c r="N1059" s="29" t="str">
        <f>IF(N1056="","",N1058*10/$D1056)</f>
        <v/>
      </c>
      <c r="O1059" s="29" t="str">
        <f t="shared" ref="O1059:R1059" si="1047">IF(O1056="","",O1058*10/$D1056)</f>
        <v/>
      </c>
      <c r="P1059" s="29" t="str">
        <f t="shared" si="1047"/>
        <v/>
      </c>
      <c r="Q1059" s="30" t="str">
        <f t="shared" si="1047"/>
        <v/>
      </c>
      <c r="R1059" s="30" t="str">
        <f t="shared" si="1047"/>
        <v/>
      </c>
      <c r="S1059" s="31" t="str">
        <f>IFERROR(AVERAGE(N1059:P1059)," ")</f>
        <v xml:space="preserve"> </v>
      </c>
      <c r="T1059" s="263" t="str">
        <f>IFERROR((1-((MAX(N1059:P1059)-MIN(N1059:P1059))/(2*AVERAGE(N1059:P1059))))*100," ")</f>
        <v xml:space="preserve"> </v>
      </c>
      <c r="U1059" s="26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 x14ac:dyDescent="0.5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265" t="s">
        <v>34</v>
      </c>
      <c r="M1060" s="266"/>
      <c r="N1060" s="33"/>
      <c r="O1060" s="34"/>
      <c r="P1060" s="34"/>
      <c r="Q1060" s="35"/>
      <c r="R1060" s="35"/>
      <c r="S1060" s="149" t="s">
        <v>34</v>
      </c>
      <c r="T1060" s="265" t="s">
        <v>34</v>
      </c>
      <c r="U1060" s="266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 x14ac:dyDescent="0.5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265" t="s">
        <v>34</v>
      </c>
      <c r="M1061" s="266"/>
      <c r="N1061" s="33"/>
      <c r="O1061" s="34"/>
      <c r="P1061" s="34"/>
      <c r="Q1061" s="35"/>
      <c r="R1061" s="35"/>
      <c r="S1061" s="149" t="s">
        <v>34</v>
      </c>
      <c r="T1061" s="265" t="s">
        <v>34</v>
      </c>
      <c r="U1061" s="266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 x14ac:dyDescent="0.5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 t="shared" ref="G1062:J1062" si="1048">IF(G1060="","",G1060-G1061)</f>
        <v/>
      </c>
      <c r="H1062" s="27" t="str">
        <f t="shared" si="1048"/>
        <v/>
      </c>
      <c r="I1062" s="28" t="str">
        <f t="shared" si="1048"/>
        <v/>
      </c>
      <c r="J1062" s="28" t="str">
        <f t="shared" si="1048"/>
        <v/>
      </c>
      <c r="K1062" s="150" t="s">
        <v>34</v>
      </c>
      <c r="L1062" s="261" t="s">
        <v>34</v>
      </c>
      <c r="M1062" s="262"/>
      <c r="N1062" s="27" t="str">
        <f>IF(N1060="","",N1060-N1061)</f>
        <v/>
      </c>
      <c r="O1062" s="27" t="str">
        <f t="shared" ref="O1062:R1062" si="1049">IF(O1060="","",O1060-O1061)</f>
        <v/>
      </c>
      <c r="P1062" s="27" t="str">
        <f t="shared" si="1049"/>
        <v/>
      </c>
      <c r="Q1062" s="28" t="str">
        <f t="shared" si="1049"/>
        <v/>
      </c>
      <c r="R1062" s="28" t="str">
        <f t="shared" si="1049"/>
        <v/>
      </c>
      <c r="S1062" s="150" t="s">
        <v>34</v>
      </c>
      <c r="T1062" s="261" t="s">
        <v>34</v>
      </c>
      <c r="U1062" s="26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 x14ac:dyDescent="0.5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 t="shared" ref="G1063:J1063" si="1050">IF(G1060="","",G1062*10/$D1060)</f>
        <v/>
      </c>
      <c r="H1063" s="29" t="str">
        <f t="shared" si="1050"/>
        <v/>
      </c>
      <c r="I1063" s="30" t="str">
        <f t="shared" si="1050"/>
        <v/>
      </c>
      <c r="J1063" s="30" t="str">
        <f t="shared" si="1050"/>
        <v/>
      </c>
      <c r="K1063" s="31" t="str">
        <f>IFERROR(AVERAGE(F1063:H1063)," ")</f>
        <v xml:space="preserve"> </v>
      </c>
      <c r="L1063" s="263" t="str">
        <f>IFERROR((1-((MAX(F1063:H1063)-MIN(F1063:H1063))/(2*AVERAGE(F1063:H1063))))*100," ")</f>
        <v xml:space="preserve"> </v>
      </c>
      <c r="M1063" s="264"/>
      <c r="N1063" s="29" t="str">
        <f>IF(N1060="","",N1062*10/$D1060)</f>
        <v/>
      </c>
      <c r="O1063" s="29" t="str">
        <f t="shared" ref="O1063:R1063" si="1051">IF(O1060="","",O1062*10/$D1060)</f>
        <v/>
      </c>
      <c r="P1063" s="29" t="str">
        <f t="shared" si="1051"/>
        <v/>
      </c>
      <c r="Q1063" s="30" t="str">
        <f t="shared" si="1051"/>
        <v/>
      </c>
      <c r="R1063" s="30" t="str">
        <f t="shared" si="1051"/>
        <v/>
      </c>
      <c r="S1063" s="31" t="str">
        <f>IFERROR(AVERAGE(N1063:P1063)," ")</f>
        <v xml:space="preserve"> </v>
      </c>
      <c r="T1063" s="263" t="str">
        <f>IFERROR((1-((MAX(N1063:P1063)-MIN(N1063:P1063))/(2*AVERAGE(N1063:P1063))))*100," ")</f>
        <v xml:space="preserve"> </v>
      </c>
      <c r="U1063" s="26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 x14ac:dyDescent="0.5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265" t="s">
        <v>34</v>
      </c>
      <c r="M1064" s="266"/>
      <c r="N1064" s="33"/>
      <c r="O1064" s="34"/>
      <c r="P1064" s="34"/>
      <c r="Q1064" s="35"/>
      <c r="R1064" s="35"/>
      <c r="S1064" s="149" t="s">
        <v>34</v>
      </c>
      <c r="T1064" s="265" t="s">
        <v>34</v>
      </c>
      <c r="U1064" s="266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 x14ac:dyDescent="0.5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265" t="s">
        <v>34</v>
      </c>
      <c r="M1065" s="266"/>
      <c r="N1065" s="33"/>
      <c r="O1065" s="34"/>
      <c r="P1065" s="34"/>
      <c r="Q1065" s="35"/>
      <c r="R1065" s="35"/>
      <c r="S1065" s="149" t="s">
        <v>34</v>
      </c>
      <c r="T1065" s="265" t="s">
        <v>34</v>
      </c>
      <c r="U1065" s="266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 x14ac:dyDescent="0.5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 t="shared" ref="G1066:J1066" si="1052">IF(G1064="","",G1064-G1065)</f>
        <v/>
      </c>
      <c r="H1066" s="27" t="str">
        <f t="shared" si="1052"/>
        <v/>
      </c>
      <c r="I1066" s="28" t="str">
        <f t="shared" si="1052"/>
        <v/>
      </c>
      <c r="J1066" s="28" t="str">
        <f t="shared" si="1052"/>
        <v/>
      </c>
      <c r="K1066" s="150" t="s">
        <v>34</v>
      </c>
      <c r="L1066" s="261" t="s">
        <v>34</v>
      </c>
      <c r="M1066" s="262"/>
      <c r="N1066" s="27" t="str">
        <f>IF(N1064="","",N1064-N1065)</f>
        <v/>
      </c>
      <c r="O1066" s="27" t="str">
        <f t="shared" ref="O1066:R1066" si="1053">IF(O1064="","",O1064-O1065)</f>
        <v/>
      </c>
      <c r="P1066" s="27" t="str">
        <f t="shared" si="1053"/>
        <v/>
      </c>
      <c r="Q1066" s="28" t="str">
        <f t="shared" si="1053"/>
        <v/>
      </c>
      <c r="R1066" s="28" t="str">
        <f t="shared" si="1053"/>
        <v/>
      </c>
      <c r="S1066" s="150" t="s">
        <v>34</v>
      </c>
      <c r="T1066" s="261" t="s">
        <v>34</v>
      </c>
      <c r="U1066" s="26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 x14ac:dyDescent="0.5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 t="shared" ref="G1067:J1067" si="1054">IF(G1064="","",G1066*10/$D1064)</f>
        <v/>
      </c>
      <c r="H1067" s="29" t="str">
        <f t="shared" si="1054"/>
        <v/>
      </c>
      <c r="I1067" s="30" t="str">
        <f t="shared" si="1054"/>
        <v/>
      </c>
      <c r="J1067" s="30" t="str">
        <f t="shared" si="1054"/>
        <v/>
      </c>
      <c r="K1067" s="31" t="str">
        <f>IFERROR(AVERAGE(F1067:H1067)," ")</f>
        <v xml:space="preserve"> </v>
      </c>
      <c r="L1067" s="263" t="str">
        <f>IFERROR((1-((MAX(F1067:H1067)-MIN(F1067:H1067))/(2*AVERAGE(F1067:H1067))))*100," ")</f>
        <v xml:space="preserve"> </v>
      </c>
      <c r="M1067" s="264"/>
      <c r="N1067" s="29" t="str">
        <f>IF(N1064="","",N1066*10/$D1064)</f>
        <v/>
      </c>
      <c r="O1067" s="29" t="str">
        <f t="shared" ref="O1067:R1067" si="1055">IF(O1064="","",O1066*10/$D1064)</f>
        <v/>
      </c>
      <c r="P1067" s="29" t="str">
        <f t="shared" si="1055"/>
        <v/>
      </c>
      <c r="Q1067" s="30" t="str">
        <f t="shared" si="1055"/>
        <v/>
      </c>
      <c r="R1067" s="30" t="str">
        <f t="shared" si="1055"/>
        <v/>
      </c>
      <c r="S1067" s="31" t="str">
        <f>IFERROR(AVERAGE(N1067:P1067)," ")</f>
        <v xml:space="preserve"> </v>
      </c>
      <c r="T1067" s="263" t="str">
        <f>IFERROR((1-((MAX(N1067:P1067)-MIN(N1067:P1067))/(2*AVERAGE(N1067:P1067))))*100," ")</f>
        <v xml:space="preserve"> </v>
      </c>
      <c r="U1067" s="26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 x14ac:dyDescent="0.5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265" t="s">
        <v>34</v>
      </c>
      <c r="M1068" s="266"/>
      <c r="N1068" s="33"/>
      <c r="O1068" s="34"/>
      <c r="P1068" s="34"/>
      <c r="Q1068" s="35"/>
      <c r="R1068" s="35"/>
      <c r="S1068" s="149" t="s">
        <v>34</v>
      </c>
      <c r="T1068" s="265" t="s">
        <v>34</v>
      </c>
      <c r="U1068" s="266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 x14ac:dyDescent="0.5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265" t="s">
        <v>34</v>
      </c>
      <c r="M1069" s="266"/>
      <c r="N1069" s="33"/>
      <c r="O1069" s="34"/>
      <c r="P1069" s="34"/>
      <c r="Q1069" s="35"/>
      <c r="R1069" s="35"/>
      <c r="S1069" s="149" t="s">
        <v>34</v>
      </c>
      <c r="T1069" s="265" t="s">
        <v>34</v>
      </c>
      <c r="U1069" s="266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 x14ac:dyDescent="0.5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 t="shared" ref="G1070:J1070" si="1056">IF(G1068="","",G1068-G1069)</f>
        <v/>
      </c>
      <c r="H1070" s="27" t="str">
        <f t="shared" si="1056"/>
        <v/>
      </c>
      <c r="I1070" s="28" t="str">
        <f t="shared" si="1056"/>
        <v/>
      </c>
      <c r="J1070" s="28" t="str">
        <f t="shared" si="1056"/>
        <v/>
      </c>
      <c r="K1070" s="150" t="s">
        <v>34</v>
      </c>
      <c r="L1070" s="261" t="s">
        <v>34</v>
      </c>
      <c r="M1070" s="262"/>
      <c r="N1070" s="27" t="str">
        <f>IF(N1068="","",N1068-N1069)</f>
        <v/>
      </c>
      <c r="O1070" s="27" t="str">
        <f t="shared" ref="O1070:R1070" si="1057">IF(O1068="","",O1068-O1069)</f>
        <v/>
      </c>
      <c r="P1070" s="27" t="str">
        <f t="shared" si="1057"/>
        <v/>
      </c>
      <c r="Q1070" s="28" t="str">
        <f t="shared" si="1057"/>
        <v/>
      </c>
      <c r="R1070" s="28" t="str">
        <f t="shared" si="1057"/>
        <v/>
      </c>
      <c r="S1070" s="150" t="s">
        <v>34</v>
      </c>
      <c r="T1070" s="261" t="s">
        <v>34</v>
      </c>
      <c r="U1070" s="26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 x14ac:dyDescent="0.5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 t="shared" ref="G1071:J1071" si="1058">IF(G1068="","",G1070*10/$D1068)</f>
        <v/>
      </c>
      <c r="H1071" s="29" t="str">
        <f t="shared" si="1058"/>
        <v/>
      </c>
      <c r="I1071" s="30" t="str">
        <f t="shared" si="1058"/>
        <v/>
      </c>
      <c r="J1071" s="30" t="str">
        <f t="shared" si="1058"/>
        <v/>
      </c>
      <c r="K1071" s="31" t="str">
        <f>IFERROR(AVERAGE(F1071:H1071)," ")</f>
        <v xml:space="preserve"> </v>
      </c>
      <c r="L1071" s="263" t="str">
        <f>IFERROR((1-((MAX(F1071:H1071)-MIN(F1071:H1071))/(2*AVERAGE(F1071:H1071))))*100," ")</f>
        <v xml:space="preserve"> </v>
      </c>
      <c r="M1071" s="264"/>
      <c r="N1071" s="29" t="str">
        <f>IF(N1068="","",N1070*10/$D1068)</f>
        <v/>
      </c>
      <c r="O1071" s="29" t="str">
        <f t="shared" ref="O1071:R1071" si="1059">IF(O1068="","",O1070*10/$D1068)</f>
        <v/>
      </c>
      <c r="P1071" s="29" t="str">
        <f t="shared" si="1059"/>
        <v/>
      </c>
      <c r="Q1071" s="30" t="str">
        <f t="shared" si="1059"/>
        <v/>
      </c>
      <c r="R1071" s="30" t="str">
        <f t="shared" si="1059"/>
        <v/>
      </c>
      <c r="S1071" s="31" t="str">
        <f>IFERROR(AVERAGE(N1071:P1071)," ")</f>
        <v xml:space="preserve"> </v>
      </c>
      <c r="T1071" s="263" t="str">
        <f>IFERROR((1-((MAX(N1071:P1071)-MIN(N1071:P1071))/(2*AVERAGE(N1071:P1071))))*100," ")</f>
        <v xml:space="preserve"> </v>
      </c>
      <c r="U1071" s="26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 x14ac:dyDescent="0.5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265" t="s">
        <v>34</v>
      </c>
      <c r="M1072" s="266"/>
      <c r="N1072" s="33"/>
      <c r="O1072" s="34"/>
      <c r="P1072" s="34"/>
      <c r="Q1072" s="35"/>
      <c r="R1072" s="35"/>
      <c r="S1072" s="149" t="s">
        <v>34</v>
      </c>
      <c r="T1072" s="265" t="s">
        <v>34</v>
      </c>
      <c r="U1072" s="266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 x14ac:dyDescent="0.5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265" t="s">
        <v>34</v>
      </c>
      <c r="M1073" s="266"/>
      <c r="N1073" s="33"/>
      <c r="O1073" s="34"/>
      <c r="P1073" s="34"/>
      <c r="Q1073" s="35"/>
      <c r="R1073" s="35"/>
      <c r="S1073" s="149" t="s">
        <v>34</v>
      </c>
      <c r="T1073" s="265" t="s">
        <v>34</v>
      </c>
      <c r="U1073" s="266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 x14ac:dyDescent="0.5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 t="shared" ref="G1074:J1074" si="1060">IF(G1072="","",G1072-G1073)</f>
        <v/>
      </c>
      <c r="H1074" s="27" t="str">
        <f t="shared" si="1060"/>
        <v/>
      </c>
      <c r="I1074" s="28" t="str">
        <f t="shared" si="1060"/>
        <v/>
      </c>
      <c r="J1074" s="28" t="str">
        <f t="shared" si="1060"/>
        <v/>
      </c>
      <c r="K1074" s="150" t="s">
        <v>34</v>
      </c>
      <c r="L1074" s="261" t="s">
        <v>34</v>
      </c>
      <c r="M1074" s="262"/>
      <c r="N1074" s="27" t="str">
        <f>IF(N1072="","",N1072-N1073)</f>
        <v/>
      </c>
      <c r="O1074" s="27" t="str">
        <f t="shared" ref="O1074:R1074" si="1061">IF(O1072="","",O1072-O1073)</f>
        <v/>
      </c>
      <c r="P1074" s="27" t="str">
        <f t="shared" si="1061"/>
        <v/>
      </c>
      <c r="Q1074" s="28" t="str">
        <f t="shared" si="1061"/>
        <v/>
      </c>
      <c r="R1074" s="28" t="str">
        <f t="shared" si="1061"/>
        <v/>
      </c>
      <c r="S1074" s="150" t="s">
        <v>34</v>
      </c>
      <c r="T1074" s="261" t="s">
        <v>34</v>
      </c>
      <c r="U1074" s="26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 x14ac:dyDescent="0.5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 t="shared" ref="G1075:J1075" si="1062">IF(G1072="","",G1074*10/$D1072)</f>
        <v/>
      </c>
      <c r="H1075" s="29" t="str">
        <f t="shared" si="1062"/>
        <v/>
      </c>
      <c r="I1075" s="30" t="str">
        <f t="shared" si="1062"/>
        <v/>
      </c>
      <c r="J1075" s="30" t="str">
        <f t="shared" si="1062"/>
        <v/>
      </c>
      <c r="K1075" s="31" t="str">
        <f>IFERROR(AVERAGE(F1075:H1075)," ")</f>
        <v xml:space="preserve"> </v>
      </c>
      <c r="L1075" s="263" t="str">
        <f>IFERROR((1-((MAX(F1075:H1075)-MIN(F1075:H1075))/(2*AVERAGE(F1075:H1075))))*100," ")</f>
        <v xml:space="preserve"> </v>
      </c>
      <c r="M1075" s="264"/>
      <c r="N1075" s="29" t="str">
        <f>IF(N1072="","",N1074*10/$D1072)</f>
        <v/>
      </c>
      <c r="O1075" s="29" t="str">
        <f t="shared" ref="O1075:R1075" si="1063">IF(O1072="","",O1074*10/$D1072)</f>
        <v/>
      </c>
      <c r="P1075" s="29" t="str">
        <f t="shared" si="1063"/>
        <v/>
      </c>
      <c r="Q1075" s="30" t="str">
        <f t="shared" si="1063"/>
        <v/>
      </c>
      <c r="R1075" s="30" t="str">
        <f t="shared" si="1063"/>
        <v/>
      </c>
      <c r="S1075" s="31" t="str">
        <f>IFERROR(AVERAGE(N1075:P1075)," ")</f>
        <v xml:space="preserve"> </v>
      </c>
      <c r="T1075" s="263" t="str">
        <f>IFERROR((1-((MAX(N1075:P1075)-MIN(N1075:P1075))/(2*AVERAGE(N1075:P1075))))*100," ")</f>
        <v xml:space="preserve"> </v>
      </c>
      <c r="U1075" s="26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 x14ac:dyDescent="0.5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265" t="s">
        <v>34</v>
      </c>
      <c r="M1076" s="266"/>
      <c r="N1076" s="33"/>
      <c r="O1076" s="34"/>
      <c r="P1076" s="34"/>
      <c r="Q1076" s="35"/>
      <c r="R1076" s="35"/>
      <c r="S1076" s="149" t="s">
        <v>34</v>
      </c>
      <c r="T1076" s="265" t="s">
        <v>34</v>
      </c>
      <c r="U1076" s="266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 x14ac:dyDescent="0.5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265" t="s">
        <v>34</v>
      </c>
      <c r="M1077" s="266"/>
      <c r="N1077" s="33"/>
      <c r="O1077" s="34"/>
      <c r="P1077" s="34"/>
      <c r="Q1077" s="35"/>
      <c r="R1077" s="35"/>
      <c r="S1077" s="149" t="s">
        <v>34</v>
      </c>
      <c r="T1077" s="265" t="s">
        <v>34</v>
      </c>
      <c r="U1077" s="266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 x14ac:dyDescent="0.5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 t="shared" ref="G1078:J1078" si="1064">IF(G1076="","",G1076-G1077)</f>
        <v/>
      </c>
      <c r="H1078" s="27" t="str">
        <f t="shared" si="1064"/>
        <v/>
      </c>
      <c r="I1078" s="28" t="str">
        <f t="shared" si="1064"/>
        <v/>
      </c>
      <c r="J1078" s="28" t="str">
        <f t="shared" si="1064"/>
        <v/>
      </c>
      <c r="K1078" s="150" t="s">
        <v>34</v>
      </c>
      <c r="L1078" s="261" t="s">
        <v>34</v>
      </c>
      <c r="M1078" s="262"/>
      <c r="N1078" s="27" t="str">
        <f>IF(N1076="","",N1076-N1077)</f>
        <v/>
      </c>
      <c r="O1078" s="27" t="str">
        <f t="shared" ref="O1078:R1078" si="1065">IF(O1076="","",O1076-O1077)</f>
        <v/>
      </c>
      <c r="P1078" s="27" t="str">
        <f t="shared" si="1065"/>
        <v/>
      </c>
      <c r="Q1078" s="28" t="str">
        <f t="shared" si="1065"/>
        <v/>
      </c>
      <c r="R1078" s="28" t="str">
        <f t="shared" si="1065"/>
        <v/>
      </c>
      <c r="S1078" s="150" t="s">
        <v>34</v>
      </c>
      <c r="T1078" s="261" t="s">
        <v>34</v>
      </c>
      <c r="U1078" s="26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 x14ac:dyDescent="0.5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 t="shared" ref="G1079:J1079" si="1066">IF(G1076="","",G1078*10/$D1076)</f>
        <v/>
      </c>
      <c r="H1079" s="29" t="str">
        <f t="shared" si="1066"/>
        <v/>
      </c>
      <c r="I1079" s="30" t="str">
        <f t="shared" si="1066"/>
        <v/>
      </c>
      <c r="J1079" s="30" t="str">
        <f t="shared" si="1066"/>
        <v/>
      </c>
      <c r="K1079" s="31" t="str">
        <f>IFERROR(AVERAGE(F1079:H1079)," ")</f>
        <v xml:space="preserve"> </v>
      </c>
      <c r="L1079" s="263" t="str">
        <f>IFERROR((1-((MAX(F1079:H1079)-MIN(F1079:H1079))/(2*AVERAGE(F1079:H1079))))*100," ")</f>
        <v xml:space="preserve"> </v>
      </c>
      <c r="M1079" s="264"/>
      <c r="N1079" s="29" t="str">
        <f>IF(N1076="","",N1078*10/$D1076)</f>
        <v/>
      </c>
      <c r="O1079" s="29" t="str">
        <f t="shared" ref="O1079:R1079" si="1067">IF(O1076="","",O1078*10/$D1076)</f>
        <v/>
      </c>
      <c r="P1079" s="29" t="str">
        <f t="shared" si="1067"/>
        <v/>
      </c>
      <c r="Q1079" s="30" t="str">
        <f t="shared" si="1067"/>
        <v/>
      </c>
      <c r="R1079" s="30" t="str">
        <f t="shared" si="1067"/>
        <v/>
      </c>
      <c r="S1079" s="31" t="str">
        <f>IFERROR(AVERAGE(N1079:P1079)," ")</f>
        <v xml:space="preserve"> </v>
      </c>
      <c r="T1079" s="263" t="str">
        <f>IFERROR((1-((MAX(N1079:P1079)-MIN(N1079:P1079))/(2*AVERAGE(N1079:P1079))))*100," ")</f>
        <v xml:space="preserve"> </v>
      </c>
      <c r="U1079" s="26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 x14ac:dyDescent="0.5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265" t="s">
        <v>34</v>
      </c>
      <c r="M1080" s="266"/>
      <c r="N1080" s="33"/>
      <c r="O1080" s="34"/>
      <c r="P1080" s="34"/>
      <c r="Q1080" s="35"/>
      <c r="R1080" s="35"/>
      <c r="S1080" s="149" t="s">
        <v>34</v>
      </c>
      <c r="T1080" s="265" t="s">
        <v>34</v>
      </c>
      <c r="U1080" s="266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 x14ac:dyDescent="0.5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265" t="s">
        <v>34</v>
      </c>
      <c r="M1081" s="266"/>
      <c r="N1081" s="33"/>
      <c r="O1081" s="34"/>
      <c r="P1081" s="34"/>
      <c r="Q1081" s="35"/>
      <c r="R1081" s="35"/>
      <c r="S1081" s="149" t="s">
        <v>34</v>
      </c>
      <c r="T1081" s="265" t="s">
        <v>34</v>
      </c>
      <c r="U1081" s="266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 x14ac:dyDescent="0.5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 t="shared" ref="G1082:J1082" si="1068">IF(G1080="","",G1080-G1081)</f>
        <v/>
      </c>
      <c r="H1082" s="27" t="str">
        <f t="shared" si="1068"/>
        <v/>
      </c>
      <c r="I1082" s="28" t="str">
        <f t="shared" si="1068"/>
        <v/>
      </c>
      <c r="J1082" s="28" t="str">
        <f t="shared" si="1068"/>
        <v/>
      </c>
      <c r="K1082" s="150" t="s">
        <v>34</v>
      </c>
      <c r="L1082" s="261" t="s">
        <v>34</v>
      </c>
      <c r="M1082" s="262"/>
      <c r="N1082" s="27" t="str">
        <f>IF(N1080="","",N1080-N1081)</f>
        <v/>
      </c>
      <c r="O1082" s="27" t="str">
        <f t="shared" ref="O1082:R1082" si="1069">IF(O1080="","",O1080-O1081)</f>
        <v/>
      </c>
      <c r="P1082" s="27" t="str">
        <f t="shared" si="1069"/>
        <v/>
      </c>
      <c r="Q1082" s="28" t="str">
        <f t="shared" si="1069"/>
        <v/>
      </c>
      <c r="R1082" s="28" t="str">
        <f t="shared" si="1069"/>
        <v/>
      </c>
      <c r="S1082" s="150" t="s">
        <v>34</v>
      </c>
      <c r="T1082" s="261" t="s">
        <v>34</v>
      </c>
      <c r="U1082" s="26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 x14ac:dyDescent="0.5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 t="shared" ref="G1083:J1083" si="1070">IF(G1080="","",G1082*10/$D1080)</f>
        <v/>
      </c>
      <c r="H1083" s="29" t="str">
        <f t="shared" si="1070"/>
        <v/>
      </c>
      <c r="I1083" s="30" t="str">
        <f t="shared" si="1070"/>
        <v/>
      </c>
      <c r="J1083" s="30" t="str">
        <f t="shared" si="1070"/>
        <v/>
      </c>
      <c r="K1083" s="31" t="str">
        <f>IFERROR(AVERAGE(F1083:H1083)," ")</f>
        <v xml:space="preserve"> </v>
      </c>
      <c r="L1083" s="263" t="str">
        <f>IFERROR((1-((MAX(F1083:H1083)-MIN(F1083:H1083))/(2*AVERAGE(F1083:H1083))))*100," ")</f>
        <v xml:space="preserve"> </v>
      </c>
      <c r="M1083" s="264"/>
      <c r="N1083" s="29" t="str">
        <f>IF(N1080="","",N1082*10/$D1080)</f>
        <v/>
      </c>
      <c r="O1083" s="29" t="str">
        <f t="shared" ref="O1083:R1083" si="1071">IF(O1080="","",O1082*10/$D1080)</f>
        <v/>
      </c>
      <c r="P1083" s="29" t="str">
        <f t="shared" si="1071"/>
        <v/>
      </c>
      <c r="Q1083" s="30" t="str">
        <f t="shared" si="1071"/>
        <v/>
      </c>
      <c r="R1083" s="30" t="str">
        <f t="shared" si="1071"/>
        <v/>
      </c>
      <c r="S1083" s="31" t="str">
        <f>IFERROR(AVERAGE(N1083:P1083)," ")</f>
        <v xml:space="preserve"> </v>
      </c>
      <c r="T1083" s="263" t="str">
        <f>IFERROR((1-((MAX(N1083:P1083)-MIN(N1083:P1083))/(2*AVERAGE(N1083:P1083))))*100," ")</f>
        <v xml:space="preserve"> </v>
      </c>
      <c r="U1083" s="26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 x14ac:dyDescent="0.5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265" t="s">
        <v>34</v>
      </c>
      <c r="M1084" s="266"/>
      <c r="N1084" s="33"/>
      <c r="O1084" s="34"/>
      <c r="P1084" s="34"/>
      <c r="Q1084" s="35"/>
      <c r="R1084" s="35"/>
      <c r="S1084" s="149" t="s">
        <v>34</v>
      </c>
      <c r="T1084" s="265" t="s">
        <v>34</v>
      </c>
      <c r="U1084" s="266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 x14ac:dyDescent="0.5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265" t="s">
        <v>34</v>
      </c>
      <c r="M1085" s="266"/>
      <c r="N1085" s="33"/>
      <c r="O1085" s="34"/>
      <c r="P1085" s="34"/>
      <c r="Q1085" s="35"/>
      <c r="R1085" s="35"/>
      <c r="S1085" s="149" t="s">
        <v>34</v>
      </c>
      <c r="T1085" s="265" t="s">
        <v>34</v>
      </c>
      <c r="U1085" s="266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 x14ac:dyDescent="0.5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 t="shared" ref="G1086:J1086" si="1072">IF(G1084="","",G1084-G1085)</f>
        <v/>
      </c>
      <c r="H1086" s="27" t="str">
        <f t="shared" si="1072"/>
        <v/>
      </c>
      <c r="I1086" s="28" t="str">
        <f t="shared" si="1072"/>
        <v/>
      </c>
      <c r="J1086" s="28" t="str">
        <f t="shared" si="1072"/>
        <v/>
      </c>
      <c r="K1086" s="150" t="s">
        <v>34</v>
      </c>
      <c r="L1086" s="261" t="s">
        <v>34</v>
      </c>
      <c r="M1086" s="262"/>
      <c r="N1086" s="27" t="str">
        <f>IF(N1084="","",N1084-N1085)</f>
        <v/>
      </c>
      <c r="O1086" s="27" t="str">
        <f t="shared" ref="O1086:R1086" si="1073">IF(O1084="","",O1084-O1085)</f>
        <v/>
      </c>
      <c r="P1086" s="27" t="str">
        <f t="shared" si="1073"/>
        <v/>
      </c>
      <c r="Q1086" s="28" t="str">
        <f t="shared" si="1073"/>
        <v/>
      </c>
      <c r="R1086" s="28" t="str">
        <f t="shared" si="1073"/>
        <v/>
      </c>
      <c r="S1086" s="150" t="s">
        <v>34</v>
      </c>
      <c r="T1086" s="261" t="s">
        <v>34</v>
      </c>
      <c r="U1086" s="26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 x14ac:dyDescent="0.5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 t="shared" ref="G1087:J1087" si="1074">IF(G1084="","",G1086*10/$D1084)</f>
        <v/>
      </c>
      <c r="H1087" s="29" t="str">
        <f t="shared" si="1074"/>
        <v/>
      </c>
      <c r="I1087" s="30" t="str">
        <f t="shared" si="1074"/>
        <v/>
      </c>
      <c r="J1087" s="30" t="str">
        <f t="shared" si="1074"/>
        <v/>
      </c>
      <c r="K1087" s="31" t="str">
        <f>IFERROR(AVERAGE(F1087:H1087)," ")</f>
        <v xml:space="preserve"> </v>
      </c>
      <c r="L1087" s="263" t="str">
        <f>IFERROR((1-((MAX(F1087:H1087)-MIN(F1087:H1087))/(2*AVERAGE(F1087:H1087))))*100," ")</f>
        <v xml:space="preserve"> </v>
      </c>
      <c r="M1087" s="264"/>
      <c r="N1087" s="29" t="str">
        <f>IF(N1084="","",N1086*10/$D1084)</f>
        <v/>
      </c>
      <c r="O1087" s="29" t="str">
        <f t="shared" ref="O1087:R1087" si="1075">IF(O1084="","",O1086*10/$D1084)</f>
        <v/>
      </c>
      <c r="P1087" s="29" t="str">
        <f t="shared" si="1075"/>
        <v/>
      </c>
      <c r="Q1087" s="30" t="str">
        <f t="shared" si="1075"/>
        <v/>
      </c>
      <c r="R1087" s="30" t="str">
        <f t="shared" si="1075"/>
        <v/>
      </c>
      <c r="S1087" s="31" t="str">
        <f>IFERROR(AVERAGE(N1087:P1087)," ")</f>
        <v xml:space="preserve"> </v>
      </c>
      <c r="T1087" s="263" t="str">
        <f>IFERROR((1-((MAX(N1087:P1087)-MIN(N1087:P1087))/(2*AVERAGE(N1087:P1087))))*100," ")</f>
        <v xml:space="preserve"> </v>
      </c>
      <c r="U1087" s="26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 x14ac:dyDescent="0.5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265" t="s">
        <v>34</v>
      </c>
      <c r="M1088" s="266"/>
      <c r="N1088" s="33"/>
      <c r="O1088" s="34"/>
      <c r="P1088" s="34"/>
      <c r="Q1088" s="35"/>
      <c r="R1088" s="35"/>
      <c r="S1088" s="149" t="s">
        <v>34</v>
      </c>
      <c r="T1088" s="265" t="s">
        <v>34</v>
      </c>
      <c r="U1088" s="266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 x14ac:dyDescent="0.5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265" t="s">
        <v>34</v>
      </c>
      <c r="M1089" s="266"/>
      <c r="N1089" s="33"/>
      <c r="O1089" s="34"/>
      <c r="P1089" s="34"/>
      <c r="Q1089" s="35"/>
      <c r="R1089" s="35"/>
      <c r="S1089" s="149" t="s">
        <v>34</v>
      </c>
      <c r="T1089" s="265" t="s">
        <v>34</v>
      </c>
      <c r="U1089" s="266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 x14ac:dyDescent="0.5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 t="shared" ref="G1090:J1090" si="1076">IF(G1088="","",G1088-G1089)</f>
        <v/>
      </c>
      <c r="H1090" s="27" t="str">
        <f t="shared" si="1076"/>
        <v/>
      </c>
      <c r="I1090" s="28" t="str">
        <f t="shared" si="1076"/>
        <v/>
      </c>
      <c r="J1090" s="28" t="str">
        <f t="shared" si="1076"/>
        <v/>
      </c>
      <c r="K1090" s="150" t="s">
        <v>34</v>
      </c>
      <c r="L1090" s="261" t="s">
        <v>34</v>
      </c>
      <c r="M1090" s="262"/>
      <c r="N1090" s="27" t="str">
        <f>IF(N1088="","",N1088-N1089)</f>
        <v/>
      </c>
      <c r="O1090" s="27" t="str">
        <f t="shared" ref="O1090:R1090" si="1077">IF(O1088="","",O1088-O1089)</f>
        <v/>
      </c>
      <c r="P1090" s="27" t="str">
        <f t="shared" si="1077"/>
        <v/>
      </c>
      <c r="Q1090" s="28" t="str">
        <f t="shared" si="1077"/>
        <v/>
      </c>
      <c r="R1090" s="28" t="str">
        <f t="shared" si="1077"/>
        <v/>
      </c>
      <c r="S1090" s="150" t="s">
        <v>34</v>
      </c>
      <c r="T1090" s="261" t="s">
        <v>34</v>
      </c>
      <c r="U1090" s="26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 x14ac:dyDescent="0.5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 t="shared" ref="G1091:J1091" si="1078">IF(G1088="","",G1090*10/$D1088)</f>
        <v/>
      </c>
      <c r="H1091" s="29" t="str">
        <f t="shared" si="1078"/>
        <v/>
      </c>
      <c r="I1091" s="30" t="str">
        <f t="shared" si="1078"/>
        <v/>
      </c>
      <c r="J1091" s="30" t="str">
        <f t="shared" si="1078"/>
        <v/>
      </c>
      <c r="K1091" s="31" t="str">
        <f>IFERROR(AVERAGE(F1091:H1091)," ")</f>
        <v xml:space="preserve"> </v>
      </c>
      <c r="L1091" s="263" t="str">
        <f>IFERROR((1-((MAX(F1091:H1091)-MIN(F1091:H1091))/(2*AVERAGE(F1091:H1091))))*100," ")</f>
        <v xml:space="preserve"> </v>
      </c>
      <c r="M1091" s="264"/>
      <c r="N1091" s="29" t="str">
        <f>IF(N1088="","",N1090*10/$D1088)</f>
        <v/>
      </c>
      <c r="O1091" s="29" t="str">
        <f t="shared" ref="O1091:R1091" si="1079">IF(O1088="","",O1090*10/$D1088)</f>
        <v/>
      </c>
      <c r="P1091" s="29" t="str">
        <f t="shared" si="1079"/>
        <v/>
      </c>
      <c r="Q1091" s="30" t="str">
        <f t="shared" si="1079"/>
        <v/>
      </c>
      <c r="R1091" s="30" t="str">
        <f t="shared" si="1079"/>
        <v/>
      </c>
      <c r="S1091" s="31" t="str">
        <f>IFERROR(AVERAGE(N1091:P1091)," ")</f>
        <v xml:space="preserve"> </v>
      </c>
      <c r="T1091" s="263" t="str">
        <f>IFERROR((1-((MAX(N1091:P1091)-MIN(N1091:P1091))/(2*AVERAGE(N1091:P1091))))*100," ")</f>
        <v xml:space="preserve"> </v>
      </c>
      <c r="U1091" s="26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 x14ac:dyDescent="0.5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265" t="s">
        <v>34</v>
      </c>
      <c r="M1092" s="266"/>
      <c r="N1092" s="33"/>
      <c r="O1092" s="34"/>
      <c r="P1092" s="34"/>
      <c r="Q1092" s="35"/>
      <c r="R1092" s="35"/>
      <c r="S1092" s="149" t="s">
        <v>34</v>
      </c>
      <c r="T1092" s="265" t="s">
        <v>34</v>
      </c>
      <c r="U1092" s="266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 x14ac:dyDescent="0.5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265" t="s">
        <v>34</v>
      </c>
      <c r="M1093" s="266"/>
      <c r="N1093" s="33"/>
      <c r="O1093" s="34"/>
      <c r="P1093" s="34"/>
      <c r="Q1093" s="35"/>
      <c r="R1093" s="35"/>
      <c r="S1093" s="149" t="s">
        <v>34</v>
      </c>
      <c r="T1093" s="265" t="s">
        <v>34</v>
      </c>
      <c r="U1093" s="266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 x14ac:dyDescent="0.5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 t="shared" ref="G1094:J1094" si="1080">IF(G1092="","",G1092-G1093)</f>
        <v/>
      </c>
      <c r="H1094" s="27" t="str">
        <f t="shared" si="1080"/>
        <v/>
      </c>
      <c r="I1094" s="28" t="str">
        <f t="shared" si="1080"/>
        <v/>
      </c>
      <c r="J1094" s="28" t="str">
        <f t="shared" si="1080"/>
        <v/>
      </c>
      <c r="K1094" s="150" t="s">
        <v>34</v>
      </c>
      <c r="L1094" s="261" t="s">
        <v>34</v>
      </c>
      <c r="M1094" s="262"/>
      <c r="N1094" s="27" t="str">
        <f>IF(N1092="","",N1092-N1093)</f>
        <v/>
      </c>
      <c r="O1094" s="27" t="str">
        <f t="shared" ref="O1094:R1094" si="1081">IF(O1092="","",O1092-O1093)</f>
        <v/>
      </c>
      <c r="P1094" s="27" t="str">
        <f t="shared" si="1081"/>
        <v/>
      </c>
      <c r="Q1094" s="28" t="str">
        <f t="shared" si="1081"/>
        <v/>
      </c>
      <c r="R1094" s="28" t="str">
        <f t="shared" si="1081"/>
        <v/>
      </c>
      <c r="S1094" s="150" t="s">
        <v>34</v>
      </c>
      <c r="T1094" s="261" t="s">
        <v>34</v>
      </c>
      <c r="U1094" s="26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 x14ac:dyDescent="0.5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 t="shared" ref="G1095:J1095" si="1082">IF(G1092="","",G1094*10/$D1092)</f>
        <v/>
      </c>
      <c r="H1095" s="29" t="str">
        <f t="shared" si="1082"/>
        <v/>
      </c>
      <c r="I1095" s="30" t="str">
        <f t="shared" si="1082"/>
        <v/>
      </c>
      <c r="J1095" s="30" t="str">
        <f t="shared" si="1082"/>
        <v/>
      </c>
      <c r="K1095" s="31" t="str">
        <f>IFERROR(AVERAGE(F1095:H1095)," ")</f>
        <v xml:space="preserve"> </v>
      </c>
      <c r="L1095" s="263" t="str">
        <f>IFERROR((1-((MAX(F1095:H1095)-MIN(F1095:H1095))/(2*AVERAGE(F1095:H1095))))*100," ")</f>
        <v xml:space="preserve"> </v>
      </c>
      <c r="M1095" s="264"/>
      <c r="N1095" s="29" t="str">
        <f>IF(N1092="","",N1094*10/$D1092)</f>
        <v/>
      </c>
      <c r="O1095" s="29" t="str">
        <f t="shared" ref="O1095:R1095" si="1083">IF(O1092="","",O1094*10/$D1092)</f>
        <v/>
      </c>
      <c r="P1095" s="29" t="str">
        <f t="shared" si="1083"/>
        <v/>
      </c>
      <c r="Q1095" s="30" t="str">
        <f t="shared" si="1083"/>
        <v/>
      </c>
      <c r="R1095" s="30" t="str">
        <f t="shared" si="1083"/>
        <v/>
      </c>
      <c r="S1095" s="31" t="str">
        <f>IFERROR(AVERAGE(N1095:P1095)," ")</f>
        <v xml:space="preserve"> </v>
      </c>
      <c r="T1095" s="263" t="str">
        <f>IFERROR((1-((MAX(N1095:P1095)-MIN(N1095:P1095))/(2*AVERAGE(N1095:P1095))))*100," ")</f>
        <v xml:space="preserve"> </v>
      </c>
      <c r="U1095" s="26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 x14ac:dyDescent="0.5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265" t="s">
        <v>34</v>
      </c>
      <c r="M1096" s="266"/>
      <c r="N1096" s="33"/>
      <c r="O1096" s="34"/>
      <c r="P1096" s="34"/>
      <c r="Q1096" s="35"/>
      <c r="R1096" s="35"/>
      <c r="S1096" s="149" t="s">
        <v>34</v>
      </c>
      <c r="T1096" s="265" t="s">
        <v>34</v>
      </c>
      <c r="U1096" s="266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 x14ac:dyDescent="0.5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265" t="s">
        <v>34</v>
      </c>
      <c r="M1097" s="266"/>
      <c r="N1097" s="33"/>
      <c r="O1097" s="34"/>
      <c r="P1097" s="34"/>
      <c r="Q1097" s="35"/>
      <c r="R1097" s="35"/>
      <c r="S1097" s="149" t="s">
        <v>34</v>
      </c>
      <c r="T1097" s="265" t="s">
        <v>34</v>
      </c>
      <c r="U1097" s="266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 x14ac:dyDescent="0.5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 t="shared" ref="G1098:J1098" si="1084">IF(G1096="","",G1096-G1097)</f>
        <v/>
      </c>
      <c r="H1098" s="27" t="str">
        <f t="shared" si="1084"/>
        <v/>
      </c>
      <c r="I1098" s="28" t="str">
        <f t="shared" si="1084"/>
        <v/>
      </c>
      <c r="J1098" s="28" t="str">
        <f t="shared" si="1084"/>
        <v/>
      </c>
      <c r="K1098" s="150" t="s">
        <v>34</v>
      </c>
      <c r="L1098" s="261" t="s">
        <v>34</v>
      </c>
      <c r="M1098" s="262"/>
      <c r="N1098" s="27" t="str">
        <f>IF(N1096="","",N1096-N1097)</f>
        <v/>
      </c>
      <c r="O1098" s="27" t="str">
        <f t="shared" ref="O1098:R1098" si="1085">IF(O1096="","",O1096-O1097)</f>
        <v/>
      </c>
      <c r="P1098" s="27" t="str">
        <f t="shared" si="1085"/>
        <v/>
      </c>
      <c r="Q1098" s="28" t="str">
        <f t="shared" si="1085"/>
        <v/>
      </c>
      <c r="R1098" s="28" t="str">
        <f t="shared" si="1085"/>
        <v/>
      </c>
      <c r="S1098" s="150" t="s">
        <v>34</v>
      </c>
      <c r="T1098" s="261" t="s">
        <v>34</v>
      </c>
      <c r="U1098" s="26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 x14ac:dyDescent="0.5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 t="shared" ref="G1099:J1099" si="1086">IF(G1096="","",G1098*10/$D1096)</f>
        <v/>
      </c>
      <c r="H1099" s="29" t="str">
        <f t="shared" si="1086"/>
        <v/>
      </c>
      <c r="I1099" s="30" t="str">
        <f t="shared" si="1086"/>
        <v/>
      </c>
      <c r="J1099" s="30" t="str">
        <f t="shared" si="1086"/>
        <v/>
      </c>
      <c r="K1099" s="31" t="str">
        <f>IFERROR(AVERAGE(F1099:H1099)," ")</f>
        <v xml:space="preserve"> </v>
      </c>
      <c r="L1099" s="263" t="str">
        <f>IFERROR((1-((MAX(F1099:H1099)-MIN(F1099:H1099))/(2*AVERAGE(F1099:H1099))))*100," ")</f>
        <v xml:space="preserve"> </v>
      </c>
      <c r="M1099" s="264"/>
      <c r="N1099" s="29" t="str">
        <f>IF(N1096="","",N1098*10/$D1096)</f>
        <v/>
      </c>
      <c r="O1099" s="29" t="str">
        <f t="shared" ref="O1099:R1099" si="1087">IF(O1096="","",O1098*10/$D1096)</f>
        <v/>
      </c>
      <c r="P1099" s="29" t="str">
        <f t="shared" si="1087"/>
        <v/>
      </c>
      <c r="Q1099" s="30" t="str">
        <f t="shared" si="1087"/>
        <v/>
      </c>
      <c r="R1099" s="30" t="str">
        <f t="shared" si="1087"/>
        <v/>
      </c>
      <c r="S1099" s="31" t="str">
        <f>IFERROR(AVERAGE(N1099:P1099)," ")</f>
        <v xml:space="preserve"> </v>
      </c>
      <c r="T1099" s="263" t="str">
        <f>IFERROR((1-((MAX(N1099:P1099)-MIN(N1099:P1099))/(2*AVERAGE(N1099:P1099))))*100," ")</f>
        <v xml:space="preserve"> </v>
      </c>
      <c r="U1099" s="26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 x14ac:dyDescent="0.5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265" t="s">
        <v>34</v>
      </c>
      <c r="M1100" s="266"/>
      <c r="N1100" s="33"/>
      <c r="O1100" s="34"/>
      <c r="P1100" s="34"/>
      <c r="Q1100" s="35"/>
      <c r="R1100" s="35"/>
      <c r="S1100" s="149" t="s">
        <v>34</v>
      </c>
      <c r="T1100" s="265" t="s">
        <v>34</v>
      </c>
      <c r="U1100" s="266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 x14ac:dyDescent="0.5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265" t="s">
        <v>34</v>
      </c>
      <c r="M1101" s="266"/>
      <c r="N1101" s="33"/>
      <c r="O1101" s="34"/>
      <c r="P1101" s="34"/>
      <c r="Q1101" s="35"/>
      <c r="R1101" s="35"/>
      <c r="S1101" s="149" t="s">
        <v>34</v>
      </c>
      <c r="T1101" s="265" t="s">
        <v>34</v>
      </c>
      <c r="U1101" s="266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 x14ac:dyDescent="0.5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 t="shared" ref="G1102:J1102" si="1088">IF(G1100="","",G1100-G1101)</f>
        <v/>
      </c>
      <c r="H1102" s="27" t="str">
        <f t="shared" si="1088"/>
        <v/>
      </c>
      <c r="I1102" s="28" t="str">
        <f t="shared" si="1088"/>
        <v/>
      </c>
      <c r="J1102" s="28" t="str">
        <f t="shared" si="1088"/>
        <v/>
      </c>
      <c r="K1102" s="150" t="s">
        <v>34</v>
      </c>
      <c r="L1102" s="261" t="s">
        <v>34</v>
      </c>
      <c r="M1102" s="262"/>
      <c r="N1102" s="27" t="str">
        <f>IF(N1100="","",N1100-N1101)</f>
        <v/>
      </c>
      <c r="O1102" s="27" t="str">
        <f t="shared" ref="O1102:R1102" si="1089">IF(O1100="","",O1100-O1101)</f>
        <v/>
      </c>
      <c r="P1102" s="27" t="str">
        <f t="shared" si="1089"/>
        <v/>
      </c>
      <c r="Q1102" s="28" t="str">
        <f t="shared" si="1089"/>
        <v/>
      </c>
      <c r="R1102" s="28" t="str">
        <f t="shared" si="1089"/>
        <v/>
      </c>
      <c r="S1102" s="150" t="s">
        <v>34</v>
      </c>
      <c r="T1102" s="261" t="s">
        <v>34</v>
      </c>
      <c r="U1102" s="26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 x14ac:dyDescent="0.5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 t="shared" ref="G1103:J1103" si="1090">IF(G1100="","",G1102*10/$D1100)</f>
        <v/>
      </c>
      <c r="H1103" s="29" t="str">
        <f t="shared" si="1090"/>
        <v/>
      </c>
      <c r="I1103" s="30" t="str">
        <f t="shared" si="1090"/>
        <v/>
      </c>
      <c r="J1103" s="30" t="str">
        <f t="shared" si="1090"/>
        <v/>
      </c>
      <c r="K1103" s="31" t="str">
        <f>IFERROR(AVERAGE(F1103:H1103)," ")</f>
        <v xml:space="preserve"> </v>
      </c>
      <c r="L1103" s="263" t="str">
        <f>IFERROR((1-((MAX(F1103:H1103)-MIN(F1103:H1103))/(2*AVERAGE(F1103:H1103))))*100," ")</f>
        <v xml:space="preserve"> </v>
      </c>
      <c r="M1103" s="264"/>
      <c r="N1103" s="29" t="str">
        <f>IF(N1100="","",N1102*10/$D1100)</f>
        <v/>
      </c>
      <c r="O1103" s="29" t="str">
        <f t="shared" ref="O1103:R1103" si="1091">IF(O1100="","",O1102*10/$D1100)</f>
        <v/>
      </c>
      <c r="P1103" s="29" t="str">
        <f t="shared" si="1091"/>
        <v/>
      </c>
      <c r="Q1103" s="30" t="str">
        <f t="shared" si="1091"/>
        <v/>
      </c>
      <c r="R1103" s="30" t="str">
        <f t="shared" si="1091"/>
        <v/>
      </c>
      <c r="S1103" s="31" t="str">
        <f>IFERROR(AVERAGE(N1103:P1103)," ")</f>
        <v xml:space="preserve"> </v>
      </c>
      <c r="T1103" s="263" t="str">
        <f>IFERROR((1-((MAX(N1103:P1103)-MIN(N1103:P1103))/(2*AVERAGE(N1103:P1103))))*100," ")</f>
        <v xml:space="preserve"> </v>
      </c>
      <c r="U1103" s="26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 x14ac:dyDescent="0.5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265" t="s">
        <v>34</v>
      </c>
      <c r="M1104" s="266"/>
      <c r="N1104" s="33"/>
      <c r="O1104" s="34"/>
      <c r="P1104" s="34"/>
      <c r="Q1104" s="35"/>
      <c r="R1104" s="35"/>
      <c r="S1104" s="149" t="s">
        <v>34</v>
      </c>
      <c r="T1104" s="265" t="s">
        <v>34</v>
      </c>
      <c r="U1104" s="266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 x14ac:dyDescent="0.5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265" t="s">
        <v>34</v>
      </c>
      <c r="M1105" s="266"/>
      <c r="N1105" s="33"/>
      <c r="O1105" s="34"/>
      <c r="P1105" s="34"/>
      <c r="Q1105" s="35"/>
      <c r="R1105" s="35"/>
      <c r="S1105" s="149" t="s">
        <v>34</v>
      </c>
      <c r="T1105" s="265" t="s">
        <v>34</v>
      </c>
      <c r="U1105" s="266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 x14ac:dyDescent="0.5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 t="shared" ref="G1106:J1106" si="1092">IF(G1104="","",G1104-G1105)</f>
        <v/>
      </c>
      <c r="H1106" s="27" t="str">
        <f t="shared" si="1092"/>
        <v/>
      </c>
      <c r="I1106" s="28" t="str">
        <f t="shared" si="1092"/>
        <v/>
      </c>
      <c r="J1106" s="28" t="str">
        <f t="shared" si="1092"/>
        <v/>
      </c>
      <c r="K1106" s="150" t="s">
        <v>34</v>
      </c>
      <c r="L1106" s="261" t="s">
        <v>34</v>
      </c>
      <c r="M1106" s="262"/>
      <c r="N1106" s="27" t="str">
        <f>IF(N1104="","",N1104-N1105)</f>
        <v/>
      </c>
      <c r="O1106" s="27" t="str">
        <f t="shared" ref="O1106:R1106" si="1093">IF(O1104="","",O1104-O1105)</f>
        <v/>
      </c>
      <c r="P1106" s="27" t="str">
        <f t="shared" si="1093"/>
        <v/>
      </c>
      <c r="Q1106" s="28" t="str">
        <f t="shared" si="1093"/>
        <v/>
      </c>
      <c r="R1106" s="28" t="str">
        <f t="shared" si="1093"/>
        <v/>
      </c>
      <c r="S1106" s="150" t="s">
        <v>34</v>
      </c>
      <c r="T1106" s="261" t="s">
        <v>34</v>
      </c>
      <c r="U1106" s="26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 x14ac:dyDescent="0.5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 t="shared" ref="G1107:J1107" si="1094">IF(G1104="","",G1106*10/$D1104)</f>
        <v/>
      </c>
      <c r="H1107" s="29" t="str">
        <f t="shared" si="1094"/>
        <v/>
      </c>
      <c r="I1107" s="30" t="str">
        <f t="shared" si="1094"/>
        <v/>
      </c>
      <c r="J1107" s="30" t="str">
        <f t="shared" si="1094"/>
        <v/>
      </c>
      <c r="K1107" s="31" t="str">
        <f>IFERROR(AVERAGE(F1107:H1107)," ")</f>
        <v xml:space="preserve"> </v>
      </c>
      <c r="L1107" s="263" t="str">
        <f>IFERROR((1-((MAX(F1107:H1107)-MIN(F1107:H1107))/(2*AVERAGE(F1107:H1107))))*100," ")</f>
        <v xml:space="preserve"> </v>
      </c>
      <c r="M1107" s="264"/>
      <c r="N1107" s="29" t="str">
        <f>IF(N1104="","",N1106*10/$D1104)</f>
        <v/>
      </c>
      <c r="O1107" s="29" t="str">
        <f t="shared" ref="O1107:R1107" si="1095">IF(O1104="","",O1106*10/$D1104)</f>
        <v/>
      </c>
      <c r="P1107" s="29" t="str">
        <f t="shared" si="1095"/>
        <v/>
      </c>
      <c r="Q1107" s="30" t="str">
        <f t="shared" si="1095"/>
        <v/>
      </c>
      <c r="R1107" s="30" t="str">
        <f t="shared" si="1095"/>
        <v/>
      </c>
      <c r="S1107" s="31" t="str">
        <f>IFERROR(AVERAGE(N1107:P1107)," ")</f>
        <v xml:space="preserve"> </v>
      </c>
      <c r="T1107" s="263" t="str">
        <f>IFERROR((1-((MAX(N1107:P1107)-MIN(N1107:P1107))/(2*AVERAGE(N1107:P1107))))*100," ")</f>
        <v xml:space="preserve"> </v>
      </c>
      <c r="U1107" s="26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 x14ac:dyDescent="0.5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265" t="s">
        <v>34</v>
      </c>
      <c r="M1108" s="266"/>
      <c r="N1108" s="33"/>
      <c r="O1108" s="34"/>
      <c r="P1108" s="34"/>
      <c r="Q1108" s="35"/>
      <c r="R1108" s="35"/>
      <c r="S1108" s="149" t="s">
        <v>34</v>
      </c>
      <c r="T1108" s="265" t="s">
        <v>34</v>
      </c>
      <c r="U1108" s="266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 x14ac:dyDescent="0.5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265" t="s">
        <v>34</v>
      </c>
      <c r="M1109" s="266"/>
      <c r="N1109" s="33"/>
      <c r="O1109" s="34"/>
      <c r="P1109" s="34"/>
      <c r="Q1109" s="35"/>
      <c r="R1109" s="35"/>
      <c r="S1109" s="149" t="s">
        <v>34</v>
      </c>
      <c r="T1109" s="265" t="s">
        <v>34</v>
      </c>
      <c r="U1109" s="266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 x14ac:dyDescent="0.5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 t="shared" ref="G1110:J1110" si="1096">IF(G1108="","",G1108-G1109)</f>
        <v/>
      </c>
      <c r="H1110" s="27" t="str">
        <f t="shared" si="1096"/>
        <v/>
      </c>
      <c r="I1110" s="28" t="str">
        <f t="shared" si="1096"/>
        <v/>
      </c>
      <c r="J1110" s="28" t="str">
        <f t="shared" si="1096"/>
        <v/>
      </c>
      <c r="K1110" s="150" t="s">
        <v>34</v>
      </c>
      <c r="L1110" s="261" t="s">
        <v>34</v>
      </c>
      <c r="M1110" s="262"/>
      <c r="N1110" s="27" t="str">
        <f>IF(N1108="","",N1108-N1109)</f>
        <v/>
      </c>
      <c r="O1110" s="27" t="str">
        <f t="shared" ref="O1110:R1110" si="1097">IF(O1108="","",O1108-O1109)</f>
        <v/>
      </c>
      <c r="P1110" s="27" t="str">
        <f t="shared" si="1097"/>
        <v/>
      </c>
      <c r="Q1110" s="28" t="str">
        <f t="shared" si="1097"/>
        <v/>
      </c>
      <c r="R1110" s="28" t="str">
        <f t="shared" si="1097"/>
        <v/>
      </c>
      <c r="S1110" s="150" t="s">
        <v>34</v>
      </c>
      <c r="T1110" s="261" t="s">
        <v>34</v>
      </c>
      <c r="U1110" s="26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 x14ac:dyDescent="0.5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 t="shared" ref="G1111:J1111" si="1098">IF(G1108="","",G1110*10/$D1108)</f>
        <v/>
      </c>
      <c r="H1111" s="29" t="str">
        <f t="shared" si="1098"/>
        <v/>
      </c>
      <c r="I1111" s="30" t="str">
        <f t="shared" si="1098"/>
        <v/>
      </c>
      <c r="J1111" s="30" t="str">
        <f t="shared" si="1098"/>
        <v/>
      </c>
      <c r="K1111" s="31" t="str">
        <f>IFERROR(AVERAGE(F1111:H1111)," ")</f>
        <v xml:space="preserve"> </v>
      </c>
      <c r="L1111" s="263" t="str">
        <f>IFERROR((1-((MAX(F1111:H1111)-MIN(F1111:H1111))/(2*AVERAGE(F1111:H1111))))*100," ")</f>
        <v xml:space="preserve"> </v>
      </c>
      <c r="M1111" s="264"/>
      <c r="N1111" s="29" t="str">
        <f>IF(N1108="","",N1110*10/$D1108)</f>
        <v/>
      </c>
      <c r="O1111" s="29" t="str">
        <f t="shared" ref="O1111:R1111" si="1099">IF(O1108="","",O1110*10/$D1108)</f>
        <v/>
      </c>
      <c r="P1111" s="29" t="str">
        <f t="shared" si="1099"/>
        <v/>
      </c>
      <c r="Q1111" s="30" t="str">
        <f t="shared" si="1099"/>
        <v/>
      </c>
      <c r="R1111" s="30" t="str">
        <f t="shared" si="1099"/>
        <v/>
      </c>
      <c r="S1111" s="31" t="str">
        <f>IFERROR(AVERAGE(N1111:P1111)," ")</f>
        <v xml:space="preserve"> </v>
      </c>
      <c r="T1111" s="263" t="str">
        <f>IFERROR((1-((MAX(N1111:P1111)-MIN(N1111:P1111))/(2*AVERAGE(N1111:P1111))))*100," ")</f>
        <v xml:space="preserve"> </v>
      </c>
      <c r="U1111" s="26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 x14ac:dyDescent="0.5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265" t="s">
        <v>34</v>
      </c>
      <c r="M1112" s="266"/>
      <c r="N1112" s="33"/>
      <c r="O1112" s="34"/>
      <c r="P1112" s="34"/>
      <c r="Q1112" s="35"/>
      <c r="R1112" s="35"/>
      <c r="S1112" s="149" t="s">
        <v>34</v>
      </c>
      <c r="T1112" s="265" t="s">
        <v>34</v>
      </c>
      <c r="U1112" s="266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 x14ac:dyDescent="0.5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265" t="s">
        <v>34</v>
      </c>
      <c r="M1113" s="266"/>
      <c r="N1113" s="33"/>
      <c r="O1113" s="34"/>
      <c r="P1113" s="34"/>
      <c r="Q1113" s="35"/>
      <c r="R1113" s="35"/>
      <c r="S1113" s="149" t="s">
        <v>34</v>
      </c>
      <c r="T1113" s="265" t="s">
        <v>34</v>
      </c>
      <c r="U1113" s="266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 x14ac:dyDescent="0.5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 t="shared" ref="G1114:J1114" si="1100">IF(G1112="","",G1112-G1113)</f>
        <v/>
      </c>
      <c r="H1114" s="27" t="str">
        <f t="shared" si="1100"/>
        <v/>
      </c>
      <c r="I1114" s="28" t="str">
        <f t="shared" si="1100"/>
        <v/>
      </c>
      <c r="J1114" s="28" t="str">
        <f t="shared" si="1100"/>
        <v/>
      </c>
      <c r="K1114" s="150" t="s">
        <v>34</v>
      </c>
      <c r="L1114" s="261" t="s">
        <v>34</v>
      </c>
      <c r="M1114" s="262"/>
      <c r="N1114" s="27" t="str">
        <f>IF(N1112="","",N1112-N1113)</f>
        <v/>
      </c>
      <c r="O1114" s="27" t="str">
        <f t="shared" ref="O1114:R1114" si="1101">IF(O1112="","",O1112-O1113)</f>
        <v/>
      </c>
      <c r="P1114" s="27" t="str">
        <f t="shared" si="1101"/>
        <v/>
      </c>
      <c r="Q1114" s="28" t="str">
        <f t="shared" si="1101"/>
        <v/>
      </c>
      <c r="R1114" s="28" t="str">
        <f t="shared" si="1101"/>
        <v/>
      </c>
      <c r="S1114" s="150" t="s">
        <v>34</v>
      </c>
      <c r="T1114" s="261" t="s">
        <v>34</v>
      </c>
      <c r="U1114" s="26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 x14ac:dyDescent="0.5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 t="shared" ref="G1115:J1115" si="1102">IF(G1112="","",G1114*10/$D1112)</f>
        <v/>
      </c>
      <c r="H1115" s="29" t="str">
        <f t="shared" si="1102"/>
        <v/>
      </c>
      <c r="I1115" s="30" t="str">
        <f t="shared" si="1102"/>
        <v/>
      </c>
      <c r="J1115" s="30" t="str">
        <f t="shared" si="1102"/>
        <v/>
      </c>
      <c r="K1115" s="31" t="str">
        <f>IFERROR(AVERAGE(F1115:H1115)," ")</f>
        <v xml:space="preserve"> </v>
      </c>
      <c r="L1115" s="263" t="str">
        <f>IFERROR((1-((MAX(F1115:H1115)-MIN(F1115:H1115))/(2*AVERAGE(F1115:H1115))))*100," ")</f>
        <v xml:space="preserve"> </v>
      </c>
      <c r="M1115" s="264"/>
      <c r="N1115" s="29" t="str">
        <f>IF(N1112="","",N1114*10/$D1112)</f>
        <v/>
      </c>
      <c r="O1115" s="29" t="str">
        <f t="shared" ref="O1115:R1115" si="1103">IF(O1112="","",O1114*10/$D1112)</f>
        <v/>
      </c>
      <c r="P1115" s="29" t="str">
        <f t="shared" si="1103"/>
        <v/>
      </c>
      <c r="Q1115" s="30" t="str">
        <f t="shared" si="1103"/>
        <v/>
      </c>
      <c r="R1115" s="30" t="str">
        <f t="shared" si="1103"/>
        <v/>
      </c>
      <c r="S1115" s="31" t="str">
        <f>IFERROR(AVERAGE(N1115:P1115)," ")</f>
        <v xml:space="preserve"> </v>
      </c>
      <c r="T1115" s="263" t="str">
        <f>IFERROR((1-((MAX(N1115:P1115)-MIN(N1115:P1115))/(2*AVERAGE(N1115:P1115))))*100," ")</f>
        <v xml:space="preserve"> </v>
      </c>
      <c r="U1115" s="26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 x14ac:dyDescent="0.5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265" t="s">
        <v>34</v>
      </c>
      <c r="M1116" s="266"/>
      <c r="N1116" s="33"/>
      <c r="O1116" s="34"/>
      <c r="P1116" s="34"/>
      <c r="Q1116" s="35"/>
      <c r="R1116" s="35"/>
      <c r="S1116" s="149" t="s">
        <v>34</v>
      </c>
      <c r="T1116" s="265" t="s">
        <v>34</v>
      </c>
      <c r="U1116" s="266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 x14ac:dyDescent="0.5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265" t="s">
        <v>34</v>
      </c>
      <c r="M1117" s="266"/>
      <c r="N1117" s="33"/>
      <c r="O1117" s="34"/>
      <c r="P1117" s="34"/>
      <c r="Q1117" s="35"/>
      <c r="R1117" s="35"/>
      <c r="S1117" s="149" t="s">
        <v>34</v>
      </c>
      <c r="T1117" s="265" t="s">
        <v>34</v>
      </c>
      <c r="U1117" s="266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 x14ac:dyDescent="0.5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 t="shared" ref="G1118:J1118" si="1104">IF(G1116="","",G1116-G1117)</f>
        <v/>
      </c>
      <c r="H1118" s="27" t="str">
        <f t="shared" si="1104"/>
        <v/>
      </c>
      <c r="I1118" s="28" t="str">
        <f t="shared" si="1104"/>
        <v/>
      </c>
      <c r="J1118" s="28" t="str">
        <f t="shared" si="1104"/>
        <v/>
      </c>
      <c r="K1118" s="150" t="s">
        <v>34</v>
      </c>
      <c r="L1118" s="261" t="s">
        <v>34</v>
      </c>
      <c r="M1118" s="262"/>
      <c r="N1118" s="27" t="str">
        <f>IF(N1116="","",N1116-N1117)</f>
        <v/>
      </c>
      <c r="O1118" s="27" t="str">
        <f t="shared" ref="O1118:R1118" si="1105">IF(O1116="","",O1116-O1117)</f>
        <v/>
      </c>
      <c r="P1118" s="27" t="str">
        <f t="shared" si="1105"/>
        <v/>
      </c>
      <c r="Q1118" s="28" t="str">
        <f t="shared" si="1105"/>
        <v/>
      </c>
      <c r="R1118" s="28" t="str">
        <f t="shared" si="1105"/>
        <v/>
      </c>
      <c r="S1118" s="150" t="s">
        <v>34</v>
      </c>
      <c r="T1118" s="261" t="s">
        <v>34</v>
      </c>
      <c r="U1118" s="26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 x14ac:dyDescent="0.5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 t="shared" ref="G1119:J1119" si="1106">IF(G1116="","",G1118*10/$D1116)</f>
        <v/>
      </c>
      <c r="H1119" s="29" t="str">
        <f t="shared" si="1106"/>
        <v/>
      </c>
      <c r="I1119" s="30" t="str">
        <f t="shared" si="1106"/>
        <v/>
      </c>
      <c r="J1119" s="30" t="str">
        <f t="shared" si="1106"/>
        <v/>
      </c>
      <c r="K1119" s="31" t="str">
        <f>IFERROR(AVERAGE(F1119:H1119)," ")</f>
        <v xml:space="preserve"> </v>
      </c>
      <c r="L1119" s="263" t="str">
        <f>IFERROR((1-((MAX(F1119:H1119)-MIN(F1119:H1119))/(2*AVERAGE(F1119:H1119))))*100," ")</f>
        <v xml:space="preserve"> </v>
      </c>
      <c r="M1119" s="264"/>
      <c r="N1119" s="29" t="str">
        <f>IF(N1116="","",N1118*10/$D1116)</f>
        <v/>
      </c>
      <c r="O1119" s="29" t="str">
        <f t="shared" ref="O1119:R1119" si="1107">IF(O1116="","",O1118*10/$D1116)</f>
        <v/>
      </c>
      <c r="P1119" s="29" t="str">
        <f t="shared" si="1107"/>
        <v/>
      </c>
      <c r="Q1119" s="30" t="str">
        <f t="shared" si="1107"/>
        <v/>
      </c>
      <c r="R1119" s="30" t="str">
        <f t="shared" si="1107"/>
        <v/>
      </c>
      <c r="S1119" s="31" t="str">
        <f>IFERROR(AVERAGE(N1119:P1119)," ")</f>
        <v xml:space="preserve"> </v>
      </c>
      <c r="T1119" s="263" t="str">
        <f>IFERROR((1-((MAX(N1119:P1119)-MIN(N1119:P1119))/(2*AVERAGE(N1119:P1119))))*100," ")</f>
        <v xml:space="preserve"> </v>
      </c>
      <c r="U1119" s="26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 x14ac:dyDescent="0.5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265" t="s">
        <v>34</v>
      </c>
      <c r="M1120" s="266"/>
      <c r="N1120" s="33"/>
      <c r="O1120" s="34"/>
      <c r="P1120" s="34"/>
      <c r="Q1120" s="35"/>
      <c r="R1120" s="35"/>
      <c r="S1120" s="149" t="s">
        <v>34</v>
      </c>
      <c r="T1120" s="265" t="s">
        <v>34</v>
      </c>
      <c r="U1120" s="266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 x14ac:dyDescent="0.5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265" t="s">
        <v>34</v>
      </c>
      <c r="M1121" s="266"/>
      <c r="N1121" s="33"/>
      <c r="O1121" s="34"/>
      <c r="P1121" s="34"/>
      <c r="Q1121" s="35"/>
      <c r="R1121" s="35"/>
      <c r="S1121" s="149" t="s">
        <v>34</v>
      </c>
      <c r="T1121" s="265" t="s">
        <v>34</v>
      </c>
      <c r="U1121" s="266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 x14ac:dyDescent="0.5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 t="shared" ref="G1122:J1122" si="1108">IF(G1120="","",G1120-G1121)</f>
        <v/>
      </c>
      <c r="H1122" s="27" t="str">
        <f t="shared" si="1108"/>
        <v/>
      </c>
      <c r="I1122" s="28" t="str">
        <f t="shared" si="1108"/>
        <v/>
      </c>
      <c r="J1122" s="28" t="str">
        <f t="shared" si="1108"/>
        <v/>
      </c>
      <c r="K1122" s="150" t="s">
        <v>34</v>
      </c>
      <c r="L1122" s="261" t="s">
        <v>34</v>
      </c>
      <c r="M1122" s="262"/>
      <c r="N1122" s="27" t="str">
        <f>IF(N1120="","",N1120-N1121)</f>
        <v/>
      </c>
      <c r="O1122" s="27" t="str">
        <f t="shared" ref="O1122:R1122" si="1109">IF(O1120="","",O1120-O1121)</f>
        <v/>
      </c>
      <c r="P1122" s="27" t="str">
        <f t="shared" si="1109"/>
        <v/>
      </c>
      <c r="Q1122" s="28" t="str">
        <f t="shared" si="1109"/>
        <v/>
      </c>
      <c r="R1122" s="28" t="str">
        <f t="shared" si="1109"/>
        <v/>
      </c>
      <c r="S1122" s="150" t="s">
        <v>34</v>
      </c>
      <c r="T1122" s="261" t="s">
        <v>34</v>
      </c>
      <c r="U1122" s="26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 x14ac:dyDescent="0.5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 t="shared" ref="G1123:J1123" si="1110">IF(G1120="","",G1122*10/$D1120)</f>
        <v/>
      </c>
      <c r="H1123" s="29" t="str">
        <f t="shared" si="1110"/>
        <v/>
      </c>
      <c r="I1123" s="30" t="str">
        <f t="shared" si="1110"/>
        <v/>
      </c>
      <c r="J1123" s="30" t="str">
        <f t="shared" si="1110"/>
        <v/>
      </c>
      <c r="K1123" s="31" t="str">
        <f>IFERROR(AVERAGE(F1123:H1123)," ")</f>
        <v xml:space="preserve"> </v>
      </c>
      <c r="L1123" s="263" t="str">
        <f>IFERROR((1-((MAX(F1123:H1123)-MIN(F1123:H1123))/(2*AVERAGE(F1123:H1123))))*100," ")</f>
        <v xml:space="preserve"> </v>
      </c>
      <c r="M1123" s="264"/>
      <c r="N1123" s="29" t="str">
        <f>IF(N1120="","",N1122*10/$D1120)</f>
        <v/>
      </c>
      <c r="O1123" s="29" t="str">
        <f t="shared" ref="O1123:R1123" si="1111">IF(O1120="","",O1122*10/$D1120)</f>
        <v/>
      </c>
      <c r="P1123" s="29" t="str">
        <f t="shared" si="1111"/>
        <v/>
      </c>
      <c r="Q1123" s="30" t="str">
        <f t="shared" si="1111"/>
        <v/>
      </c>
      <c r="R1123" s="30" t="str">
        <f t="shared" si="1111"/>
        <v/>
      </c>
      <c r="S1123" s="31" t="str">
        <f>IFERROR(AVERAGE(N1123:P1123)," ")</f>
        <v xml:space="preserve"> </v>
      </c>
      <c r="T1123" s="263" t="str">
        <f>IFERROR((1-((MAX(N1123:P1123)-MIN(N1123:P1123))/(2*AVERAGE(N1123:P1123))))*100," ")</f>
        <v xml:space="preserve"> </v>
      </c>
      <c r="U1123" s="26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 x14ac:dyDescent="0.5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265" t="s">
        <v>34</v>
      </c>
      <c r="M1124" s="266"/>
      <c r="N1124" s="33"/>
      <c r="O1124" s="34"/>
      <c r="P1124" s="34"/>
      <c r="Q1124" s="35"/>
      <c r="R1124" s="35"/>
      <c r="S1124" s="149" t="s">
        <v>34</v>
      </c>
      <c r="T1124" s="265" t="s">
        <v>34</v>
      </c>
      <c r="U1124" s="266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 x14ac:dyDescent="0.5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265" t="s">
        <v>34</v>
      </c>
      <c r="M1125" s="266"/>
      <c r="N1125" s="33"/>
      <c r="O1125" s="34"/>
      <c r="P1125" s="34"/>
      <c r="Q1125" s="35"/>
      <c r="R1125" s="35"/>
      <c r="S1125" s="149" t="s">
        <v>34</v>
      </c>
      <c r="T1125" s="265" t="s">
        <v>34</v>
      </c>
      <c r="U1125" s="266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 x14ac:dyDescent="0.5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 t="shared" ref="G1126:J1126" si="1112">IF(G1124="","",G1124-G1125)</f>
        <v/>
      </c>
      <c r="H1126" s="27" t="str">
        <f t="shared" si="1112"/>
        <v/>
      </c>
      <c r="I1126" s="28" t="str">
        <f t="shared" si="1112"/>
        <v/>
      </c>
      <c r="J1126" s="28" t="str">
        <f t="shared" si="1112"/>
        <v/>
      </c>
      <c r="K1126" s="150" t="s">
        <v>34</v>
      </c>
      <c r="L1126" s="261" t="s">
        <v>34</v>
      </c>
      <c r="M1126" s="262"/>
      <c r="N1126" s="27" t="str">
        <f>IF(N1124="","",N1124-N1125)</f>
        <v/>
      </c>
      <c r="O1126" s="27" t="str">
        <f t="shared" ref="O1126:R1126" si="1113">IF(O1124="","",O1124-O1125)</f>
        <v/>
      </c>
      <c r="P1126" s="27" t="str">
        <f t="shared" si="1113"/>
        <v/>
      </c>
      <c r="Q1126" s="28" t="str">
        <f t="shared" si="1113"/>
        <v/>
      </c>
      <c r="R1126" s="28" t="str">
        <f t="shared" si="1113"/>
        <v/>
      </c>
      <c r="S1126" s="150" t="s">
        <v>34</v>
      </c>
      <c r="T1126" s="261" t="s">
        <v>34</v>
      </c>
      <c r="U1126" s="26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 x14ac:dyDescent="0.5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 t="shared" ref="G1127:J1127" si="1114">IF(G1124="","",G1126*10/$D1124)</f>
        <v/>
      </c>
      <c r="H1127" s="29" t="str">
        <f t="shared" si="1114"/>
        <v/>
      </c>
      <c r="I1127" s="30" t="str">
        <f t="shared" si="1114"/>
        <v/>
      </c>
      <c r="J1127" s="30" t="str">
        <f t="shared" si="1114"/>
        <v/>
      </c>
      <c r="K1127" s="31" t="str">
        <f>IFERROR(AVERAGE(F1127:H1127)," ")</f>
        <v xml:space="preserve"> </v>
      </c>
      <c r="L1127" s="263" t="str">
        <f>IFERROR((1-((MAX(F1127:H1127)-MIN(F1127:H1127))/(2*AVERAGE(F1127:H1127))))*100," ")</f>
        <v xml:space="preserve"> </v>
      </c>
      <c r="M1127" s="264"/>
      <c r="N1127" s="29" t="str">
        <f>IF(N1124="","",N1126*10/$D1124)</f>
        <v/>
      </c>
      <c r="O1127" s="29" t="str">
        <f t="shared" ref="O1127:R1127" si="1115">IF(O1124="","",O1126*10/$D1124)</f>
        <v/>
      </c>
      <c r="P1127" s="29" t="str">
        <f t="shared" si="1115"/>
        <v/>
      </c>
      <c r="Q1127" s="30" t="str">
        <f t="shared" si="1115"/>
        <v/>
      </c>
      <c r="R1127" s="30" t="str">
        <f t="shared" si="1115"/>
        <v/>
      </c>
      <c r="S1127" s="31" t="str">
        <f>IFERROR(AVERAGE(N1127:P1127)," ")</f>
        <v xml:space="preserve"> </v>
      </c>
      <c r="T1127" s="263" t="str">
        <f>IFERROR((1-((MAX(N1127:P1127)-MIN(N1127:P1127))/(2*AVERAGE(N1127:P1127))))*100," ")</f>
        <v xml:space="preserve"> </v>
      </c>
      <c r="U1127" s="26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 x14ac:dyDescent="0.5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265" t="s">
        <v>34</v>
      </c>
      <c r="M1128" s="266"/>
      <c r="N1128" s="33"/>
      <c r="O1128" s="34"/>
      <c r="P1128" s="34"/>
      <c r="Q1128" s="35"/>
      <c r="R1128" s="35"/>
      <c r="S1128" s="149" t="s">
        <v>34</v>
      </c>
      <c r="T1128" s="265" t="s">
        <v>34</v>
      </c>
      <c r="U1128" s="266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 x14ac:dyDescent="0.5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265" t="s">
        <v>34</v>
      </c>
      <c r="M1129" s="266"/>
      <c r="N1129" s="33"/>
      <c r="O1129" s="34"/>
      <c r="P1129" s="34"/>
      <c r="Q1129" s="35"/>
      <c r="R1129" s="35"/>
      <c r="S1129" s="149" t="s">
        <v>34</v>
      </c>
      <c r="T1129" s="265" t="s">
        <v>34</v>
      </c>
      <c r="U1129" s="266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 x14ac:dyDescent="0.5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 t="shared" ref="G1130:J1130" si="1116">IF(G1128="","",G1128-G1129)</f>
        <v/>
      </c>
      <c r="H1130" s="27" t="str">
        <f t="shared" si="1116"/>
        <v/>
      </c>
      <c r="I1130" s="28" t="str">
        <f t="shared" si="1116"/>
        <v/>
      </c>
      <c r="J1130" s="28" t="str">
        <f t="shared" si="1116"/>
        <v/>
      </c>
      <c r="K1130" s="150" t="s">
        <v>34</v>
      </c>
      <c r="L1130" s="261" t="s">
        <v>34</v>
      </c>
      <c r="M1130" s="262"/>
      <c r="N1130" s="27" t="str">
        <f>IF(N1128="","",N1128-N1129)</f>
        <v/>
      </c>
      <c r="O1130" s="27" t="str">
        <f t="shared" ref="O1130:R1130" si="1117">IF(O1128="","",O1128-O1129)</f>
        <v/>
      </c>
      <c r="P1130" s="27" t="str">
        <f t="shared" si="1117"/>
        <v/>
      </c>
      <c r="Q1130" s="28" t="str">
        <f t="shared" si="1117"/>
        <v/>
      </c>
      <c r="R1130" s="28" t="str">
        <f t="shared" si="1117"/>
        <v/>
      </c>
      <c r="S1130" s="150" t="s">
        <v>34</v>
      </c>
      <c r="T1130" s="261" t="s">
        <v>34</v>
      </c>
      <c r="U1130" s="26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 x14ac:dyDescent="0.5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 t="shared" ref="G1131:J1131" si="1118">IF(G1128="","",G1130*10/$D1128)</f>
        <v/>
      </c>
      <c r="H1131" s="29" t="str">
        <f t="shared" si="1118"/>
        <v/>
      </c>
      <c r="I1131" s="30" t="str">
        <f t="shared" si="1118"/>
        <v/>
      </c>
      <c r="J1131" s="30" t="str">
        <f t="shared" si="1118"/>
        <v/>
      </c>
      <c r="K1131" s="31" t="str">
        <f>IFERROR(AVERAGE(F1131:H1131)," ")</f>
        <v xml:space="preserve"> </v>
      </c>
      <c r="L1131" s="263" t="str">
        <f>IFERROR((1-((MAX(F1131:H1131)-MIN(F1131:H1131))/(2*AVERAGE(F1131:H1131))))*100," ")</f>
        <v xml:space="preserve"> </v>
      </c>
      <c r="M1131" s="264"/>
      <c r="N1131" s="29" t="str">
        <f>IF(N1128="","",N1130*10/$D1128)</f>
        <v/>
      </c>
      <c r="O1131" s="29" t="str">
        <f t="shared" ref="O1131:R1131" si="1119">IF(O1128="","",O1130*10/$D1128)</f>
        <v/>
      </c>
      <c r="P1131" s="29" t="str">
        <f t="shared" si="1119"/>
        <v/>
      </c>
      <c r="Q1131" s="30" t="str">
        <f t="shared" si="1119"/>
        <v/>
      </c>
      <c r="R1131" s="30" t="str">
        <f t="shared" si="1119"/>
        <v/>
      </c>
      <c r="S1131" s="31" t="str">
        <f>IFERROR(AVERAGE(N1131:P1131)," ")</f>
        <v xml:space="preserve"> </v>
      </c>
      <c r="T1131" s="263" t="str">
        <f>IFERROR((1-((MAX(N1131:P1131)-MIN(N1131:P1131))/(2*AVERAGE(N1131:P1131))))*100," ")</f>
        <v xml:space="preserve"> </v>
      </c>
      <c r="U1131" s="26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 x14ac:dyDescent="0.5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265" t="s">
        <v>34</v>
      </c>
      <c r="M1132" s="266"/>
      <c r="N1132" s="33"/>
      <c r="O1132" s="34"/>
      <c r="P1132" s="34"/>
      <c r="Q1132" s="35"/>
      <c r="R1132" s="35"/>
      <c r="S1132" s="149" t="s">
        <v>34</v>
      </c>
      <c r="T1132" s="265" t="s">
        <v>34</v>
      </c>
      <c r="U1132" s="266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 x14ac:dyDescent="0.5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265" t="s">
        <v>34</v>
      </c>
      <c r="M1133" s="266"/>
      <c r="N1133" s="33"/>
      <c r="O1133" s="34"/>
      <c r="P1133" s="34"/>
      <c r="Q1133" s="35"/>
      <c r="R1133" s="35"/>
      <c r="S1133" s="149" t="s">
        <v>34</v>
      </c>
      <c r="T1133" s="265" t="s">
        <v>34</v>
      </c>
      <c r="U1133" s="266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 x14ac:dyDescent="0.5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 t="shared" ref="G1134:J1134" si="1120">IF(G1132="","",G1132-G1133)</f>
        <v/>
      </c>
      <c r="H1134" s="27" t="str">
        <f t="shared" si="1120"/>
        <v/>
      </c>
      <c r="I1134" s="28" t="str">
        <f t="shared" si="1120"/>
        <v/>
      </c>
      <c r="J1134" s="28" t="str">
        <f t="shared" si="1120"/>
        <v/>
      </c>
      <c r="K1134" s="150" t="s">
        <v>34</v>
      </c>
      <c r="L1134" s="261" t="s">
        <v>34</v>
      </c>
      <c r="M1134" s="262"/>
      <c r="N1134" s="27" t="str">
        <f>IF(N1132="","",N1132-N1133)</f>
        <v/>
      </c>
      <c r="O1134" s="27" t="str">
        <f t="shared" ref="O1134:R1134" si="1121">IF(O1132="","",O1132-O1133)</f>
        <v/>
      </c>
      <c r="P1134" s="27" t="str">
        <f t="shared" si="1121"/>
        <v/>
      </c>
      <c r="Q1134" s="28" t="str">
        <f t="shared" si="1121"/>
        <v/>
      </c>
      <c r="R1134" s="28" t="str">
        <f t="shared" si="1121"/>
        <v/>
      </c>
      <c r="S1134" s="150" t="s">
        <v>34</v>
      </c>
      <c r="T1134" s="261" t="s">
        <v>34</v>
      </c>
      <c r="U1134" s="26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 x14ac:dyDescent="0.5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 t="shared" ref="G1135:J1135" si="1122">IF(G1132="","",G1134*10/$D1132)</f>
        <v/>
      </c>
      <c r="H1135" s="29" t="str">
        <f t="shared" si="1122"/>
        <v/>
      </c>
      <c r="I1135" s="30" t="str">
        <f t="shared" si="1122"/>
        <v/>
      </c>
      <c r="J1135" s="30" t="str">
        <f t="shared" si="1122"/>
        <v/>
      </c>
      <c r="K1135" s="31" t="str">
        <f>IFERROR(AVERAGE(F1135:H1135)," ")</f>
        <v xml:space="preserve"> </v>
      </c>
      <c r="L1135" s="263" t="str">
        <f>IFERROR((1-((MAX(F1135:H1135)-MIN(F1135:H1135))/(2*AVERAGE(F1135:H1135))))*100," ")</f>
        <v xml:space="preserve"> </v>
      </c>
      <c r="M1135" s="264"/>
      <c r="N1135" s="29" t="str">
        <f>IF(N1132="","",N1134*10/$D1132)</f>
        <v/>
      </c>
      <c r="O1135" s="29" t="str">
        <f t="shared" ref="O1135:R1135" si="1123">IF(O1132="","",O1134*10/$D1132)</f>
        <v/>
      </c>
      <c r="P1135" s="29" t="str">
        <f t="shared" si="1123"/>
        <v/>
      </c>
      <c r="Q1135" s="30" t="str">
        <f t="shared" si="1123"/>
        <v/>
      </c>
      <c r="R1135" s="30" t="str">
        <f t="shared" si="1123"/>
        <v/>
      </c>
      <c r="S1135" s="31" t="str">
        <f>IFERROR(AVERAGE(N1135:P1135)," ")</f>
        <v xml:space="preserve"> </v>
      </c>
      <c r="T1135" s="263" t="str">
        <f>IFERROR((1-((MAX(N1135:P1135)-MIN(N1135:P1135))/(2*AVERAGE(N1135:P1135))))*100," ")</f>
        <v xml:space="preserve"> </v>
      </c>
      <c r="U1135" s="26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 x14ac:dyDescent="0.5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265" t="s">
        <v>34</v>
      </c>
      <c r="M1136" s="266"/>
      <c r="N1136" s="33"/>
      <c r="O1136" s="34"/>
      <c r="P1136" s="34"/>
      <c r="Q1136" s="35"/>
      <c r="R1136" s="35"/>
      <c r="S1136" s="149" t="s">
        <v>34</v>
      </c>
      <c r="T1136" s="265" t="s">
        <v>34</v>
      </c>
      <c r="U1136" s="266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 x14ac:dyDescent="0.5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265" t="s">
        <v>34</v>
      </c>
      <c r="M1137" s="266"/>
      <c r="N1137" s="33"/>
      <c r="O1137" s="34"/>
      <c r="P1137" s="34"/>
      <c r="Q1137" s="35"/>
      <c r="R1137" s="35"/>
      <c r="S1137" s="149" t="s">
        <v>34</v>
      </c>
      <c r="T1137" s="265" t="s">
        <v>34</v>
      </c>
      <c r="U1137" s="266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 x14ac:dyDescent="0.5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 t="shared" ref="G1138:J1138" si="1124">IF(G1136="","",G1136-G1137)</f>
        <v/>
      </c>
      <c r="H1138" s="27" t="str">
        <f t="shared" si="1124"/>
        <v/>
      </c>
      <c r="I1138" s="28" t="str">
        <f t="shared" si="1124"/>
        <v/>
      </c>
      <c r="J1138" s="28" t="str">
        <f t="shared" si="1124"/>
        <v/>
      </c>
      <c r="K1138" s="150" t="s">
        <v>34</v>
      </c>
      <c r="L1138" s="261" t="s">
        <v>34</v>
      </c>
      <c r="M1138" s="262"/>
      <c r="N1138" s="27" t="str">
        <f>IF(N1136="","",N1136-N1137)</f>
        <v/>
      </c>
      <c r="O1138" s="27" t="str">
        <f t="shared" ref="O1138:R1138" si="1125">IF(O1136="","",O1136-O1137)</f>
        <v/>
      </c>
      <c r="P1138" s="27" t="str">
        <f t="shared" si="1125"/>
        <v/>
      </c>
      <c r="Q1138" s="28" t="str">
        <f t="shared" si="1125"/>
        <v/>
      </c>
      <c r="R1138" s="28" t="str">
        <f t="shared" si="1125"/>
        <v/>
      </c>
      <c r="S1138" s="150" t="s">
        <v>34</v>
      </c>
      <c r="T1138" s="261" t="s">
        <v>34</v>
      </c>
      <c r="U1138" s="26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 x14ac:dyDescent="0.5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 t="shared" ref="G1139:J1139" si="1126">IF(G1136="","",G1138*10/$D1136)</f>
        <v/>
      </c>
      <c r="H1139" s="29" t="str">
        <f t="shared" si="1126"/>
        <v/>
      </c>
      <c r="I1139" s="30" t="str">
        <f t="shared" si="1126"/>
        <v/>
      </c>
      <c r="J1139" s="30" t="str">
        <f t="shared" si="1126"/>
        <v/>
      </c>
      <c r="K1139" s="31" t="str">
        <f>IFERROR(AVERAGE(F1139:H1139)," ")</f>
        <v xml:space="preserve"> </v>
      </c>
      <c r="L1139" s="263" t="str">
        <f>IFERROR((1-((MAX(F1139:H1139)-MIN(F1139:H1139))/(2*AVERAGE(F1139:H1139))))*100," ")</f>
        <v xml:space="preserve"> </v>
      </c>
      <c r="M1139" s="264"/>
      <c r="N1139" s="29" t="str">
        <f>IF(N1136="","",N1138*10/$D1136)</f>
        <v/>
      </c>
      <c r="O1139" s="29" t="str">
        <f t="shared" ref="O1139:R1139" si="1127">IF(O1136="","",O1138*10/$D1136)</f>
        <v/>
      </c>
      <c r="P1139" s="29" t="str">
        <f t="shared" si="1127"/>
        <v/>
      </c>
      <c r="Q1139" s="30" t="str">
        <f t="shared" si="1127"/>
        <v/>
      </c>
      <c r="R1139" s="30" t="str">
        <f t="shared" si="1127"/>
        <v/>
      </c>
      <c r="S1139" s="31" t="str">
        <f>IFERROR(AVERAGE(N1139:P1139)," ")</f>
        <v xml:space="preserve"> </v>
      </c>
      <c r="T1139" s="263" t="str">
        <f>IFERROR((1-((MAX(N1139:P1139)-MIN(N1139:P1139))/(2*AVERAGE(N1139:P1139))))*100," ")</f>
        <v xml:space="preserve"> </v>
      </c>
      <c r="U1139" s="26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 x14ac:dyDescent="0.5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265" t="s">
        <v>34</v>
      </c>
      <c r="M1140" s="266"/>
      <c r="N1140" s="33"/>
      <c r="O1140" s="34"/>
      <c r="P1140" s="34"/>
      <c r="Q1140" s="35"/>
      <c r="R1140" s="35"/>
      <c r="S1140" s="149" t="s">
        <v>34</v>
      </c>
      <c r="T1140" s="265" t="s">
        <v>34</v>
      </c>
      <c r="U1140" s="266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 x14ac:dyDescent="0.5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265" t="s">
        <v>34</v>
      </c>
      <c r="M1141" s="266"/>
      <c r="N1141" s="33"/>
      <c r="O1141" s="34"/>
      <c r="P1141" s="34"/>
      <c r="Q1141" s="35"/>
      <c r="R1141" s="35"/>
      <c r="S1141" s="149" t="s">
        <v>34</v>
      </c>
      <c r="T1141" s="265" t="s">
        <v>34</v>
      </c>
      <c r="U1141" s="266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 x14ac:dyDescent="0.5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 t="shared" ref="G1142:J1142" si="1128">IF(G1140="","",G1140-G1141)</f>
        <v/>
      </c>
      <c r="H1142" s="27" t="str">
        <f t="shared" si="1128"/>
        <v/>
      </c>
      <c r="I1142" s="28" t="str">
        <f t="shared" si="1128"/>
        <v/>
      </c>
      <c r="J1142" s="28" t="str">
        <f t="shared" si="1128"/>
        <v/>
      </c>
      <c r="K1142" s="150" t="s">
        <v>34</v>
      </c>
      <c r="L1142" s="261" t="s">
        <v>34</v>
      </c>
      <c r="M1142" s="262"/>
      <c r="N1142" s="27" t="str">
        <f>IF(N1140="","",N1140-N1141)</f>
        <v/>
      </c>
      <c r="O1142" s="27" t="str">
        <f t="shared" ref="O1142:R1142" si="1129">IF(O1140="","",O1140-O1141)</f>
        <v/>
      </c>
      <c r="P1142" s="27" t="str">
        <f t="shared" si="1129"/>
        <v/>
      </c>
      <c r="Q1142" s="28" t="str">
        <f t="shared" si="1129"/>
        <v/>
      </c>
      <c r="R1142" s="28" t="str">
        <f t="shared" si="1129"/>
        <v/>
      </c>
      <c r="S1142" s="150" t="s">
        <v>34</v>
      </c>
      <c r="T1142" s="261" t="s">
        <v>34</v>
      </c>
      <c r="U1142" s="26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 x14ac:dyDescent="0.5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 t="shared" ref="G1143:J1143" si="1130">IF(G1140="","",G1142*10/$D1140)</f>
        <v/>
      </c>
      <c r="H1143" s="29" t="str">
        <f t="shared" si="1130"/>
        <v/>
      </c>
      <c r="I1143" s="30" t="str">
        <f t="shared" si="1130"/>
        <v/>
      </c>
      <c r="J1143" s="30" t="str">
        <f t="shared" si="1130"/>
        <v/>
      </c>
      <c r="K1143" s="31" t="str">
        <f>IFERROR(AVERAGE(F1143:H1143)," ")</f>
        <v xml:space="preserve"> </v>
      </c>
      <c r="L1143" s="263" t="str">
        <f>IFERROR((1-((MAX(F1143:H1143)-MIN(F1143:H1143))/(2*AVERAGE(F1143:H1143))))*100," ")</f>
        <v xml:space="preserve"> </v>
      </c>
      <c r="M1143" s="264"/>
      <c r="N1143" s="29" t="str">
        <f>IF(N1140="","",N1142*10/$D1140)</f>
        <v/>
      </c>
      <c r="O1143" s="29" t="str">
        <f t="shared" ref="O1143:R1143" si="1131">IF(O1140="","",O1142*10/$D1140)</f>
        <v/>
      </c>
      <c r="P1143" s="29" t="str">
        <f t="shared" si="1131"/>
        <v/>
      </c>
      <c r="Q1143" s="30" t="str">
        <f t="shared" si="1131"/>
        <v/>
      </c>
      <c r="R1143" s="30" t="str">
        <f t="shared" si="1131"/>
        <v/>
      </c>
      <c r="S1143" s="31" t="str">
        <f>IFERROR(AVERAGE(N1143:P1143)," ")</f>
        <v xml:space="preserve"> </v>
      </c>
      <c r="T1143" s="263" t="str">
        <f>IFERROR((1-((MAX(N1143:P1143)-MIN(N1143:P1143))/(2*AVERAGE(N1143:P1143))))*100," ")</f>
        <v xml:space="preserve"> </v>
      </c>
      <c r="U1143" s="26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 x14ac:dyDescent="0.5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265" t="s">
        <v>34</v>
      </c>
      <c r="M1144" s="266"/>
      <c r="N1144" s="33"/>
      <c r="O1144" s="34"/>
      <c r="P1144" s="34"/>
      <c r="Q1144" s="35"/>
      <c r="R1144" s="35"/>
      <c r="S1144" s="149" t="s">
        <v>34</v>
      </c>
      <c r="T1144" s="265" t="s">
        <v>34</v>
      </c>
      <c r="U1144" s="266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 x14ac:dyDescent="0.5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265" t="s">
        <v>34</v>
      </c>
      <c r="M1145" s="266"/>
      <c r="N1145" s="33"/>
      <c r="O1145" s="34"/>
      <c r="P1145" s="34"/>
      <c r="Q1145" s="35"/>
      <c r="R1145" s="35"/>
      <c r="S1145" s="149" t="s">
        <v>34</v>
      </c>
      <c r="T1145" s="265" t="s">
        <v>34</v>
      </c>
      <c r="U1145" s="266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 x14ac:dyDescent="0.5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 t="shared" ref="G1146:J1146" si="1132">IF(G1144="","",G1144-G1145)</f>
        <v/>
      </c>
      <c r="H1146" s="27" t="str">
        <f t="shared" si="1132"/>
        <v/>
      </c>
      <c r="I1146" s="28" t="str">
        <f t="shared" si="1132"/>
        <v/>
      </c>
      <c r="J1146" s="28" t="str">
        <f t="shared" si="1132"/>
        <v/>
      </c>
      <c r="K1146" s="150" t="s">
        <v>34</v>
      </c>
      <c r="L1146" s="261" t="s">
        <v>34</v>
      </c>
      <c r="M1146" s="262"/>
      <c r="N1146" s="27" t="str">
        <f>IF(N1144="","",N1144-N1145)</f>
        <v/>
      </c>
      <c r="O1146" s="27" t="str">
        <f t="shared" ref="O1146:R1146" si="1133">IF(O1144="","",O1144-O1145)</f>
        <v/>
      </c>
      <c r="P1146" s="27" t="str">
        <f t="shared" si="1133"/>
        <v/>
      </c>
      <c r="Q1146" s="28" t="str">
        <f t="shared" si="1133"/>
        <v/>
      </c>
      <c r="R1146" s="28" t="str">
        <f t="shared" si="1133"/>
        <v/>
      </c>
      <c r="S1146" s="150" t="s">
        <v>34</v>
      </c>
      <c r="T1146" s="261" t="s">
        <v>34</v>
      </c>
      <c r="U1146" s="26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 x14ac:dyDescent="0.5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 t="shared" ref="G1147:J1147" si="1134">IF(G1144="","",G1146*10/$D1144)</f>
        <v/>
      </c>
      <c r="H1147" s="29" t="str">
        <f t="shared" si="1134"/>
        <v/>
      </c>
      <c r="I1147" s="30" t="str">
        <f t="shared" si="1134"/>
        <v/>
      </c>
      <c r="J1147" s="30" t="str">
        <f t="shared" si="1134"/>
        <v/>
      </c>
      <c r="K1147" s="31" t="str">
        <f>IFERROR(AVERAGE(F1147:H1147)," ")</f>
        <v xml:space="preserve"> </v>
      </c>
      <c r="L1147" s="263" t="str">
        <f>IFERROR((1-((MAX(F1147:H1147)-MIN(F1147:H1147))/(2*AVERAGE(F1147:H1147))))*100," ")</f>
        <v xml:space="preserve"> </v>
      </c>
      <c r="M1147" s="264"/>
      <c r="N1147" s="29" t="str">
        <f>IF(N1144="","",N1146*10/$D1144)</f>
        <v/>
      </c>
      <c r="O1147" s="29" t="str">
        <f t="shared" ref="O1147:R1147" si="1135">IF(O1144="","",O1146*10/$D1144)</f>
        <v/>
      </c>
      <c r="P1147" s="29" t="str">
        <f t="shared" si="1135"/>
        <v/>
      </c>
      <c r="Q1147" s="30" t="str">
        <f t="shared" si="1135"/>
        <v/>
      </c>
      <c r="R1147" s="30" t="str">
        <f t="shared" si="1135"/>
        <v/>
      </c>
      <c r="S1147" s="31" t="str">
        <f>IFERROR(AVERAGE(N1147:P1147)," ")</f>
        <v xml:space="preserve"> </v>
      </c>
      <c r="T1147" s="263" t="str">
        <f>IFERROR((1-((MAX(N1147:P1147)-MIN(N1147:P1147))/(2*AVERAGE(N1147:P1147))))*100," ")</f>
        <v xml:space="preserve"> </v>
      </c>
      <c r="U1147" s="26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 x14ac:dyDescent="0.5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265" t="s">
        <v>34</v>
      </c>
      <c r="M1148" s="266"/>
      <c r="N1148" s="33"/>
      <c r="O1148" s="34"/>
      <c r="P1148" s="34"/>
      <c r="Q1148" s="35"/>
      <c r="R1148" s="35"/>
      <c r="S1148" s="149" t="s">
        <v>34</v>
      </c>
      <c r="T1148" s="265" t="s">
        <v>34</v>
      </c>
      <c r="U1148" s="266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 x14ac:dyDescent="0.5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265" t="s">
        <v>34</v>
      </c>
      <c r="M1149" s="266"/>
      <c r="N1149" s="33"/>
      <c r="O1149" s="34"/>
      <c r="P1149" s="34"/>
      <c r="Q1149" s="35"/>
      <c r="R1149" s="35"/>
      <c r="S1149" s="149" t="s">
        <v>34</v>
      </c>
      <c r="T1149" s="265" t="s">
        <v>34</v>
      </c>
      <c r="U1149" s="266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 x14ac:dyDescent="0.5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 t="shared" ref="G1150:J1150" si="1136">IF(G1148="","",G1148-G1149)</f>
        <v/>
      </c>
      <c r="H1150" s="27" t="str">
        <f t="shared" si="1136"/>
        <v/>
      </c>
      <c r="I1150" s="28" t="str">
        <f t="shared" si="1136"/>
        <v/>
      </c>
      <c r="J1150" s="28" t="str">
        <f t="shared" si="1136"/>
        <v/>
      </c>
      <c r="K1150" s="150" t="s">
        <v>34</v>
      </c>
      <c r="L1150" s="261" t="s">
        <v>34</v>
      </c>
      <c r="M1150" s="262"/>
      <c r="N1150" s="27" t="str">
        <f>IF(N1148="","",N1148-N1149)</f>
        <v/>
      </c>
      <c r="O1150" s="27" t="str">
        <f t="shared" ref="O1150:R1150" si="1137">IF(O1148="","",O1148-O1149)</f>
        <v/>
      </c>
      <c r="P1150" s="27" t="str">
        <f t="shared" si="1137"/>
        <v/>
      </c>
      <c r="Q1150" s="28" t="str">
        <f t="shared" si="1137"/>
        <v/>
      </c>
      <c r="R1150" s="28" t="str">
        <f t="shared" si="1137"/>
        <v/>
      </c>
      <c r="S1150" s="150" t="s">
        <v>34</v>
      </c>
      <c r="T1150" s="261" t="s">
        <v>34</v>
      </c>
      <c r="U1150" s="26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 x14ac:dyDescent="0.5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 t="shared" ref="G1151:J1151" si="1138">IF(G1148="","",G1150*10/$D1148)</f>
        <v/>
      </c>
      <c r="H1151" s="29" t="str">
        <f t="shared" si="1138"/>
        <v/>
      </c>
      <c r="I1151" s="30" t="str">
        <f t="shared" si="1138"/>
        <v/>
      </c>
      <c r="J1151" s="30" t="str">
        <f t="shared" si="1138"/>
        <v/>
      </c>
      <c r="K1151" s="31" t="str">
        <f>IFERROR(AVERAGE(F1151:H1151)," ")</f>
        <v xml:space="preserve"> </v>
      </c>
      <c r="L1151" s="263" t="str">
        <f>IFERROR((1-((MAX(F1151:H1151)-MIN(F1151:H1151))/(2*AVERAGE(F1151:H1151))))*100," ")</f>
        <v xml:space="preserve"> </v>
      </c>
      <c r="M1151" s="264"/>
      <c r="N1151" s="29" t="str">
        <f>IF(N1148="","",N1150*10/$D1148)</f>
        <v/>
      </c>
      <c r="O1151" s="29" t="str">
        <f t="shared" ref="O1151:R1151" si="1139">IF(O1148="","",O1150*10/$D1148)</f>
        <v/>
      </c>
      <c r="P1151" s="29" t="str">
        <f t="shared" si="1139"/>
        <v/>
      </c>
      <c r="Q1151" s="30" t="str">
        <f t="shared" si="1139"/>
        <v/>
      </c>
      <c r="R1151" s="30" t="str">
        <f t="shared" si="1139"/>
        <v/>
      </c>
      <c r="S1151" s="31" t="str">
        <f>IFERROR(AVERAGE(N1151:P1151)," ")</f>
        <v xml:space="preserve"> </v>
      </c>
      <c r="T1151" s="263" t="str">
        <f>IFERROR((1-((MAX(N1151:P1151)-MIN(N1151:P1151))/(2*AVERAGE(N1151:P1151))))*100," ")</f>
        <v xml:space="preserve"> </v>
      </c>
      <c r="U1151" s="26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 x14ac:dyDescent="0.5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265" t="s">
        <v>34</v>
      </c>
      <c r="M1152" s="266"/>
      <c r="N1152" s="33"/>
      <c r="O1152" s="34"/>
      <c r="P1152" s="34"/>
      <c r="Q1152" s="35"/>
      <c r="R1152" s="35"/>
      <c r="S1152" s="149" t="s">
        <v>34</v>
      </c>
      <c r="T1152" s="265" t="s">
        <v>34</v>
      </c>
      <c r="U1152" s="266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 x14ac:dyDescent="0.5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265" t="s">
        <v>34</v>
      </c>
      <c r="M1153" s="266"/>
      <c r="N1153" s="33"/>
      <c r="O1153" s="34"/>
      <c r="P1153" s="34"/>
      <c r="Q1153" s="35"/>
      <c r="R1153" s="35"/>
      <c r="S1153" s="149" t="s">
        <v>34</v>
      </c>
      <c r="T1153" s="265" t="s">
        <v>34</v>
      </c>
      <c r="U1153" s="266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 x14ac:dyDescent="0.5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 t="shared" ref="G1154:J1154" si="1140">IF(G1152="","",G1152-G1153)</f>
        <v/>
      </c>
      <c r="H1154" s="27" t="str">
        <f t="shared" si="1140"/>
        <v/>
      </c>
      <c r="I1154" s="28" t="str">
        <f t="shared" si="1140"/>
        <v/>
      </c>
      <c r="J1154" s="28" t="str">
        <f t="shared" si="1140"/>
        <v/>
      </c>
      <c r="K1154" s="150" t="s">
        <v>34</v>
      </c>
      <c r="L1154" s="261" t="s">
        <v>34</v>
      </c>
      <c r="M1154" s="262"/>
      <c r="N1154" s="27" t="str">
        <f>IF(N1152="","",N1152-N1153)</f>
        <v/>
      </c>
      <c r="O1154" s="27" t="str">
        <f t="shared" ref="O1154:R1154" si="1141">IF(O1152="","",O1152-O1153)</f>
        <v/>
      </c>
      <c r="P1154" s="27" t="str">
        <f t="shared" si="1141"/>
        <v/>
      </c>
      <c r="Q1154" s="28" t="str">
        <f t="shared" si="1141"/>
        <v/>
      </c>
      <c r="R1154" s="28" t="str">
        <f t="shared" si="1141"/>
        <v/>
      </c>
      <c r="S1154" s="150" t="s">
        <v>34</v>
      </c>
      <c r="T1154" s="261" t="s">
        <v>34</v>
      </c>
      <c r="U1154" s="26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 x14ac:dyDescent="0.5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 t="shared" ref="G1155:J1155" si="1142">IF(G1152="","",G1154*10/$D1152)</f>
        <v/>
      </c>
      <c r="H1155" s="29" t="str">
        <f t="shared" si="1142"/>
        <v/>
      </c>
      <c r="I1155" s="30" t="str">
        <f t="shared" si="1142"/>
        <v/>
      </c>
      <c r="J1155" s="30" t="str">
        <f t="shared" si="1142"/>
        <v/>
      </c>
      <c r="K1155" s="31" t="str">
        <f>IFERROR(AVERAGE(F1155:H1155)," ")</f>
        <v xml:space="preserve"> </v>
      </c>
      <c r="L1155" s="263" t="str">
        <f>IFERROR((1-((MAX(F1155:H1155)-MIN(F1155:H1155))/(2*AVERAGE(F1155:H1155))))*100," ")</f>
        <v xml:space="preserve"> </v>
      </c>
      <c r="M1155" s="264"/>
      <c r="N1155" s="29" t="str">
        <f>IF(N1152="","",N1154*10/$D1152)</f>
        <v/>
      </c>
      <c r="O1155" s="29" t="str">
        <f t="shared" ref="O1155:R1155" si="1143">IF(O1152="","",O1154*10/$D1152)</f>
        <v/>
      </c>
      <c r="P1155" s="29" t="str">
        <f t="shared" si="1143"/>
        <v/>
      </c>
      <c r="Q1155" s="30" t="str">
        <f t="shared" si="1143"/>
        <v/>
      </c>
      <c r="R1155" s="30" t="str">
        <f t="shared" si="1143"/>
        <v/>
      </c>
      <c r="S1155" s="31" t="str">
        <f>IFERROR(AVERAGE(N1155:P1155)," ")</f>
        <v xml:space="preserve"> </v>
      </c>
      <c r="T1155" s="263" t="str">
        <f>IFERROR((1-((MAX(N1155:P1155)-MIN(N1155:P1155))/(2*AVERAGE(N1155:P1155))))*100," ")</f>
        <v xml:space="preserve"> </v>
      </c>
      <c r="U1155" s="26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 x14ac:dyDescent="0.5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265" t="s">
        <v>34</v>
      </c>
      <c r="M1156" s="266"/>
      <c r="N1156" s="33"/>
      <c r="O1156" s="34"/>
      <c r="P1156" s="34"/>
      <c r="Q1156" s="35"/>
      <c r="R1156" s="35"/>
      <c r="S1156" s="149" t="s">
        <v>34</v>
      </c>
      <c r="T1156" s="265" t="s">
        <v>34</v>
      </c>
      <c r="U1156" s="266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 x14ac:dyDescent="0.5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265" t="s">
        <v>34</v>
      </c>
      <c r="M1157" s="266"/>
      <c r="N1157" s="33"/>
      <c r="O1157" s="34"/>
      <c r="P1157" s="34"/>
      <c r="Q1157" s="35"/>
      <c r="R1157" s="35"/>
      <c r="S1157" s="149" t="s">
        <v>34</v>
      </c>
      <c r="T1157" s="265" t="s">
        <v>34</v>
      </c>
      <c r="U1157" s="266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 x14ac:dyDescent="0.5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 t="shared" ref="G1158:J1158" si="1144">IF(G1156="","",G1156-G1157)</f>
        <v/>
      </c>
      <c r="H1158" s="27" t="str">
        <f t="shared" si="1144"/>
        <v/>
      </c>
      <c r="I1158" s="28" t="str">
        <f t="shared" si="1144"/>
        <v/>
      </c>
      <c r="J1158" s="28" t="str">
        <f t="shared" si="1144"/>
        <v/>
      </c>
      <c r="K1158" s="150" t="s">
        <v>34</v>
      </c>
      <c r="L1158" s="261" t="s">
        <v>34</v>
      </c>
      <c r="M1158" s="262"/>
      <c r="N1158" s="27" t="str">
        <f>IF(N1156="","",N1156-N1157)</f>
        <v/>
      </c>
      <c r="O1158" s="27" t="str">
        <f t="shared" ref="O1158:R1158" si="1145">IF(O1156="","",O1156-O1157)</f>
        <v/>
      </c>
      <c r="P1158" s="27" t="str">
        <f t="shared" si="1145"/>
        <v/>
      </c>
      <c r="Q1158" s="28" t="str">
        <f t="shared" si="1145"/>
        <v/>
      </c>
      <c r="R1158" s="28" t="str">
        <f t="shared" si="1145"/>
        <v/>
      </c>
      <c r="S1158" s="150" t="s">
        <v>34</v>
      </c>
      <c r="T1158" s="261" t="s">
        <v>34</v>
      </c>
      <c r="U1158" s="26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 x14ac:dyDescent="0.5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 t="shared" ref="G1159:J1159" si="1146">IF(G1156="","",G1158*10/$D1156)</f>
        <v/>
      </c>
      <c r="H1159" s="29" t="str">
        <f t="shared" si="1146"/>
        <v/>
      </c>
      <c r="I1159" s="30" t="str">
        <f t="shared" si="1146"/>
        <v/>
      </c>
      <c r="J1159" s="30" t="str">
        <f t="shared" si="1146"/>
        <v/>
      </c>
      <c r="K1159" s="31" t="str">
        <f>IFERROR(AVERAGE(F1159:H1159)," ")</f>
        <v xml:space="preserve"> </v>
      </c>
      <c r="L1159" s="263" t="str">
        <f>IFERROR((1-((MAX(F1159:H1159)-MIN(F1159:H1159))/(2*AVERAGE(F1159:H1159))))*100," ")</f>
        <v xml:space="preserve"> </v>
      </c>
      <c r="M1159" s="264"/>
      <c r="N1159" s="29" t="str">
        <f>IF(N1156="","",N1158*10/$D1156)</f>
        <v/>
      </c>
      <c r="O1159" s="29" t="str">
        <f t="shared" ref="O1159:R1159" si="1147">IF(O1156="","",O1158*10/$D1156)</f>
        <v/>
      </c>
      <c r="P1159" s="29" t="str">
        <f t="shared" si="1147"/>
        <v/>
      </c>
      <c r="Q1159" s="30" t="str">
        <f t="shared" si="1147"/>
        <v/>
      </c>
      <c r="R1159" s="30" t="str">
        <f t="shared" si="1147"/>
        <v/>
      </c>
      <c r="S1159" s="31" t="str">
        <f>IFERROR(AVERAGE(N1159:P1159)," ")</f>
        <v xml:space="preserve"> </v>
      </c>
      <c r="T1159" s="263" t="str">
        <f>IFERROR((1-((MAX(N1159:P1159)-MIN(N1159:P1159))/(2*AVERAGE(N1159:P1159))))*100," ")</f>
        <v xml:space="preserve"> </v>
      </c>
      <c r="U1159" s="26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 x14ac:dyDescent="0.5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265" t="s">
        <v>34</v>
      </c>
      <c r="M1160" s="266"/>
      <c r="N1160" s="33"/>
      <c r="O1160" s="34"/>
      <c r="P1160" s="34"/>
      <c r="Q1160" s="35"/>
      <c r="R1160" s="35"/>
      <c r="S1160" s="149" t="s">
        <v>34</v>
      </c>
      <c r="T1160" s="265" t="s">
        <v>34</v>
      </c>
      <c r="U1160" s="266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 x14ac:dyDescent="0.5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265" t="s">
        <v>34</v>
      </c>
      <c r="M1161" s="266"/>
      <c r="N1161" s="33"/>
      <c r="O1161" s="34"/>
      <c r="P1161" s="34"/>
      <c r="Q1161" s="35"/>
      <c r="R1161" s="35"/>
      <c r="S1161" s="149" t="s">
        <v>34</v>
      </c>
      <c r="T1161" s="265" t="s">
        <v>34</v>
      </c>
      <c r="U1161" s="266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 x14ac:dyDescent="0.5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 t="shared" ref="G1162:J1162" si="1148">IF(G1160="","",G1160-G1161)</f>
        <v/>
      </c>
      <c r="H1162" s="27" t="str">
        <f t="shared" si="1148"/>
        <v/>
      </c>
      <c r="I1162" s="28" t="str">
        <f t="shared" si="1148"/>
        <v/>
      </c>
      <c r="J1162" s="28" t="str">
        <f t="shared" si="1148"/>
        <v/>
      </c>
      <c r="K1162" s="150" t="s">
        <v>34</v>
      </c>
      <c r="L1162" s="261" t="s">
        <v>34</v>
      </c>
      <c r="M1162" s="262"/>
      <c r="N1162" s="27" t="str">
        <f>IF(N1160="","",N1160-N1161)</f>
        <v/>
      </c>
      <c r="O1162" s="27" t="str">
        <f t="shared" ref="O1162:R1162" si="1149">IF(O1160="","",O1160-O1161)</f>
        <v/>
      </c>
      <c r="P1162" s="27" t="str">
        <f t="shared" si="1149"/>
        <v/>
      </c>
      <c r="Q1162" s="28" t="str">
        <f t="shared" si="1149"/>
        <v/>
      </c>
      <c r="R1162" s="28" t="str">
        <f t="shared" si="1149"/>
        <v/>
      </c>
      <c r="S1162" s="150" t="s">
        <v>34</v>
      </c>
      <c r="T1162" s="261" t="s">
        <v>34</v>
      </c>
      <c r="U1162" s="26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 x14ac:dyDescent="0.5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 t="shared" ref="G1163:J1163" si="1150">IF(G1160="","",G1162*10/$D1160)</f>
        <v/>
      </c>
      <c r="H1163" s="29" t="str">
        <f t="shared" si="1150"/>
        <v/>
      </c>
      <c r="I1163" s="30" t="str">
        <f t="shared" si="1150"/>
        <v/>
      </c>
      <c r="J1163" s="30" t="str">
        <f t="shared" si="1150"/>
        <v/>
      </c>
      <c r="K1163" s="31" t="str">
        <f>IFERROR(AVERAGE(F1163:H1163)," ")</f>
        <v xml:space="preserve"> </v>
      </c>
      <c r="L1163" s="263" t="str">
        <f>IFERROR((1-((MAX(F1163:H1163)-MIN(F1163:H1163))/(2*AVERAGE(F1163:H1163))))*100," ")</f>
        <v xml:space="preserve"> </v>
      </c>
      <c r="M1163" s="264"/>
      <c r="N1163" s="29" t="str">
        <f>IF(N1160="","",N1162*10/$D1160)</f>
        <v/>
      </c>
      <c r="O1163" s="29" t="str">
        <f t="shared" ref="O1163:R1163" si="1151">IF(O1160="","",O1162*10/$D1160)</f>
        <v/>
      </c>
      <c r="P1163" s="29" t="str">
        <f t="shared" si="1151"/>
        <v/>
      </c>
      <c r="Q1163" s="30" t="str">
        <f t="shared" si="1151"/>
        <v/>
      </c>
      <c r="R1163" s="30" t="str">
        <f t="shared" si="1151"/>
        <v/>
      </c>
      <c r="S1163" s="31" t="str">
        <f>IFERROR(AVERAGE(N1163:P1163)," ")</f>
        <v xml:space="preserve"> </v>
      </c>
      <c r="T1163" s="263" t="str">
        <f>IFERROR((1-((MAX(N1163:P1163)-MIN(N1163:P1163))/(2*AVERAGE(N1163:P1163))))*100," ")</f>
        <v xml:space="preserve"> </v>
      </c>
      <c r="U1163" s="26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 x14ac:dyDescent="0.5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265" t="s">
        <v>34</v>
      </c>
      <c r="M1164" s="266"/>
      <c r="N1164" s="33"/>
      <c r="O1164" s="34"/>
      <c r="P1164" s="34"/>
      <c r="Q1164" s="35"/>
      <c r="R1164" s="35"/>
      <c r="S1164" s="149" t="s">
        <v>34</v>
      </c>
      <c r="T1164" s="265" t="s">
        <v>34</v>
      </c>
      <c r="U1164" s="266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 x14ac:dyDescent="0.5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265" t="s">
        <v>34</v>
      </c>
      <c r="M1165" s="266"/>
      <c r="N1165" s="33"/>
      <c r="O1165" s="34"/>
      <c r="P1165" s="34"/>
      <c r="Q1165" s="35"/>
      <c r="R1165" s="35"/>
      <c r="S1165" s="149" t="s">
        <v>34</v>
      </c>
      <c r="T1165" s="265" t="s">
        <v>34</v>
      </c>
      <c r="U1165" s="266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 x14ac:dyDescent="0.5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 t="shared" ref="G1166:J1166" si="1152">IF(G1164="","",G1164-G1165)</f>
        <v/>
      </c>
      <c r="H1166" s="27" t="str">
        <f t="shared" si="1152"/>
        <v/>
      </c>
      <c r="I1166" s="28" t="str">
        <f t="shared" si="1152"/>
        <v/>
      </c>
      <c r="J1166" s="28" t="str">
        <f t="shared" si="1152"/>
        <v/>
      </c>
      <c r="K1166" s="150" t="s">
        <v>34</v>
      </c>
      <c r="L1166" s="261" t="s">
        <v>34</v>
      </c>
      <c r="M1166" s="262"/>
      <c r="N1166" s="27" t="str">
        <f>IF(N1164="","",N1164-N1165)</f>
        <v/>
      </c>
      <c r="O1166" s="27" t="str">
        <f t="shared" ref="O1166:R1166" si="1153">IF(O1164="","",O1164-O1165)</f>
        <v/>
      </c>
      <c r="P1166" s="27" t="str">
        <f t="shared" si="1153"/>
        <v/>
      </c>
      <c r="Q1166" s="28" t="str">
        <f t="shared" si="1153"/>
        <v/>
      </c>
      <c r="R1166" s="28" t="str">
        <f t="shared" si="1153"/>
        <v/>
      </c>
      <c r="S1166" s="150" t="s">
        <v>34</v>
      </c>
      <c r="T1166" s="261" t="s">
        <v>34</v>
      </c>
      <c r="U1166" s="26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 x14ac:dyDescent="0.5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 t="shared" ref="G1167:J1167" si="1154">IF(G1164="","",G1166*10/$D1164)</f>
        <v/>
      </c>
      <c r="H1167" s="29" t="str">
        <f t="shared" si="1154"/>
        <v/>
      </c>
      <c r="I1167" s="30" t="str">
        <f t="shared" si="1154"/>
        <v/>
      </c>
      <c r="J1167" s="30" t="str">
        <f t="shared" si="1154"/>
        <v/>
      </c>
      <c r="K1167" s="31" t="str">
        <f>IFERROR(AVERAGE(F1167:H1167)," ")</f>
        <v xml:space="preserve"> </v>
      </c>
      <c r="L1167" s="263" t="str">
        <f>IFERROR((1-((MAX(F1167:H1167)-MIN(F1167:H1167))/(2*AVERAGE(F1167:H1167))))*100," ")</f>
        <v xml:space="preserve"> </v>
      </c>
      <c r="M1167" s="264"/>
      <c r="N1167" s="29" t="str">
        <f>IF(N1164="","",N1166*10/$D1164)</f>
        <v/>
      </c>
      <c r="O1167" s="29" t="str">
        <f t="shared" ref="O1167:R1167" si="1155">IF(O1164="","",O1166*10/$D1164)</f>
        <v/>
      </c>
      <c r="P1167" s="29" t="str">
        <f t="shared" si="1155"/>
        <v/>
      </c>
      <c r="Q1167" s="30" t="str">
        <f t="shared" si="1155"/>
        <v/>
      </c>
      <c r="R1167" s="30" t="str">
        <f t="shared" si="1155"/>
        <v/>
      </c>
      <c r="S1167" s="31" t="str">
        <f>IFERROR(AVERAGE(N1167:P1167)," ")</f>
        <v xml:space="preserve"> </v>
      </c>
      <c r="T1167" s="263" t="str">
        <f>IFERROR((1-((MAX(N1167:P1167)-MIN(N1167:P1167))/(2*AVERAGE(N1167:P1167))))*100," ")</f>
        <v xml:space="preserve"> </v>
      </c>
      <c r="U1167" s="26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 x14ac:dyDescent="0.5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265" t="s">
        <v>34</v>
      </c>
      <c r="M1168" s="266"/>
      <c r="N1168" s="33"/>
      <c r="O1168" s="34"/>
      <c r="P1168" s="34"/>
      <c r="Q1168" s="35"/>
      <c r="R1168" s="35"/>
      <c r="S1168" s="149" t="s">
        <v>34</v>
      </c>
      <c r="T1168" s="265" t="s">
        <v>34</v>
      </c>
      <c r="U1168" s="266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 x14ac:dyDescent="0.5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265" t="s">
        <v>34</v>
      </c>
      <c r="M1169" s="266"/>
      <c r="N1169" s="33"/>
      <c r="O1169" s="34"/>
      <c r="P1169" s="34"/>
      <c r="Q1169" s="35"/>
      <c r="R1169" s="35"/>
      <c r="S1169" s="149" t="s">
        <v>34</v>
      </c>
      <c r="T1169" s="265" t="s">
        <v>34</v>
      </c>
      <c r="U1169" s="266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 x14ac:dyDescent="0.5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 t="shared" ref="G1170:J1170" si="1156">IF(G1168="","",G1168-G1169)</f>
        <v/>
      </c>
      <c r="H1170" s="27" t="str">
        <f t="shared" si="1156"/>
        <v/>
      </c>
      <c r="I1170" s="28" t="str">
        <f t="shared" si="1156"/>
        <v/>
      </c>
      <c r="J1170" s="28" t="str">
        <f t="shared" si="1156"/>
        <v/>
      </c>
      <c r="K1170" s="150" t="s">
        <v>34</v>
      </c>
      <c r="L1170" s="261" t="s">
        <v>34</v>
      </c>
      <c r="M1170" s="262"/>
      <c r="N1170" s="27" t="str">
        <f>IF(N1168="","",N1168-N1169)</f>
        <v/>
      </c>
      <c r="O1170" s="27" t="str">
        <f t="shared" ref="O1170:R1170" si="1157">IF(O1168="","",O1168-O1169)</f>
        <v/>
      </c>
      <c r="P1170" s="27" t="str">
        <f t="shared" si="1157"/>
        <v/>
      </c>
      <c r="Q1170" s="28" t="str">
        <f t="shared" si="1157"/>
        <v/>
      </c>
      <c r="R1170" s="28" t="str">
        <f t="shared" si="1157"/>
        <v/>
      </c>
      <c r="S1170" s="150" t="s">
        <v>34</v>
      </c>
      <c r="T1170" s="261" t="s">
        <v>34</v>
      </c>
      <c r="U1170" s="26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 x14ac:dyDescent="0.5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 t="shared" ref="G1171:J1171" si="1158">IF(G1168="","",G1170*10/$D1168)</f>
        <v/>
      </c>
      <c r="H1171" s="29" t="str">
        <f t="shared" si="1158"/>
        <v/>
      </c>
      <c r="I1171" s="30" t="str">
        <f t="shared" si="1158"/>
        <v/>
      </c>
      <c r="J1171" s="30" t="str">
        <f t="shared" si="1158"/>
        <v/>
      </c>
      <c r="K1171" s="31" t="str">
        <f>IFERROR(AVERAGE(F1171:H1171)," ")</f>
        <v xml:space="preserve"> </v>
      </c>
      <c r="L1171" s="263" t="str">
        <f>IFERROR((1-((MAX(F1171:H1171)-MIN(F1171:H1171))/(2*AVERAGE(F1171:H1171))))*100," ")</f>
        <v xml:space="preserve"> </v>
      </c>
      <c r="M1171" s="264"/>
      <c r="N1171" s="29" t="str">
        <f>IF(N1168="","",N1170*10/$D1168)</f>
        <v/>
      </c>
      <c r="O1171" s="29" t="str">
        <f t="shared" ref="O1171:R1171" si="1159">IF(O1168="","",O1170*10/$D1168)</f>
        <v/>
      </c>
      <c r="P1171" s="29" t="str">
        <f t="shared" si="1159"/>
        <v/>
      </c>
      <c r="Q1171" s="30" t="str">
        <f t="shared" si="1159"/>
        <v/>
      </c>
      <c r="R1171" s="30" t="str">
        <f t="shared" si="1159"/>
        <v/>
      </c>
      <c r="S1171" s="31" t="str">
        <f>IFERROR(AVERAGE(N1171:P1171)," ")</f>
        <v xml:space="preserve"> </v>
      </c>
      <c r="T1171" s="263" t="str">
        <f>IFERROR((1-((MAX(N1171:P1171)-MIN(N1171:P1171))/(2*AVERAGE(N1171:P1171))))*100," ")</f>
        <v xml:space="preserve"> </v>
      </c>
      <c r="U1171" s="26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 x14ac:dyDescent="0.5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265" t="s">
        <v>34</v>
      </c>
      <c r="M1172" s="266"/>
      <c r="N1172" s="33"/>
      <c r="O1172" s="34"/>
      <c r="P1172" s="34"/>
      <c r="Q1172" s="35"/>
      <c r="R1172" s="35"/>
      <c r="S1172" s="149" t="s">
        <v>34</v>
      </c>
      <c r="T1172" s="265" t="s">
        <v>34</v>
      </c>
      <c r="U1172" s="266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 x14ac:dyDescent="0.5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265" t="s">
        <v>34</v>
      </c>
      <c r="M1173" s="266"/>
      <c r="N1173" s="33"/>
      <c r="O1173" s="34"/>
      <c r="P1173" s="34"/>
      <c r="Q1173" s="35"/>
      <c r="R1173" s="35"/>
      <c r="S1173" s="149" t="s">
        <v>34</v>
      </c>
      <c r="T1173" s="265" t="s">
        <v>34</v>
      </c>
      <c r="U1173" s="266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 x14ac:dyDescent="0.5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 t="shared" ref="G1174:J1174" si="1160">IF(G1172="","",G1172-G1173)</f>
        <v/>
      </c>
      <c r="H1174" s="27" t="str">
        <f t="shared" si="1160"/>
        <v/>
      </c>
      <c r="I1174" s="28" t="str">
        <f t="shared" si="1160"/>
        <v/>
      </c>
      <c r="J1174" s="28" t="str">
        <f t="shared" si="1160"/>
        <v/>
      </c>
      <c r="K1174" s="150" t="s">
        <v>34</v>
      </c>
      <c r="L1174" s="261" t="s">
        <v>34</v>
      </c>
      <c r="M1174" s="262"/>
      <c r="N1174" s="27" t="str">
        <f>IF(N1172="","",N1172-N1173)</f>
        <v/>
      </c>
      <c r="O1174" s="27" t="str">
        <f t="shared" ref="O1174:R1174" si="1161">IF(O1172="","",O1172-O1173)</f>
        <v/>
      </c>
      <c r="P1174" s="27" t="str">
        <f t="shared" si="1161"/>
        <v/>
      </c>
      <c r="Q1174" s="28" t="str">
        <f t="shared" si="1161"/>
        <v/>
      </c>
      <c r="R1174" s="28" t="str">
        <f t="shared" si="1161"/>
        <v/>
      </c>
      <c r="S1174" s="150" t="s">
        <v>34</v>
      </c>
      <c r="T1174" s="261" t="s">
        <v>34</v>
      </c>
      <c r="U1174" s="26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 x14ac:dyDescent="0.5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 t="shared" ref="G1175:J1175" si="1162">IF(G1172="","",G1174*10/$D1172)</f>
        <v/>
      </c>
      <c r="H1175" s="29" t="str">
        <f t="shared" si="1162"/>
        <v/>
      </c>
      <c r="I1175" s="30" t="str">
        <f t="shared" si="1162"/>
        <v/>
      </c>
      <c r="J1175" s="30" t="str">
        <f t="shared" si="1162"/>
        <v/>
      </c>
      <c r="K1175" s="31" t="str">
        <f>IFERROR(AVERAGE(F1175:H1175)," ")</f>
        <v xml:space="preserve"> </v>
      </c>
      <c r="L1175" s="263" t="str">
        <f>IFERROR((1-((MAX(F1175:H1175)-MIN(F1175:H1175))/(2*AVERAGE(F1175:H1175))))*100," ")</f>
        <v xml:space="preserve"> </v>
      </c>
      <c r="M1175" s="264"/>
      <c r="N1175" s="29" t="str">
        <f>IF(N1172="","",N1174*10/$D1172)</f>
        <v/>
      </c>
      <c r="O1175" s="29" t="str">
        <f t="shared" ref="O1175:R1175" si="1163">IF(O1172="","",O1174*10/$D1172)</f>
        <v/>
      </c>
      <c r="P1175" s="29" t="str">
        <f t="shared" si="1163"/>
        <v/>
      </c>
      <c r="Q1175" s="30" t="str">
        <f t="shared" si="1163"/>
        <v/>
      </c>
      <c r="R1175" s="30" t="str">
        <f t="shared" si="1163"/>
        <v/>
      </c>
      <c r="S1175" s="31" t="str">
        <f>IFERROR(AVERAGE(N1175:P1175)," ")</f>
        <v xml:space="preserve"> </v>
      </c>
      <c r="T1175" s="263" t="str">
        <f>IFERROR((1-((MAX(N1175:P1175)-MIN(N1175:P1175))/(2*AVERAGE(N1175:P1175))))*100," ")</f>
        <v xml:space="preserve"> </v>
      </c>
      <c r="U1175" s="26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 x14ac:dyDescent="0.5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265" t="s">
        <v>34</v>
      </c>
      <c r="M1176" s="266"/>
      <c r="N1176" s="33"/>
      <c r="O1176" s="34"/>
      <c r="P1176" s="34"/>
      <c r="Q1176" s="35"/>
      <c r="R1176" s="35"/>
      <c r="S1176" s="149" t="s">
        <v>34</v>
      </c>
      <c r="T1176" s="265" t="s">
        <v>34</v>
      </c>
      <c r="U1176" s="266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 x14ac:dyDescent="0.5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265" t="s">
        <v>34</v>
      </c>
      <c r="M1177" s="266"/>
      <c r="N1177" s="33"/>
      <c r="O1177" s="34"/>
      <c r="P1177" s="34"/>
      <c r="Q1177" s="35"/>
      <c r="R1177" s="35"/>
      <c r="S1177" s="149" t="s">
        <v>34</v>
      </c>
      <c r="T1177" s="265" t="s">
        <v>34</v>
      </c>
      <c r="U1177" s="266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 x14ac:dyDescent="0.5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 t="shared" ref="G1178:J1178" si="1164">IF(G1176="","",G1176-G1177)</f>
        <v/>
      </c>
      <c r="H1178" s="27" t="str">
        <f t="shared" si="1164"/>
        <v/>
      </c>
      <c r="I1178" s="28" t="str">
        <f t="shared" si="1164"/>
        <v/>
      </c>
      <c r="J1178" s="28" t="str">
        <f t="shared" si="1164"/>
        <v/>
      </c>
      <c r="K1178" s="150" t="s">
        <v>34</v>
      </c>
      <c r="L1178" s="261" t="s">
        <v>34</v>
      </c>
      <c r="M1178" s="262"/>
      <c r="N1178" s="27" t="str">
        <f>IF(N1176="","",N1176-N1177)</f>
        <v/>
      </c>
      <c r="O1178" s="27" t="str">
        <f t="shared" ref="O1178:R1178" si="1165">IF(O1176="","",O1176-O1177)</f>
        <v/>
      </c>
      <c r="P1178" s="27" t="str">
        <f t="shared" si="1165"/>
        <v/>
      </c>
      <c r="Q1178" s="28" t="str">
        <f t="shared" si="1165"/>
        <v/>
      </c>
      <c r="R1178" s="28" t="str">
        <f t="shared" si="1165"/>
        <v/>
      </c>
      <c r="S1178" s="150" t="s">
        <v>34</v>
      </c>
      <c r="T1178" s="261" t="s">
        <v>34</v>
      </c>
      <c r="U1178" s="26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 x14ac:dyDescent="0.5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 t="shared" ref="G1179:J1179" si="1166">IF(G1176="","",G1178*10/$D1176)</f>
        <v/>
      </c>
      <c r="H1179" s="29" t="str">
        <f t="shared" si="1166"/>
        <v/>
      </c>
      <c r="I1179" s="30" t="str">
        <f t="shared" si="1166"/>
        <v/>
      </c>
      <c r="J1179" s="30" t="str">
        <f t="shared" si="1166"/>
        <v/>
      </c>
      <c r="K1179" s="31" t="str">
        <f>IFERROR(AVERAGE(F1179:H1179)," ")</f>
        <v xml:space="preserve"> </v>
      </c>
      <c r="L1179" s="263" t="str">
        <f>IFERROR((1-((MAX(F1179:H1179)-MIN(F1179:H1179))/(2*AVERAGE(F1179:H1179))))*100," ")</f>
        <v xml:space="preserve"> </v>
      </c>
      <c r="M1179" s="264"/>
      <c r="N1179" s="29" t="str">
        <f>IF(N1176="","",N1178*10/$D1176)</f>
        <v/>
      </c>
      <c r="O1179" s="29" t="str">
        <f t="shared" ref="O1179:R1179" si="1167">IF(O1176="","",O1178*10/$D1176)</f>
        <v/>
      </c>
      <c r="P1179" s="29" t="str">
        <f t="shared" si="1167"/>
        <v/>
      </c>
      <c r="Q1179" s="30" t="str">
        <f t="shared" si="1167"/>
        <v/>
      </c>
      <c r="R1179" s="30" t="str">
        <f t="shared" si="1167"/>
        <v/>
      </c>
      <c r="S1179" s="31" t="str">
        <f>IFERROR(AVERAGE(N1179:P1179)," ")</f>
        <v xml:space="preserve"> </v>
      </c>
      <c r="T1179" s="263" t="str">
        <f>IFERROR((1-((MAX(N1179:P1179)-MIN(N1179:P1179))/(2*AVERAGE(N1179:P1179))))*100," ")</f>
        <v xml:space="preserve"> </v>
      </c>
      <c r="U1179" s="26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 x14ac:dyDescent="0.5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265" t="s">
        <v>34</v>
      </c>
      <c r="M1180" s="266"/>
      <c r="N1180" s="33"/>
      <c r="O1180" s="34"/>
      <c r="P1180" s="34"/>
      <c r="Q1180" s="35"/>
      <c r="R1180" s="35"/>
      <c r="S1180" s="149" t="s">
        <v>34</v>
      </c>
      <c r="T1180" s="265" t="s">
        <v>34</v>
      </c>
      <c r="U1180" s="266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 x14ac:dyDescent="0.5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265" t="s">
        <v>34</v>
      </c>
      <c r="M1181" s="266"/>
      <c r="N1181" s="33"/>
      <c r="O1181" s="34"/>
      <c r="P1181" s="34"/>
      <c r="Q1181" s="35"/>
      <c r="R1181" s="35"/>
      <c r="S1181" s="149" t="s">
        <v>34</v>
      </c>
      <c r="T1181" s="265" t="s">
        <v>34</v>
      </c>
      <c r="U1181" s="266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 x14ac:dyDescent="0.5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 t="shared" ref="G1182:J1182" si="1168">IF(G1180="","",G1180-G1181)</f>
        <v/>
      </c>
      <c r="H1182" s="27" t="str">
        <f t="shared" si="1168"/>
        <v/>
      </c>
      <c r="I1182" s="28" t="str">
        <f t="shared" si="1168"/>
        <v/>
      </c>
      <c r="J1182" s="28" t="str">
        <f t="shared" si="1168"/>
        <v/>
      </c>
      <c r="K1182" s="150" t="s">
        <v>34</v>
      </c>
      <c r="L1182" s="261" t="s">
        <v>34</v>
      </c>
      <c r="M1182" s="262"/>
      <c r="N1182" s="27" t="str">
        <f>IF(N1180="","",N1180-N1181)</f>
        <v/>
      </c>
      <c r="O1182" s="27" t="str">
        <f t="shared" ref="O1182:R1182" si="1169">IF(O1180="","",O1180-O1181)</f>
        <v/>
      </c>
      <c r="P1182" s="27" t="str">
        <f t="shared" si="1169"/>
        <v/>
      </c>
      <c r="Q1182" s="28" t="str">
        <f t="shared" si="1169"/>
        <v/>
      </c>
      <c r="R1182" s="28" t="str">
        <f t="shared" si="1169"/>
        <v/>
      </c>
      <c r="S1182" s="150" t="s">
        <v>34</v>
      </c>
      <c r="T1182" s="261" t="s">
        <v>34</v>
      </c>
      <c r="U1182" s="26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 x14ac:dyDescent="0.5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 t="shared" ref="G1183:J1183" si="1170">IF(G1180="","",G1182*10/$D1180)</f>
        <v/>
      </c>
      <c r="H1183" s="29" t="str">
        <f t="shared" si="1170"/>
        <v/>
      </c>
      <c r="I1183" s="30" t="str">
        <f t="shared" si="1170"/>
        <v/>
      </c>
      <c r="J1183" s="30" t="str">
        <f t="shared" si="1170"/>
        <v/>
      </c>
      <c r="K1183" s="31" t="str">
        <f>IFERROR(AVERAGE(F1183:H1183)," ")</f>
        <v xml:space="preserve"> </v>
      </c>
      <c r="L1183" s="263" t="str">
        <f>IFERROR((1-((MAX(F1183:H1183)-MIN(F1183:H1183))/(2*AVERAGE(F1183:H1183))))*100," ")</f>
        <v xml:space="preserve"> </v>
      </c>
      <c r="M1183" s="264"/>
      <c r="N1183" s="29" t="str">
        <f>IF(N1180="","",N1182*10/$D1180)</f>
        <v/>
      </c>
      <c r="O1183" s="29" t="str">
        <f t="shared" ref="O1183:R1183" si="1171">IF(O1180="","",O1182*10/$D1180)</f>
        <v/>
      </c>
      <c r="P1183" s="29" t="str">
        <f t="shared" si="1171"/>
        <v/>
      </c>
      <c r="Q1183" s="30" t="str">
        <f t="shared" si="1171"/>
        <v/>
      </c>
      <c r="R1183" s="30" t="str">
        <f t="shared" si="1171"/>
        <v/>
      </c>
      <c r="S1183" s="31" t="str">
        <f>IFERROR(AVERAGE(N1183:P1183)," ")</f>
        <v xml:space="preserve"> </v>
      </c>
      <c r="T1183" s="263" t="str">
        <f>IFERROR((1-((MAX(N1183:P1183)-MIN(N1183:P1183))/(2*AVERAGE(N1183:P1183))))*100," ")</f>
        <v xml:space="preserve"> </v>
      </c>
      <c r="U1183" s="26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 x14ac:dyDescent="0.5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265" t="s">
        <v>34</v>
      </c>
      <c r="M1184" s="266"/>
      <c r="N1184" s="33"/>
      <c r="O1184" s="34"/>
      <c r="P1184" s="34"/>
      <c r="Q1184" s="35"/>
      <c r="R1184" s="35"/>
      <c r="S1184" s="149" t="s">
        <v>34</v>
      </c>
      <c r="T1184" s="265" t="s">
        <v>34</v>
      </c>
      <c r="U1184" s="266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 x14ac:dyDescent="0.5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265" t="s">
        <v>34</v>
      </c>
      <c r="M1185" s="266"/>
      <c r="N1185" s="33"/>
      <c r="O1185" s="34"/>
      <c r="P1185" s="34"/>
      <c r="Q1185" s="35"/>
      <c r="R1185" s="35"/>
      <c r="S1185" s="149" t="s">
        <v>34</v>
      </c>
      <c r="T1185" s="265" t="s">
        <v>34</v>
      </c>
      <c r="U1185" s="266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 x14ac:dyDescent="0.5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 t="shared" ref="G1186:J1186" si="1172">IF(G1184="","",G1184-G1185)</f>
        <v/>
      </c>
      <c r="H1186" s="27" t="str">
        <f t="shared" si="1172"/>
        <v/>
      </c>
      <c r="I1186" s="28" t="str">
        <f t="shared" si="1172"/>
        <v/>
      </c>
      <c r="J1186" s="28" t="str">
        <f t="shared" si="1172"/>
        <v/>
      </c>
      <c r="K1186" s="150" t="s">
        <v>34</v>
      </c>
      <c r="L1186" s="261" t="s">
        <v>34</v>
      </c>
      <c r="M1186" s="262"/>
      <c r="N1186" s="27" t="str">
        <f>IF(N1184="","",N1184-N1185)</f>
        <v/>
      </c>
      <c r="O1186" s="27" t="str">
        <f t="shared" ref="O1186:R1186" si="1173">IF(O1184="","",O1184-O1185)</f>
        <v/>
      </c>
      <c r="P1186" s="27" t="str">
        <f t="shared" si="1173"/>
        <v/>
      </c>
      <c r="Q1186" s="28" t="str">
        <f t="shared" si="1173"/>
        <v/>
      </c>
      <c r="R1186" s="28" t="str">
        <f t="shared" si="1173"/>
        <v/>
      </c>
      <c r="S1186" s="150" t="s">
        <v>34</v>
      </c>
      <c r="T1186" s="261" t="s">
        <v>34</v>
      </c>
      <c r="U1186" s="26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 x14ac:dyDescent="0.5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 t="shared" ref="G1187:J1187" si="1174">IF(G1184="","",G1186*10/$D1184)</f>
        <v/>
      </c>
      <c r="H1187" s="29" t="str">
        <f t="shared" si="1174"/>
        <v/>
      </c>
      <c r="I1187" s="30" t="str">
        <f t="shared" si="1174"/>
        <v/>
      </c>
      <c r="J1187" s="30" t="str">
        <f t="shared" si="1174"/>
        <v/>
      </c>
      <c r="K1187" s="31" t="str">
        <f>IFERROR(AVERAGE(F1187:H1187)," ")</f>
        <v xml:space="preserve"> </v>
      </c>
      <c r="L1187" s="263" t="str">
        <f>IFERROR((1-((MAX(F1187:H1187)-MIN(F1187:H1187))/(2*AVERAGE(F1187:H1187))))*100," ")</f>
        <v xml:space="preserve"> </v>
      </c>
      <c r="M1187" s="264"/>
      <c r="N1187" s="29" t="str">
        <f>IF(N1184="","",N1186*10/$D1184)</f>
        <v/>
      </c>
      <c r="O1187" s="29" t="str">
        <f t="shared" ref="O1187:R1187" si="1175">IF(O1184="","",O1186*10/$D1184)</f>
        <v/>
      </c>
      <c r="P1187" s="29" t="str">
        <f t="shared" si="1175"/>
        <v/>
      </c>
      <c r="Q1187" s="30" t="str">
        <f t="shared" si="1175"/>
        <v/>
      </c>
      <c r="R1187" s="30" t="str">
        <f t="shared" si="1175"/>
        <v/>
      </c>
      <c r="S1187" s="31" t="str">
        <f>IFERROR(AVERAGE(N1187:P1187)," ")</f>
        <v xml:space="preserve"> </v>
      </c>
      <c r="T1187" s="263" t="str">
        <f>IFERROR((1-((MAX(N1187:P1187)-MIN(N1187:P1187))/(2*AVERAGE(N1187:P1187))))*100," ")</f>
        <v xml:space="preserve"> </v>
      </c>
      <c r="U1187" s="26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 x14ac:dyDescent="0.5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265" t="s">
        <v>34</v>
      </c>
      <c r="M1188" s="266"/>
      <c r="N1188" s="33"/>
      <c r="O1188" s="34"/>
      <c r="P1188" s="34"/>
      <c r="Q1188" s="35"/>
      <c r="R1188" s="35"/>
      <c r="S1188" s="149" t="s">
        <v>34</v>
      </c>
      <c r="T1188" s="265" t="s">
        <v>34</v>
      </c>
      <c r="U1188" s="266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 x14ac:dyDescent="0.5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265" t="s">
        <v>34</v>
      </c>
      <c r="M1189" s="266"/>
      <c r="N1189" s="33"/>
      <c r="O1189" s="34"/>
      <c r="P1189" s="34"/>
      <c r="Q1189" s="35"/>
      <c r="R1189" s="35"/>
      <c r="S1189" s="149" t="s">
        <v>34</v>
      </c>
      <c r="T1189" s="265" t="s">
        <v>34</v>
      </c>
      <c r="U1189" s="266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 x14ac:dyDescent="0.5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 t="shared" ref="G1190:J1190" si="1176">IF(G1188="","",G1188-G1189)</f>
        <v/>
      </c>
      <c r="H1190" s="27" t="str">
        <f t="shared" si="1176"/>
        <v/>
      </c>
      <c r="I1190" s="28" t="str">
        <f t="shared" si="1176"/>
        <v/>
      </c>
      <c r="J1190" s="28" t="str">
        <f t="shared" si="1176"/>
        <v/>
      </c>
      <c r="K1190" s="150" t="s">
        <v>34</v>
      </c>
      <c r="L1190" s="261" t="s">
        <v>34</v>
      </c>
      <c r="M1190" s="262"/>
      <c r="N1190" s="27" t="str">
        <f>IF(N1188="","",N1188-N1189)</f>
        <v/>
      </c>
      <c r="O1190" s="27" t="str">
        <f t="shared" ref="O1190:R1190" si="1177">IF(O1188="","",O1188-O1189)</f>
        <v/>
      </c>
      <c r="P1190" s="27" t="str">
        <f t="shared" si="1177"/>
        <v/>
      </c>
      <c r="Q1190" s="28" t="str">
        <f t="shared" si="1177"/>
        <v/>
      </c>
      <c r="R1190" s="28" t="str">
        <f t="shared" si="1177"/>
        <v/>
      </c>
      <c r="S1190" s="150" t="s">
        <v>34</v>
      </c>
      <c r="T1190" s="261" t="s">
        <v>34</v>
      </c>
      <c r="U1190" s="26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 x14ac:dyDescent="0.5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 t="shared" ref="G1191:J1191" si="1178">IF(G1188="","",G1190*10/$D1188)</f>
        <v/>
      </c>
      <c r="H1191" s="29" t="str">
        <f t="shared" si="1178"/>
        <v/>
      </c>
      <c r="I1191" s="30" t="str">
        <f t="shared" si="1178"/>
        <v/>
      </c>
      <c r="J1191" s="30" t="str">
        <f t="shared" si="1178"/>
        <v/>
      </c>
      <c r="K1191" s="31" t="str">
        <f>IFERROR(AVERAGE(F1191:H1191)," ")</f>
        <v xml:space="preserve"> </v>
      </c>
      <c r="L1191" s="263" t="str">
        <f>IFERROR((1-((MAX(F1191:H1191)-MIN(F1191:H1191))/(2*AVERAGE(F1191:H1191))))*100," ")</f>
        <v xml:space="preserve"> </v>
      </c>
      <c r="M1191" s="264"/>
      <c r="N1191" s="29" t="str">
        <f>IF(N1188="","",N1190*10/$D1188)</f>
        <v/>
      </c>
      <c r="O1191" s="29" t="str">
        <f t="shared" ref="O1191:R1191" si="1179">IF(O1188="","",O1190*10/$D1188)</f>
        <v/>
      </c>
      <c r="P1191" s="29" t="str">
        <f t="shared" si="1179"/>
        <v/>
      </c>
      <c r="Q1191" s="30" t="str">
        <f t="shared" si="1179"/>
        <v/>
      </c>
      <c r="R1191" s="30" t="str">
        <f t="shared" si="1179"/>
        <v/>
      </c>
      <c r="S1191" s="31" t="str">
        <f>IFERROR(AVERAGE(N1191:P1191)," ")</f>
        <v xml:space="preserve"> </v>
      </c>
      <c r="T1191" s="263" t="str">
        <f>IFERROR((1-((MAX(N1191:P1191)-MIN(N1191:P1191))/(2*AVERAGE(N1191:P1191))))*100," ")</f>
        <v xml:space="preserve"> </v>
      </c>
      <c r="U1191" s="26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 x14ac:dyDescent="0.5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265" t="s">
        <v>34</v>
      </c>
      <c r="M1192" s="266"/>
      <c r="N1192" s="33"/>
      <c r="O1192" s="34"/>
      <c r="P1192" s="34"/>
      <c r="Q1192" s="35"/>
      <c r="R1192" s="35"/>
      <c r="S1192" s="149" t="s">
        <v>34</v>
      </c>
      <c r="T1192" s="265" t="s">
        <v>34</v>
      </c>
      <c r="U1192" s="266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 x14ac:dyDescent="0.5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265" t="s">
        <v>34</v>
      </c>
      <c r="M1193" s="266"/>
      <c r="N1193" s="33"/>
      <c r="O1193" s="34"/>
      <c r="P1193" s="34"/>
      <c r="Q1193" s="35"/>
      <c r="R1193" s="35"/>
      <c r="S1193" s="149" t="s">
        <v>34</v>
      </c>
      <c r="T1193" s="265" t="s">
        <v>34</v>
      </c>
      <c r="U1193" s="266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 x14ac:dyDescent="0.5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 t="shared" ref="G1194:J1194" si="1180">IF(G1192="","",G1192-G1193)</f>
        <v/>
      </c>
      <c r="H1194" s="27" t="str">
        <f t="shared" si="1180"/>
        <v/>
      </c>
      <c r="I1194" s="28" t="str">
        <f t="shared" si="1180"/>
        <v/>
      </c>
      <c r="J1194" s="28" t="str">
        <f t="shared" si="1180"/>
        <v/>
      </c>
      <c r="K1194" s="150" t="s">
        <v>34</v>
      </c>
      <c r="L1194" s="261" t="s">
        <v>34</v>
      </c>
      <c r="M1194" s="262"/>
      <c r="N1194" s="27" t="str">
        <f>IF(N1192="","",N1192-N1193)</f>
        <v/>
      </c>
      <c r="O1194" s="27" t="str">
        <f t="shared" ref="O1194:R1194" si="1181">IF(O1192="","",O1192-O1193)</f>
        <v/>
      </c>
      <c r="P1194" s="27" t="str">
        <f t="shared" si="1181"/>
        <v/>
      </c>
      <c r="Q1194" s="28" t="str">
        <f t="shared" si="1181"/>
        <v/>
      </c>
      <c r="R1194" s="28" t="str">
        <f t="shared" si="1181"/>
        <v/>
      </c>
      <c r="S1194" s="150" t="s">
        <v>34</v>
      </c>
      <c r="T1194" s="261" t="s">
        <v>34</v>
      </c>
      <c r="U1194" s="26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 x14ac:dyDescent="0.5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 t="shared" ref="G1195:J1195" si="1182">IF(G1192="","",G1194*10/$D1192)</f>
        <v/>
      </c>
      <c r="H1195" s="29" t="str">
        <f t="shared" si="1182"/>
        <v/>
      </c>
      <c r="I1195" s="30" t="str">
        <f t="shared" si="1182"/>
        <v/>
      </c>
      <c r="J1195" s="30" t="str">
        <f t="shared" si="1182"/>
        <v/>
      </c>
      <c r="K1195" s="31" t="str">
        <f>IFERROR(AVERAGE(F1195:H1195)," ")</f>
        <v xml:space="preserve"> </v>
      </c>
      <c r="L1195" s="263" t="str">
        <f>IFERROR((1-((MAX(F1195:H1195)-MIN(F1195:H1195))/(2*AVERAGE(F1195:H1195))))*100," ")</f>
        <v xml:space="preserve"> </v>
      </c>
      <c r="M1195" s="264"/>
      <c r="N1195" s="29" t="str">
        <f>IF(N1192="","",N1194*10/$D1192)</f>
        <v/>
      </c>
      <c r="O1195" s="29" t="str">
        <f t="shared" ref="O1195:R1195" si="1183">IF(O1192="","",O1194*10/$D1192)</f>
        <v/>
      </c>
      <c r="P1195" s="29" t="str">
        <f t="shared" si="1183"/>
        <v/>
      </c>
      <c r="Q1195" s="30" t="str">
        <f t="shared" si="1183"/>
        <v/>
      </c>
      <c r="R1195" s="30" t="str">
        <f t="shared" si="1183"/>
        <v/>
      </c>
      <c r="S1195" s="31" t="str">
        <f>IFERROR(AVERAGE(N1195:P1195)," ")</f>
        <v xml:space="preserve"> </v>
      </c>
      <c r="T1195" s="263" t="str">
        <f>IFERROR((1-((MAX(N1195:P1195)-MIN(N1195:P1195))/(2*AVERAGE(N1195:P1195))))*100," ")</f>
        <v xml:space="preserve"> </v>
      </c>
      <c r="U1195" s="26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 x14ac:dyDescent="0.5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265" t="s">
        <v>34</v>
      </c>
      <c r="M1196" s="266"/>
      <c r="N1196" s="33"/>
      <c r="O1196" s="34"/>
      <c r="P1196" s="34"/>
      <c r="Q1196" s="35"/>
      <c r="R1196" s="35"/>
      <c r="S1196" s="149" t="s">
        <v>34</v>
      </c>
      <c r="T1196" s="265" t="s">
        <v>34</v>
      </c>
      <c r="U1196" s="266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 x14ac:dyDescent="0.5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265" t="s">
        <v>34</v>
      </c>
      <c r="M1197" s="266"/>
      <c r="N1197" s="33"/>
      <c r="O1197" s="34"/>
      <c r="P1197" s="34"/>
      <c r="Q1197" s="35"/>
      <c r="R1197" s="35"/>
      <c r="S1197" s="149" t="s">
        <v>34</v>
      </c>
      <c r="T1197" s="265" t="s">
        <v>34</v>
      </c>
      <c r="U1197" s="266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 x14ac:dyDescent="0.5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 t="shared" ref="G1198:J1198" si="1184">IF(G1196="","",G1196-G1197)</f>
        <v/>
      </c>
      <c r="H1198" s="27" t="str">
        <f t="shared" si="1184"/>
        <v/>
      </c>
      <c r="I1198" s="28" t="str">
        <f t="shared" si="1184"/>
        <v/>
      </c>
      <c r="J1198" s="28" t="str">
        <f t="shared" si="1184"/>
        <v/>
      </c>
      <c r="K1198" s="150" t="s">
        <v>34</v>
      </c>
      <c r="L1198" s="261" t="s">
        <v>34</v>
      </c>
      <c r="M1198" s="262"/>
      <c r="N1198" s="27" t="str">
        <f>IF(N1196="","",N1196-N1197)</f>
        <v/>
      </c>
      <c r="O1198" s="27" t="str">
        <f t="shared" ref="O1198:R1198" si="1185">IF(O1196="","",O1196-O1197)</f>
        <v/>
      </c>
      <c r="P1198" s="27" t="str">
        <f t="shared" si="1185"/>
        <v/>
      </c>
      <c r="Q1198" s="28" t="str">
        <f t="shared" si="1185"/>
        <v/>
      </c>
      <c r="R1198" s="28" t="str">
        <f t="shared" si="1185"/>
        <v/>
      </c>
      <c r="S1198" s="150" t="s">
        <v>34</v>
      </c>
      <c r="T1198" s="261" t="s">
        <v>34</v>
      </c>
      <c r="U1198" s="26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 x14ac:dyDescent="0.5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 t="shared" ref="G1199:J1199" si="1186">IF(G1196="","",G1198*10/$D1196)</f>
        <v/>
      </c>
      <c r="H1199" s="29" t="str">
        <f t="shared" si="1186"/>
        <v/>
      </c>
      <c r="I1199" s="30" t="str">
        <f t="shared" si="1186"/>
        <v/>
      </c>
      <c r="J1199" s="30" t="str">
        <f t="shared" si="1186"/>
        <v/>
      </c>
      <c r="K1199" s="31" t="str">
        <f>IFERROR(AVERAGE(F1199:H1199)," ")</f>
        <v xml:space="preserve"> </v>
      </c>
      <c r="L1199" s="263" t="str">
        <f>IFERROR((1-((MAX(F1199:H1199)-MIN(F1199:H1199))/(2*AVERAGE(F1199:H1199))))*100," ")</f>
        <v xml:space="preserve"> </v>
      </c>
      <c r="M1199" s="264"/>
      <c r="N1199" s="29" t="str">
        <f>IF(N1196="","",N1198*10/$D1196)</f>
        <v/>
      </c>
      <c r="O1199" s="29" t="str">
        <f t="shared" ref="O1199:R1199" si="1187">IF(O1196="","",O1198*10/$D1196)</f>
        <v/>
      </c>
      <c r="P1199" s="29" t="str">
        <f t="shared" si="1187"/>
        <v/>
      </c>
      <c r="Q1199" s="30" t="str">
        <f t="shared" si="1187"/>
        <v/>
      </c>
      <c r="R1199" s="30" t="str">
        <f t="shared" si="1187"/>
        <v/>
      </c>
      <c r="S1199" s="31" t="str">
        <f>IFERROR(AVERAGE(N1199:P1199)," ")</f>
        <v xml:space="preserve"> </v>
      </c>
      <c r="T1199" s="263" t="str">
        <f>IFERROR((1-((MAX(N1199:P1199)-MIN(N1199:P1199))/(2*AVERAGE(N1199:P1199))))*100," ")</f>
        <v xml:space="preserve"> </v>
      </c>
      <c r="U1199" s="26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 x14ac:dyDescent="0.5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265" t="s">
        <v>34</v>
      </c>
      <c r="M1200" s="266"/>
      <c r="N1200" s="33"/>
      <c r="O1200" s="34"/>
      <c r="P1200" s="34"/>
      <c r="Q1200" s="35"/>
      <c r="R1200" s="35"/>
      <c r="S1200" s="149" t="s">
        <v>34</v>
      </c>
      <c r="T1200" s="265" t="s">
        <v>34</v>
      </c>
      <c r="U1200" s="266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 x14ac:dyDescent="0.5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265" t="s">
        <v>34</v>
      </c>
      <c r="M1201" s="266"/>
      <c r="N1201" s="33"/>
      <c r="O1201" s="34"/>
      <c r="P1201" s="34"/>
      <c r="Q1201" s="35"/>
      <c r="R1201" s="35"/>
      <c r="S1201" s="149" t="s">
        <v>34</v>
      </c>
      <c r="T1201" s="265" t="s">
        <v>34</v>
      </c>
      <c r="U1201" s="266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 x14ac:dyDescent="0.5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 t="shared" ref="G1202:J1202" si="1188">IF(G1200="","",G1200-G1201)</f>
        <v/>
      </c>
      <c r="H1202" s="27" t="str">
        <f t="shared" si="1188"/>
        <v/>
      </c>
      <c r="I1202" s="28" t="str">
        <f t="shared" si="1188"/>
        <v/>
      </c>
      <c r="J1202" s="28" t="str">
        <f t="shared" si="1188"/>
        <v/>
      </c>
      <c r="K1202" s="150" t="s">
        <v>34</v>
      </c>
      <c r="L1202" s="261" t="s">
        <v>34</v>
      </c>
      <c r="M1202" s="262"/>
      <c r="N1202" s="27" t="str">
        <f>IF(N1200="","",N1200-N1201)</f>
        <v/>
      </c>
      <c r="O1202" s="27" t="str">
        <f t="shared" ref="O1202:R1202" si="1189">IF(O1200="","",O1200-O1201)</f>
        <v/>
      </c>
      <c r="P1202" s="27" t="str">
        <f t="shared" si="1189"/>
        <v/>
      </c>
      <c r="Q1202" s="28" t="str">
        <f t="shared" si="1189"/>
        <v/>
      </c>
      <c r="R1202" s="28" t="str">
        <f t="shared" si="1189"/>
        <v/>
      </c>
      <c r="S1202" s="150" t="s">
        <v>34</v>
      </c>
      <c r="T1202" s="261" t="s">
        <v>34</v>
      </c>
      <c r="U1202" s="26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 x14ac:dyDescent="0.5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 t="shared" ref="G1203:J1203" si="1190">IF(G1200="","",G1202*10/$D1200)</f>
        <v/>
      </c>
      <c r="H1203" s="29" t="str">
        <f t="shared" si="1190"/>
        <v/>
      </c>
      <c r="I1203" s="30" t="str">
        <f t="shared" si="1190"/>
        <v/>
      </c>
      <c r="J1203" s="30" t="str">
        <f t="shared" si="1190"/>
        <v/>
      </c>
      <c r="K1203" s="31" t="str">
        <f>IFERROR(AVERAGE(F1203:H1203)," ")</f>
        <v xml:space="preserve"> </v>
      </c>
      <c r="L1203" s="263" t="str">
        <f>IFERROR((1-((MAX(F1203:H1203)-MIN(F1203:H1203))/(2*AVERAGE(F1203:H1203))))*100," ")</f>
        <v xml:space="preserve"> </v>
      </c>
      <c r="M1203" s="264"/>
      <c r="N1203" s="29" t="str">
        <f>IF(N1200="","",N1202*10/$D1200)</f>
        <v/>
      </c>
      <c r="O1203" s="29" t="str">
        <f t="shared" ref="O1203:R1203" si="1191">IF(O1200="","",O1202*10/$D1200)</f>
        <v/>
      </c>
      <c r="P1203" s="29" t="str">
        <f t="shared" si="1191"/>
        <v/>
      </c>
      <c r="Q1203" s="30" t="str">
        <f t="shared" si="1191"/>
        <v/>
      </c>
      <c r="R1203" s="30" t="str">
        <f t="shared" si="1191"/>
        <v/>
      </c>
      <c r="S1203" s="31" t="str">
        <f>IFERROR(AVERAGE(N1203:P1203)," ")</f>
        <v xml:space="preserve"> </v>
      </c>
      <c r="T1203" s="263" t="str">
        <f>IFERROR((1-((MAX(N1203:P1203)-MIN(N1203:P1203))/(2*AVERAGE(N1203:P1203))))*100," ")</f>
        <v xml:space="preserve"> </v>
      </c>
      <c r="U1203" s="26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 x14ac:dyDescent="0.5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265" t="s">
        <v>34</v>
      </c>
      <c r="M1204" s="266"/>
      <c r="N1204" s="33"/>
      <c r="O1204" s="34"/>
      <c r="P1204" s="34"/>
      <c r="Q1204" s="35"/>
      <c r="R1204" s="35"/>
      <c r="S1204" s="149" t="s">
        <v>34</v>
      </c>
      <c r="T1204" s="265" t="s">
        <v>34</v>
      </c>
      <c r="U1204" s="266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 x14ac:dyDescent="0.5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265" t="s">
        <v>34</v>
      </c>
      <c r="M1205" s="266"/>
      <c r="N1205" s="33"/>
      <c r="O1205" s="34"/>
      <c r="P1205" s="34"/>
      <c r="Q1205" s="35"/>
      <c r="R1205" s="35"/>
      <c r="S1205" s="149" t="s">
        <v>34</v>
      </c>
      <c r="T1205" s="265" t="s">
        <v>34</v>
      </c>
      <c r="U1205" s="266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 x14ac:dyDescent="0.5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 t="shared" ref="G1206:J1206" si="1192">IF(G1204="","",G1204-G1205)</f>
        <v/>
      </c>
      <c r="H1206" s="27" t="str">
        <f t="shared" si="1192"/>
        <v/>
      </c>
      <c r="I1206" s="28" t="str">
        <f t="shared" si="1192"/>
        <v/>
      </c>
      <c r="J1206" s="28" t="str">
        <f t="shared" si="1192"/>
        <v/>
      </c>
      <c r="K1206" s="150" t="s">
        <v>34</v>
      </c>
      <c r="L1206" s="261" t="s">
        <v>34</v>
      </c>
      <c r="M1206" s="262"/>
      <c r="N1206" s="27" t="str">
        <f>IF(N1204="","",N1204-N1205)</f>
        <v/>
      </c>
      <c r="O1206" s="27" t="str">
        <f t="shared" ref="O1206:R1206" si="1193">IF(O1204="","",O1204-O1205)</f>
        <v/>
      </c>
      <c r="P1206" s="27" t="str">
        <f t="shared" si="1193"/>
        <v/>
      </c>
      <c r="Q1206" s="28" t="str">
        <f t="shared" si="1193"/>
        <v/>
      </c>
      <c r="R1206" s="28" t="str">
        <f t="shared" si="1193"/>
        <v/>
      </c>
      <c r="S1206" s="150" t="s">
        <v>34</v>
      </c>
      <c r="T1206" s="261" t="s">
        <v>34</v>
      </c>
      <c r="U1206" s="26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 x14ac:dyDescent="0.5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 t="shared" ref="G1207:J1207" si="1194">IF(G1204="","",G1206*10/$D1204)</f>
        <v/>
      </c>
      <c r="H1207" s="29" t="str">
        <f t="shared" si="1194"/>
        <v/>
      </c>
      <c r="I1207" s="30" t="str">
        <f t="shared" si="1194"/>
        <v/>
      </c>
      <c r="J1207" s="30" t="str">
        <f t="shared" si="1194"/>
        <v/>
      </c>
      <c r="K1207" s="31" t="str">
        <f>IFERROR(AVERAGE(F1207:H1207)," ")</f>
        <v xml:space="preserve"> </v>
      </c>
      <c r="L1207" s="263" t="str">
        <f>IFERROR((1-((MAX(F1207:H1207)-MIN(F1207:H1207))/(2*AVERAGE(F1207:H1207))))*100," ")</f>
        <v xml:space="preserve"> </v>
      </c>
      <c r="M1207" s="264"/>
      <c r="N1207" s="29" t="str">
        <f>IF(N1204="","",N1206*10/$D1204)</f>
        <v/>
      </c>
      <c r="O1207" s="29" t="str">
        <f t="shared" ref="O1207:R1207" si="1195">IF(O1204="","",O1206*10/$D1204)</f>
        <v/>
      </c>
      <c r="P1207" s="29" t="str">
        <f t="shared" si="1195"/>
        <v/>
      </c>
      <c r="Q1207" s="30" t="str">
        <f t="shared" si="1195"/>
        <v/>
      </c>
      <c r="R1207" s="30" t="str">
        <f t="shared" si="1195"/>
        <v/>
      </c>
      <c r="S1207" s="31" t="str">
        <f>IFERROR(AVERAGE(N1207:P1207)," ")</f>
        <v xml:space="preserve"> </v>
      </c>
      <c r="T1207" s="263" t="str">
        <f>IFERROR((1-((MAX(N1207:P1207)-MIN(N1207:P1207))/(2*AVERAGE(N1207:P1207))))*100," ")</f>
        <v xml:space="preserve"> </v>
      </c>
      <c r="U1207" s="26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 x14ac:dyDescent="0.5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265" t="s">
        <v>34</v>
      </c>
      <c r="M1208" s="266"/>
      <c r="N1208" s="33"/>
      <c r="O1208" s="34"/>
      <c r="P1208" s="34"/>
      <c r="Q1208" s="35"/>
      <c r="R1208" s="35"/>
      <c r="S1208" s="149" t="s">
        <v>34</v>
      </c>
      <c r="T1208" s="265" t="s">
        <v>34</v>
      </c>
      <c r="U1208" s="266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 x14ac:dyDescent="0.5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265" t="s">
        <v>34</v>
      </c>
      <c r="M1209" s="266"/>
      <c r="N1209" s="33"/>
      <c r="O1209" s="34"/>
      <c r="P1209" s="34"/>
      <c r="Q1209" s="35"/>
      <c r="R1209" s="35"/>
      <c r="S1209" s="149" t="s">
        <v>34</v>
      </c>
      <c r="T1209" s="265" t="s">
        <v>34</v>
      </c>
      <c r="U1209" s="266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 x14ac:dyDescent="0.5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 t="shared" ref="G1210:J1210" si="1196">IF(G1208="","",G1208-G1209)</f>
        <v/>
      </c>
      <c r="H1210" s="27" t="str">
        <f t="shared" si="1196"/>
        <v/>
      </c>
      <c r="I1210" s="28" t="str">
        <f t="shared" si="1196"/>
        <v/>
      </c>
      <c r="J1210" s="28" t="str">
        <f t="shared" si="1196"/>
        <v/>
      </c>
      <c r="K1210" s="150" t="s">
        <v>34</v>
      </c>
      <c r="L1210" s="261" t="s">
        <v>34</v>
      </c>
      <c r="M1210" s="262"/>
      <c r="N1210" s="27" t="str">
        <f>IF(N1208="","",N1208-N1209)</f>
        <v/>
      </c>
      <c r="O1210" s="27" t="str">
        <f t="shared" ref="O1210:R1210" si="1197">IF(O1208="","",O1208-O1209)</f>
        <v/>
      </c>
      <c r="P1210" s="27" t="str">
        <f t="shared" si="1197"/>
        <v/>
      </c>
      <c r="Q1210" s="28" t="str">
        <f t="shared" si="1197"/>
        <v/>
      </c>
      <c r="R1210" s="28" t="str">
        <f t="shared" si="1197"/>
        <v/>
      </c>
      <c r="S1210" s="150" t="s">
        <v>34</v>
      </c>
      <c r="T1210" s="261" t="s">
        <v>34</v>
      </c>
      <c r="U1210" s="26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 x14ac:dyDescent="0.5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 t="shared" ref="G1211:J1211" si="1198">IF(G1208="","",G1210*10/$D1208)</f>
        <v/>
      </c>
      <c r="H1211" s="29" t="str">
        <f t="shared" si="1198"/>
        <v/>
      </c>
      <c r="I1211" s="30" t="str">
        <f t="shared" si="1198"/>
        <v/>
      </c>
      <c r="J1211" s="30" t="str">
        <f t="shared" si="1198"/>
        <v/>
      </c>
      <c r="K1211" s="31" t="str">
        <f>IFERROR(AVERAGE(F1211:H1211)," ")</f>
        <v xml:space="preserve"> </v>
      </c>
      <c r="L1211" s="263" t="str">
        <f>IFERROR((1-((MAX(F1211:H1211)-MIN(F1211:H1211))/(2*AVERAGE(F1211:H1211))))*100," ")</f>
        <v xml:space="preserve"> </v>
      </c>
      <c r="M1211" s="264"/>
      <c r="N1211" s="29" t="str">
        <f>IF(N1208="","",N1210*10/$D1208)</f>
        <v/>
      </c>
      <c r="O1211" s="29" t="str">
        <f t="shared" ref="O1211:R1211" si="1199">IF(O1208="","",O1210*10/$D1208)</f>
        <v/>
      </c>
      <c r="P1211" s="29" t="str">
        <f t="shared" si="1199"/>
        <v/>
      </c>
      <c r="Q1211" s="30" t="str">
        <f t="shared" si="1199"/>
        <v/>
      </c>
      <c r="R1211" s="30" t="str">
        <f t="shared" si="1199"/>
        <v/>
      </c>
      <c r="S1211" s="31" t="str">
        <f>IFERROR(AVERAGE(N1211:P1211)," ")</f>
        <v xml:space="preserve"> </v>
      </c>
      <c r="T1211" s="263" t="str">
        <f>IFERROR((1-((MAX(N1211:P1211)-MIN(N1211:P1211))/(2*AVERAGE(N1211:P1211))))*100," ")</f>
        <v xml:space="preserve"> </v>
      </c>
      <c r="U1211" s="26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 x14ac:dyDescent="0.5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265" t="s">
        <v>34</v>
      </c>
      <c r="M1212" s="266"/>
      <c r="N1212" s="33"/>
      <c r="O1212" s="34"/>
      <c r="P1212" s="34"/>
      <c r="Q1212" s="35"/>
      <c r="R1212" s="35"/>
      <c r="S1212" s="149" t="s">
        <v>34</v>
      </c>
      <c r="T1212" s="265" t="s">
        <v>34</v>
      </c>
      <c r="U1212" s="266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 x14ac:dyDescent="0.5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265" t="s">
        <v>34</v>
      </c>
      <c r="M1213" s="266"/>
      <c r="N1213" s="33"/>
      <c r="O1213" s="34"/>
      <c r="P1213" s="34"/>
      <c r="Q1213" s="35"/>
      <c r="R1213" s="35"/>
      <c r="S1213" s="149" t="s">
        <v>34</v>
      </c>
      <c r="T1213" s="265" t="s">
        <v>34</v>
      </c>
      <c r="U1213" s="266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 x14ac:dyDescent="0.5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 t="shared" ref="G1214:J1214" si="1200">IF(G1212="","",G1212-G1213)</f>
        <v/>
      </c>
      <c r="H1214" s="27" t="str">
        <f t="shared" si="1200"/>
        <v/>
      </c>
      <c r="I1214" s="28" t="str">
        <f t="shared" si="1200"/>
        <v/>
      </c>
      <c r="J1214" s="28" t="str">
        <f t="shared" si="1200"/>
        <v/>
      </c>
      <c r="K1214" s="150" t="s">
        <v>34</v>
      </c>
      <c r="L1214" s="261" t="s">
        <v>34</v>
      </c>
      <c r="M1214" s="262"/>
      <c r="N1214" s="27" t="str">
        <f>IF(N1212="","",N1212-N1213)</f>
        <v/>
      </c>
      <c r="O1214" s="27" t="str">
        <f t="shared" ref="O1214:R1214" si="1201">IF(O1212="","",O1212-O1213)</f>
        <v/>
      </c>
      <c r="P1214" s="27" t="str">
        <f t="shared" si="1201"/>
        <v/>
      </c>
      <c r="Q1214" s="28" t="str">
        <f t="shared" si="1201"/>
        <v/>
      </c>
      <c r="R1214" s="28" t="str">
        <f t="shared" si="1201"/>
        <v/>
      </c>
      <c r="S1214" s="150" t="s">
        <v>34</v>
      </c>
      <c r="T1214" s="261" t="s">
        <v>34</v>
      </c>
      <c r="U1214" s="26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 x14ac:dyDescent="0.5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 t="shared" ref="G1215:J1215" si="1202">IF(G1212="","",G1214*10/$D1212)</f>
        <v/>
      </c>
      <c r="H1215" s="29" t="str">
        <f t="shared" si="1202"/>
        <v/>
      </c>
      <c r="I1215" s="30" t="str">
        <f t="shared" si="1202"/>
        <v/>
      </c>
      <c r="J1215" s="30" t="str">
        <f t="shared" si="1202"/>
        <v/>
      </c>
      <c r="K1215" s="31" t="str">
        <f>IFERROR(AVERAGE(F1215:H1215)," ")</f>
        <v xml:space="preserve"> </v>
      </c>
      <c r="L1215" s="263" t="str">
        <f>IFERROR((1-((MAX(F1215:H1215)-MIN(F1215:H1215))/(2*AVERAGE(F1215:H1215))))*100," ")</f>
        <v xml:space="preserve"> </v>
      </c>
      <c r="M1215" s="264"/>
      <c r="N1215" s="29" t="str">
        <f>IF(N1212="","",N1214*10/$D1212)</f>
        <v/>
      </c>
      <c r="O1215" s="29" t="str">
        <f t="shared" ref="O1215:R1215" si="1203">IF(O1212="","",O1214*10/$D1212)</f>
        <v/>
      </c>
      <c r="P1215" s="29" t="str">
        <f t="shared" si="1203"/>
        <v/>
      </c>
      <c r="Q1215" s="30" t="str">
        <f t="shared" si="1203"/>
        <v/>
      </c>
      <c r="R1215" s="30" t="str">
        <f t="shared" si="1203"/>
        <v/>
      </c>
      <c r="S1215" s="31" t="str">
        <f>IFERROR(AVERAGE(N1215:P1215)," ")</f>
        <v xml:space="preserve"> </v>
      </c>
      <c r="T1215" s="263" t="str">
        <f>IFERROR((1-((MAX(N1215:P1215)-MIN(N1215:P1215))/(2*AVERAGE(N1215:P1215))))*100," ")</f>
        <v xml:space="preserve"> </v>
      </c>
      <c r="U1215" s="26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 x14ac:dyDescent="0.5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265" t="s">
        <v>34</v>
      </c>
      <c r="M1216" s="266"/>
      <c r="N1216" s="33"/>
      <c r="O1216" s="34"/>
      <c r="P1216" s="34"/>
      <c r="Q1216" s="35"/>
      <c r="R1216" s="35"/>
      <c r="S1216" s="149" t="s">
        <v>34</v>
      </c>
      <c r="T1216" s="265" t="s">
        <v>34</v>
      </c>
      <c r="U1216" s="266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 x14ac:dyDescent="0.5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265" t="s">
        <v>34</v>
      </c>
      <c r="M1217" s="266"/>
      <c r="N1217" s="33"/>
      <c r="O1217" s="34"/>
      <c r="P1217" s="34"/>
      <c r="Q1217" s="35"/>
      <c r="R1217" s="35"/>
      <c r="S1217" s="149" t="s">
        <v>34</v>
      </c>
      <c r="T1217" s="265" t="s">
        <v>34</v>
      </c>
      <c r="U1217" s="266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 x14ac:dyDescent="0.5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 t="shared" ref="G1218:J1218" si="1204">IF(G1216="","",G1216-G1217)</f>
        <v/>
      </c>
      <c r="H1218" s="27" t="str">
        <f t="shared" si="1204"/>
        <v/>
      </c>
      <c r="I1218" s="28" t="str">
        <f t="shared" si="1204"/>
        <v/>
      </c>
      <c r="J1218" s="28" t="str">
        <f t="shared" si="1204"/>
        <v/>
      </c>
      <c r="K1218" s="150" t="s">
        <v>34</v>
      </c>
      <c r="L1218" s="261" t="s">
        <v>34</v>
      </c>
      <c r="M1218" s="262"/>
      <c r="N1218" s="27" t="str">
        <f>IF(N1216="","",N1216-N1217)</f>
        <v/>
      </c>
      <c r="O1218" s="27" t="str">
        <f t="shared" ref="O1218:R1218" si="1205">IF(O1216="","",O1216-O1217)</f>
        <v/>
      </c>
      <c r="P1218" s="27" t="str">
        <f t="shared" si="1205"/>
        <v/>
      </c>
      <c r="Q1218" s="28" t="str">
        <f t="shared" si="1205"/>
        <v/>
      </c>
      <c r="R1218" s="28" t="str">
        <f t="shared" si="1205"/>
        <v/>
      </c>
      <c r="S1218" s="150" t="s">
        <v>34</v>
      </c>
      <c r="T1218" s="261" t="s">
        <v>34</v>
      </c>
      <c r="U1218" s="26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 x14ac:dyDescent="0.5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 t="shared" ref="G1219:J1219" si="1206">IF(G1216="","",G1218*10/$D1216)</f>
        <v/>
      </c>
      <c r="H1219" s="29" t="str">
        <f t="shared" si="1206"/>
        <v/>
      </c>
      <c r="I1219" s="30" t="str">
        <f t="shared" si="1206"/>
        <v/>
      </c>
      <c r="J1219" s="30" t="str">
        <f t="shared" si="1206"/>
        <v/>
      </c>
      <c r="K1219" s="31" t="str">
        <f>IFERROR(AVERAGE(F1219:H1219)," ")</f>
        <v xml:space="preserve"> </v>
      </c>
      <c r="L1219" s="263" t="str">
        <f>IFERROR((1-((MAX(F1219:H1219)-MIN(F1219:H1219))/(2*AVERAGE(F1219:H1219))))*100," ")</f>
        <v xml:space="preserve"> </v>
      </c>
      <c r="M1219" s="264"/>
      <c r="N1219" s="29" t="str">
        <f>IF(N1216="","",N1218*10/$D1216)</f>
        <v/>
      </c>
      <c r="O1219" s="29" t="str">
        <f t="shared" ref="O1219:R1219" si="1207">IF(O1216="","",O1218*10/$D1216)</f>
        <v/>
      </c>
      <c r="P1219" s="29" t="str">
        <f t="shared" si="1207"/>
        <v/>
      </c>
      <c r="Q1219" s="30" t="str">
        <f t="shared" si="1207"/>
        <v/>
      </c>
      <c r="R1219" s="30" t="str">
        <f t="shared" si="1207"/>
        <v/>
      </c>
      <c r="S1219" s="31" t="str">
        <f>IFERROR(AVERAGE(N1219:P1219)," ")</f>
        <v xml:space="preserve"> </v>
      </c>
      <c r="T1219" s="263" t="str">
        <f>IFERROR((1-((MAX(N1219:P1219)-MIN(N1219:P1219))/(2*AVERAGE(N1219:P1219))))*100," ")</f>
        <v xml:space="preserve"> </v>
      </c>
      <c r="U1219" s="26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 x14ac:dyDescent="0.5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265" t="s">
        <v>34</v>
      </c>
      <c r="M1220" s="266"/>
      <c r="N1220" s="33"/>
      <c r="O1220" s="34"/>
      <c r="P1220" s="34"/>
      <c r="Q1220" s="35"/>
      <c r="R1220" s="35"/>
      <c r="S1220" s="149" t="s">
        <v>34</v>
      </c>
      <c r="T1220" s="265" t="s">
        <v>34</v>
      </c>
      <c r="U1220" s="266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 x14ac:dyDescent="0.5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265" t="s">
        <v>34</v>
      </c>
      <c r="M1221" s="266"/>
      <c r="N1221" s="33"/>
      <c r="O1221" s="34"/>
      <c r="P1221" s="34"/>
      <c r="Q1221" s="35"/>
      <c r="R1221" s="35"/>
      <c r="S1221" s="149" t="s">
        <v>34</v>
      </c>
      <c r="T1221" s="265" t="s">
        <v>34</v>
      </c>
      <c r="U1221" s="266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 x14ac:dyDescent="0.5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 t="shared" ref="G1222:J1222" si="1208">IF(G1220="","",G1220-G1221)</f>
        <v/>
      </c>
      <c r="H1222" s="27" t="str">
        <f t="shared" si="1208"/>
        <v/>
      </c>
      <c r="I1222" s="28" t="str">
        <f t="shared" si="1208"/>
        <v/>
      </c>
      <c r="J1222" s="28" t="str">
        <f t="shared" si="1208"/>
        <v/>
      </c>
      <c r="K1222" s="150" t="s">
        <v>34</v>
      </c>
      <c r="L1222" s="261" t="s">
        <v>34</v>
      </c>
      <c r="M1222" s="262"/>
      <c r="N1222" s="27" t="str">
        <f>IF(N1220="","",N1220-N1221)</f>
        <v/>
      </c>
      <c r="O1222" s="27" t="str">
        <f t="shared" ref="O1222:R1222" si="1209">IF(O1220="","",O1220-O1221)</f>
        <v/>
      </c>
      <c r="P1222" s="27" t="str">
        <f t="shared" si="1209"/>
        <v/>
      </c>
      <c r="Q1222" s="28" t="str">
        <f t="shared" si="1209"/>
        <v/>
      </c>
      <c r="R1222" s="28" t="str">
        <f t="shared" si="1209"/>
        <v/>
      </c>
      <c r="S1222" s="150" t="s">
        <v>34</v>
      </c>
      <c r="T1222" s="261" t="s">
        <v>34</v>
      </c>
      <c r="U1222" s="26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 x14ac:dyDescent="0.5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 t="shared" ref="G1223:J1223" si="1210">IF(G1220="","",G1222*10/$D1220)</f>
        <v/>
      </c>
      <c r="H1223" s="29" t="str">
        <f t="shared" si="1210"/>
        <v/>
      </c>
      <c r="I1223" s="30" t="str">
        <f t="shared" si="1210"/>
        <v/>
      </c>
      <c r="J1223" s="30" t="str">
        <f t="shared" si="1210"/>
        <v/>
      </c>
      <c r="K1223" s="31" t="str">
        <f>IFERROR(AVERAGE(F1223:H1223)," ")</f>
        <v xml:space="preserve"> </v>
      </c>
      <c r="L1223" s="263" t="str">
        <f>IFERROR((1-((MAX(F1223:H1223)-MIN(F1223:H1223))/(2*AVERAGE(F1223:H1223))))*100," ")</f>
        <v xml:space="preserve"> </v>
      </c>
      <c r="M1223" s="264"/>
      <c r="N1223" s="29" t="str">
        <f>IF(N1220="","",N1222*10/$D1220)</f>
        <v/>
      </c>
      <c r="O1223" s="29" t="str">
        <f t="shared" ref="O1223:R1223" si="1211">IF(O1220="","",O1222*10/$D1220)</f>
        <v/>
      </c>
      <c r="P1223" s="29" t="str">
        <f t="shared" si="1211"/>
        <v/>
      </c>
      <c r="Q1223" s="30" t="str">
        <f t="shared" si="1211"/>
        <v/>
      </c>
      <c r="R1223" s="30" t="str">
        <f t="shared" si="1211"/>
        <v/>
      </c>
      <c r="S1223" s="31" t="str">
        <f>IFERROR(AVERAGE(N1223:P1223)," ")</f>
        <v xml:space="preserve"> </v>
      </c>
      <c r="T1223" s="263" t="str">
        <f>IFERROR((1-((MAX(N1223:P1223)-MIN(N1223:P1223))/(2*AVERAGE(N1223:P1223))))*100," ")</f>
        <v xml:space="preserve"> </v>
      </c>
      <c r="U1223" s="26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 x14ac:dyDescent="0.5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265" t="s">
        <v>34</v>
      </c>
      <c r="M1224" s="266"/>
      <c r="N1224" s="33"/>
      <c r="O1224" s="34"/>
      <c r="P1224" s="34"/>
      <c r="Q1224" s="35"/>
      <c r="R1224" s="35"/>
      <c r="S1224" s="149" t="s">
        <v>34</v>
      </c>
      <c r="T1224" s="265" t="s">
        <v>34</v>
      </c>
      <c r="U1224" s="266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 x14ac:dyDescent="0.5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265" t="s">
        <v>34</v>
      </c>
      <c r="M1225" s="266"/>
      <c r="N1225" s="33"/>
      <c r="O1225" s="34"/>
      <c r="P1225" s="34"/>
      <c r="Q1225" s="35"/>
      <c r="R1225" s="35"/>
      <c r="S1225" s="149" t="s">
        <v>34</v>
      </c>
      <c r="T1225" s="265" t="s">
        <v>34</v>
      </c>
      <c r="U1225" s="266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 x14ac:dyDescent="0.5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 t="shared" ref="G1226:J1226" si="1212">IF(G1224="","",G1224-G1225)</f>
        <v/>
      </c>
      <c r="H1226" s="27" t="str">
        <f t="shared" si="1212"/>
        <v/>
      </c>
      <c r="I1226" s="28" t="str">
        <f t="shared" si="1212"/>
        <v/>
      </c>
      <c r="J1226" s="28" t="str">
        <f t="shared" si="1212"/>
        <v/>
      </c>
      <c r="K1226" s="150" t="s">
        <v>34</v>
      </c>
      <c r="L1226" s="261" t="s">
        <v>34</v>
      </c>
      <c r="M1226" s="262"/>
      <c r="N1226" s="27" t="str">
        <f>IF(N1224="","",N1224-N1225)</f>
        <v/>
      </c>
      <c r="O1226" s="27" t="str">
        <f t="shared" ref="O1226:R1226" si="1213">IF(O1224="","",O1224-O1225)</f>
        <v/>
      </c>
      <c r="P1226" s="27" t="str">
        <f t="shared" si="1213"/>
        <v/>
      </c>
      <c r="Q1226" s="28" t="str">
        <f t="shared" si="1213"/>
        <v/>
      </c>
      <c r="R1226" s="28" t="str">
        <f t="shared" si="1213"/>
        <v/>
      </c>
      <c r="S1226" s="150" t="s">
        <v>34</v>
      </c>
      <c r="T1226" s="261" t="s">
        <v>34</v>
      </c>
      <c r="U1226" s="26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 x14ac:dyDescent="0.5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 t="shared" ref="G1227:J1227" si="1214">IF(G1224="","",G1226*10/$D1224)</f>
        <v/>
      </c>
      <c r="H1227" s="29" t="str">
        <f t="shared" si="1214"/>
        <v/>
      </c>
      <c r="I1227" s="30" t="str">
        <f t="shared" si="1214"/>
        <v/>
      </c>
      <c r="J1227" s="30" t="str">
        <f t="shared" si="1214"/>
        <v/>
      </c>
      <c r="K1227" s="31" t="str">
        <f>IFERROR(AVERAGE(F1227:H1227)," ")</f>
        <v xml:space="preserve"> </v>
      </c>
      <c r="L1227" s="263" t="str">
        <f>IFERROR((1-((MAX(F1227:H1227)-MIN(F1227:H1227))/(2*AVERAGE(F1227:H1227))))*100," ")</f>
        <v xml:space="preserve"> </v>
      </c>
      <c r="M1227" s="264"/>
      <c r="N1227" s="29" t="str">
        <f>IF(N1224="","",N1226*10/$D1224)</f>
        <v/>
      </c>
      <c r="O1227" s="29" t="str">
        <f t="shared" ref="O1227:R1227" si="1215">IF(O1224="","",O1226*10/$D1224)</f>
        <v/>
      </c>
      <c r="P1227" s="29" t="str">
        <f t="shared" si="1215"/>
        <v/>
      </c>
      <c r="Q1227" s="30" t="str">
        <f t="shared" si="1215"/>
        <v/>
      </c>
      <c r="R1227" s="30" t="str">
        <f t="shared" si="1215"/>
        <v/>
      </c>
      <c r="S1227" s="31" t="str">
        <f>IFERROR(AVERAGE(N1227:P1227)," ")</f>
        <v xml:space="preserve"> </v>
      </c>
      <c r="T1227" s="263" t="str">
        <f>IFERROR((1-((MAX(N1227:P1227)-MIN(N1227:P1227))/(2*AVERAGE(N1227:P1227))))*100," ")</f>
        <v xml:space="preserve"> </v>
      </c>
      <c r="U1227" s="26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 x14ac:dyDescent="0.5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265" t="s">
        <v>34</v>
      </c>
      <c r="M1228" s="266"/>
      <c r="N1228" s="33"/>
      <c r="O1228" s="34"/>
      <c r="P1228" s="34"/>
      <c r="Q1228" s="35"/>
      <c r="R1228" s="35"/>
      <c r="S1228" s="149" t="s">
        <v>34</v>
      </c>
      <c r="T1228" s="265" t="s">
        <v>34</v>
      </c>
      <c r="U1228" s="266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 x14ac:dyDescent="0.5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265" t="s">
        <v>34</v>
      </c>
      <c r="M1229" s="266"/>
      <c r="N1229" s="33"/>
      <c r="O1229" s="34"/>
      <c r="P1229" s="34"/>
      <c r="Q1229" s="35"/>
      <c r="R1229" s="35"/>
      <c r="S1229" s="149" t="s">
        <v>34</v>
      </c>
      <c r="T1229" s="265" t="s">
        <v>34</v>
      </c>
      <c r="U1229" s="266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 x14ac:dyDescent="0.5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 t="shared" ref="G1230:J1230" si="1216">IF(G1228="","",G1228-G1229)</f>
        <v/>
      </c>
      <c r="H1230" s="27" t="str">
        <f t="shared" si="1216"/>
        <v/>
      </c>
      <c r="I1230" s="28" t="str">
        <f t="shared" si="1216"/>
        <v/>
      </c>
      <c r="J1230" s="28" t="str">
        <f t="shared" si="1216"/>
        <v/>
      </c>
      <c r="K1230" s="150" t="s">
        <v>34</v>
      </c>
      <c r="L1230" s="261" t="s">
        <v>34</v>
      </c>
      <c r="M1230" s="262"/>
      <c r="N1230" s="27" t="str">
        <f>IF(N1228="","",N1228-N1229)</f>
        <v/>
      </c>
      <c r="O1230" s="27" t="str">
        <f t="shared" ref="O1230:R1230" si="1217">IF(O1228="","",O1228-O1229)</f>
        <v/>
      </c>
      <c r="P1230" s="27" t="str">
        <f t="shared" si="1217"/>
        <v/>
      </c>
      <c r="Q1230" s="28" t="str">
        <f t="shared" si="1217"/>
        <v/>
      </c>
      <c r="R1230" s="28" t="str">
        <f t="shared" si="1217"/>
        <v/>
      </c>
      <c r="S1230" s="150" t="s">
        <v>34</v>
      </c>
      <c r="T1230" s="261" t="s">
        <v>34</v>
      </c>
      <c r="U1230" s="26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 x14ac:dyDescent="0.5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 t="shared" ref="G1231:J1231" si="1218">IF(G1228="","",G1230*10/$D1228)</f>
        <v/>
      </c>
      <c r="H1231" s="29" t="str">
        <f t="shared" si="1218"/>
        <v/>
      </c>
      <c r="I1231" s="30" t="str">
        <f t="shared" si="1218"/>
        <v/>
      </c>
      <c r="J1231" s="30" t="str">
        <f t="shared" si="1218"/>
        <v/>
      </c>
      <c r="K1231" s="31" t="str">
        <f>IFERROR(AVERAGE(F1231:H1231)," ")</f>
        <v xml:space="preserve"> </v>
      </c>
      <c r="L1231" s="263" t="str">
        <f>IFERROR((1-((MAX(F1231:H1231)-MIN(F1231:H1231))/(2*AVERAGE(F1231:H1231))))*100," ")</f>
        <v xml:space="preserve"> </v>
      </c>
      <c r="M1231" s="264"/>
      <c r="N1231" s="29" t="str">
        <f>IF(N1228="","",N1230*10/$D1228)</f>
        <v/>
      </c>
      <c r="O1231" s="29" t="str">
        <f t="shared" ref="O1231:R1231" si="1219">IF(O1228="","",O1230*10/$D1228)</f>
        <v/>
      </c>
      <c r="P1231" s="29" t="str">
        <f t="shared" si="1219"/>
        <v/>
      </c>
      <c r="Q1231" s="30" t="str">
        <f t="shared" si="1219"/>
        <v/>
      </c>
      <c r="R1231" s="30" t="str">
        <f t="shared" si="1219"/>
        <v/>
      </c>
      <c r="S1231" s="31" t="str">
        <f>IFERROR(AVERAGE(N1231:P1231)," ")</f>
        <v xml:space="preserve"> </v>
      </c>
      <c r="T1231" s="263" t="str">
        <f>IFERROR((1-((MAX(N1231:P1231)-MIN(N1231:P1231))/(2*AVERAGE(N1231:P1231))))*100," ")</f>
        <v xml:space="preserve"> </v>
      </c>
      <c r="U1231" s="26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 x14ac:dyDescent="0.5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265" t="s">
        <v>34</v>
      </c>
      <c r="M1232" s="266"/>
      <c r="N1232" s="33"/>
      <c r="O1232" s="34"/>
      <c r="P1232" s="34"/>
      <c r="Q1232" s="35"/>
      <c r="R1232" s="35"/>
      <c r="S1232" s="149" t="s">
        <v>34</v>
      </c>
      <c r="T1232" s="265" t="s">
        <v>34</v>
      </c>
      <c r="U1232" s="266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 x14ac:dyDescent="0.5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265" t="s">
        <v>34</v>
      </c>
      <c r="M1233" s="266"/>
      <c r="N1233" s="33"/>
      <c r="O1233" s="34"/>
      <c r="P1233" s="34"/>
      <c r="Q1233" s="35"/>
      <c r="R1233" s="35"/>
      <c r="S1233" s="149" t="s">
        <v>34</v>
      </c>
      <c r="T1233" s="265" t="s">
        <v>34</v>
      </c>
      <c r="U1233" s="266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 x14ac:dyDescent="0.5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 t="shared" ref="G1234:J1234" si="1220">IF(G1232="","",G1232-G1233)</f>
        <v/>
      </c>
      <c r="H1234" s="27" t="str">
        <f t="shared" si="1220"/>
        <v/>
      </c>
      <c r="I1234" s="28" t="str">
        <f t="shared" si="1220"/>
        <v/>
      </c>
      <c r="J1234" s="28" t="str">
        <f t="shared" si="1220"/>
        <v/>
      </c>
      <c r="K1234" s="150" t="s">
        <v>34</v>
      </c>
      <c r="L1234" s="261" t="s">
        <v>34</v>
      </c>
      <c r="M1234" s="262"/>
      <c r="N1234" s="27" t="str">
        <f>IF(N1232="","",N1232-N1233)</f>
        <v/>
      </c>
      <c r="O1234" s="27" t="str">
        <f t="shared" ref="O1234:R1234" si="1221">IF(O1232="","",O1232-O1233)</f>
        <v/>
      </c>
      <c r="P1234" s="27" t="str">
        <f t="shared" si="1221"/>
        <v/>
      </c>
      <c r="Q1234" s="28" t="str">
        <f t="shared" si="1221"/>
        <v/>
      </c>
      <c r="R1234" s="28" t="str">
        <f t="shared" si="1221"/>
        <v/>
      </c>
      <c r="S1234" s="150" t="s">
        <v>34</v>
      </c>
      <c r="T1234" s="261" t="s">
        <v>34</v>
      </c>
      <c r="U1234" s="26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 x14ac:dyDescent="0.5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 t="shared" ref="G1235:J1235" si="1222">IF(G1232="","",G1234*10/$D1232)</f>
        <v/>
      </c>
      <c r="H1235" s="29" t="str">
        <f t="shared" si="1222"/>
        <v/>
      </c>
      <c r="I1235" s="30" t="str">
        <f t="shared" si="1222"/>
        <v/>
      </c>
      <c r="J1235" s="30" t="str">
        <f t="shared" si="1222"/>
        <v/>
      </c>
      <c r="K1235" s="31" t="str">
        <f>IFERROR(AVERAGE(F1235:H1235)," ")</f>
        <v xml:space="preserve"> </v>
      </c>
      <c r="L1235" s="263" t="str">
        <f>IFERROR((1-((MAX(F1235:H1235)-MIN(F1235:H1235))/(2*AVERAGE(F1235:H1235))))*100," ")</f>
        <v xml:space="preserve"> </v>
      </c>
      <c r="M1235" s="264"/>
      <c r="N1235" s="29" t="str">
        <f>IF(N1232="","",N1234*10/$D1232)</f>
        <v/>
      </c>
      <c r="O1235" s="29" t="str">
        <f t="shared" ref="O1235:R1235" si="1223">IF(O1232="","",O1234*10/$D1232)</f>
        <v/>
      </c>
      <c r="P1235" s="29" t="str">
        <f t="shared" si="1223"/>
        <v/>
      </c>
      <c r="Q1235" s="30" t="str">
        <f t="shared" si="1223"/>
        <v/>
      </c>
      <c r="R1235" s="30" t="str">
        <f t="shared" si="1223"/>
        <v/>
      </c>
      <c r="S1235" s="31" t="str">
        <f>IFERROR(AVERAGE(N1235:P1235)," ")</f>
        <v xml:space="preserve"> </v>
      </c>
      <c r="T1235" s="263" t="str">
        <f>IFERROR((1-((MAX(N1235:P1235)-MIN(N1235:P1235))/(2*AVERAGE(N1235:P1235))))*100," ")</f>
        <v xml:space="preserve"> </v>
      </c>
      <c r="U1235" s="26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 x14ac:dyDescent="0.5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265" t="s">
        <v>34</v>
      </c>
      <c r="M1236" s="266"/>
      <c r="N1236" s="33"/>
      <c r="O1236" s="34"/>
      <c r="P1236" s="34"/>
      <c r="Q1236" s="35"/>
      <c r="R1236" s="35"/>
      <c r="S1236" s="149" t="s">
        <v>34</v>
      </c>
      <c r="T1236" s="265" t="s">
        <v>34</v>
      </c>
      <c r="U1236" s="266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 x14ac:dyDescent="0.5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265" t="s">
        <v>34</v>
      </c>
      <c r="M1237" s="266"/>
      <c r="N1237" s="33"/>
      <c r="O1237" s="34"/>
      <c r="P1237" s="34"/>
      <c r="Q1237" s="35"/>
      <c r="R1237" s="35"/>
      <c r="S1237" s="149" t="s">
        <v>34</v>
      </c>
      <c r="T1237" s="265" t="s">
        <v>34</v>
      </c>
      <c r="U1237" s="266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 x14ac:dyDescent="0.5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 t="shared" ref="G1238:J1238" si="1224">IF(G1236="","",G1236-G1237)</f>
        <v/>
      </c>
      <c r="H1238" s="27" t="str">
        <f t="shared" si="1224"/>
        <v/>
      </c>
      <c r="I1238" s="28" t="str">
        <f t="shared" si="1224"/>
        <v/>
      </c>
      <c r="J1238" s="28" t="str">
        <f t="shared" si="1224"/>
        <v/>
      </c>
      <c r="K1238" s="150" t="s">
        <v>34</v>
      </c>
      <c r="L1238" s="261" t="s">
        <v>34</v>
      </c>
      <c r="M1238" s="262"/>
      <c r="N1238" s="27" t="str">
        <f>IF(N1236="","",N1236-N1237)</f>
        <v/>
      </c>
      <c r="O1238" s="27" t="str">
        <f t="shared" ref="O1238:R1238" si="1225">IF(O1236="","",O1236-O1237)</f>
        <v/>
      </c>
      <c r="P1238" s="27" t="str">
        <f t="shared" si="1225"/>
        <v/>
      </c>
      <c r="Q1238" s="28" t="str">
        <f t="shared" si="1225"/>
        <v/>
      </c>
      <c r="R1238" s="28" t="str">
        <f t="shared" si="1225"/>
        <v/>
      </c>
      <c r="S1238" s="150" t="s">
        <v>34</v>
      </c>
      <c r="T1238" s="261" t="s">
        <v>34</v>
      </c>
      <c r="U1238" s="26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 x14ac:dyDescent="0.5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 t="shared" ref="G1239:J1239" si="1226">IF(G1236="","",G1238*10/$D1236)</f>
        <v/>
      </c>
      <c r="H1239" s="29" t="str">
        <f t="shared" si="1226"/>
        <v/>
      </c>
      <c r="I1239" s="30" t="str">
        <f t="shared" si="1226"/>
        <v/>
      </c>
      <c r="J1239" s="30" t="str">
        <f t="shared" si="1226"/>
        <v/>
      </c>
      <c r="K1239" s="31" t="str">
        <f>IFERROR(AVERAGE(F1239:H1239)," ")</f>
        <v xml:space="preserve"> </v>
      </c>
      <c r="L1239" s="263" t="str">
        <f>IFERROR((1-((MAX(F1239:H1239)-MIN(F1239:H1239))/(2*AVERAGE(F1239:H1239))))*100," ")</f>
        <v xml:space="preserve"> </v>
      </c>
      <c r="M1239" s="264"/>
      <c r="N1239" s="29" t="str">
        <f>IF(N1236="","",N1238*10/$D1236)</f>
        <v/>
      </c>
      <c r="O1239" s="29" t="str">
        <f t="shared" ref="O1239:R1239" si="1227">IF(O1236="","",O1238*10/$D1236)</f>
        <v/>
      </c>
      <c r="P1239" s="29" t="str">
        <f t="shared" si="1227"/>
        <v/>
      </c>
      <c r="Q1239" s="30" t="str">
        <f t="shared" si="1227"/>
        <v/>
      </c>
      <c r="R1239" s="30" t="str">
        <f t="shared" si="1227"/>
        <v/>
      </c>
      <c r="S1239" s="31" t="str">
        <f>IFERROR(AVERAGE(N1239:P1239)," ")</f>
        <v xml:space="preserve"> </v>
      </c>
      <c r="T1239" s="263" t="str">
        <f>IFERROR((1-((MAX(N1239:P1239)-MIN(N1239:P1239))/(2*AVERAGE(N1239:P1239))))*100," ")</f>
        <v xml:space="preserve"> </v>
      </c>
      <c r="U1239" s="26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 x14ac:dyDescent="0.5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265" t="s">
        <v>34</v>
      </c>
      <c r="M1240" s="266"/>
      <c r="N1240" s="33"/>
      <c r="O1240" s="34"/>
      <c r="P1240" s="34"/>
      <c r="Q1240" s="35"/>
      <c r="R1240" s="35"/>
      <c r="S1240" s="149" t="s">
        <v>34</v>
      </c>
      <c r="T1240" s="265" t="s">
        <v>34</v>
      </c>
      <c r="U1240" s="266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 x14ac:dyDescent="0.5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265" t="s">
        <v>34</v>
      </c>
      <c r="M1241" s="266"/>
      <c r="N1241" s="33"/>
      <c r="O1241" s="34"/>
      <c r="P1241" s="34"/>
      <c r="Q1241" s="35"/>
      <c r="R1241" s="35"/>
      <c r="S1241" s="149" t="s">
        <v>34</v>
      </c>
      <c r="T1241" s="265" t="s">
        <v>34</v>
      </c>
      <c r="U1241" s="266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 x14ac:dyDescent="0.5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 t="shared" ref="G1242:J1242" si="1228">IF(G1240="","",G1240-G1241)</f>
        <v/>
      </c>
      <c r="H1242" s="27" t="str">
        <f t="shared" si="1228"/>
        <v/>
      </c>
      <c r="I1242" s="28" t="str">
        <f t="shared" si="1228"/>
        <v/>
      </c>
      <c r="J1242" s="28" t="str">
        <f t="shared" si="1228"/>
        <v/>
      </c>
      <c r="K1242" s="150" t="s">
        <v>34</v>
      </c>
      <c r="L1242" s="261" t="s">
        <v>34</v>
      </c>
      <c r="M1242" s="262"/>
      <c r="N1242" s="27" t="str">
        <f>IF(N1240="","",N1240-N1241)</f>
        <v/>
      </c>
      <c r="O1242" s="27" t="str">
        <f t="shared" ref="O1242:R1242" si="1229">IF(O1240="","",O1240-O1241)</f>
        <v/>
      </c>
      <c r="P1242" s="27" t="str">
        <f t="shared" si="1229"/>
        <v/>
      </c>
      <c r="Q1242" s="28" t="str">
        <f t="shared" si="1229"/>
        <v/>
      </c>
      <c r="R1242" s="28" t="str">
        <f t="shared" si="1229"/>
        <v/>
      </c>
      <c r="S1242" s="150" t="s">
        <v>34</v>
      </c>
      <c r="T1242" s="261" t="s">
        <v>34</v>
      </c>
      <c r="U1242" s="26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 x14ac:dyDescent="0.5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 t="shared" ref="G1243:J1243" si="1230">IF(G1240="","",G1242*10/$D1240)</f>
        <v/>
      </c>
      <c r="H1243" s="29" t="str">
        <f t="shared" si="1230"/>
        <v/>
      </c>
      <c r="I1243" s="30" t="str">
        <f t="shared" si="1230"/>
        <v/>
      </c>
      <c r="J1243" s="30" t="str">
        <f t="shared" si="1230"/>
        <v/>
      </c>
      <c r="K1243" s="31" t="str">
        <f>IFERROR(AVERAGE(F1243:H1243)," ")</f>
        <v xml:space="preserve"> </v>
      </c>
      <c r="L1243" s="263" t="str">
        <f>IFERROR((1-((MAX(F1243:H1243)-MIN(F1243:H1243))/(2*AVERAGE(F1243:H1243))))*100," ")</f>
        <v xml:space="preserve"> </v>
      </c>
      <c r="M1243" s="264"/>
      <c r="N1243" s="29" t="str">
        <f>IF(N1240="","",N1242*10/$D1240)</f>
        <v/>
      </c>
      <c r="O1243" s="29" t="str">
        <f t="shared" ref="O1243:R1243" si="1231">IF(O1240="","",O1242*10/$D1240)</f>
        <v/>
      </c>
      <c r="P1243" s="29" t="str">
        <f t="shared" si="1231"/>
        <v/>
      </c>
      <c r="Q1243" s="30" t="str">
        <f t="shared" si="1231"/>
        <v/>
      </c>
      <c r="R1243" s="30" t="str">
        <f t="shared" si="1231"/>
        <v/>
      </c>
      <c r="S1243" s="31" t="str">
        <f>IFERROR(AVERAGE(N1243:P1243)," ")</f>
        <v xml:space="preserve"> </v>
      </c>
      <c r="T1243" s="263" t="str">
        <f>IFERROR((1-((MAX(N1243:P1243)-MIN(N1243:P1243))/(2*AVERAGE(N1243:P1243))))*100," ")</f>
        <v xml:space="preserve"> </v>
      </c>
      <c r="U1243" s="26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 x14ac:dyDescent="0.5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265" t="s">
        <v>34</v>
      </c>
      <c r="M1244" s="266"/>
      <c r="N1244" s="33"/>
      <c r="O1244" s="34"/>
      <c r="P1244" s="34"/>
      <c r="Q1244" s="35"/>
      <c r="R1244" s="35"/>
      <c r="S1244" s="149" t="s">
        <v>34</v>
      </c>
      <c r="T1244" s="265" t="s">
        <v>34</v>
      </c>
      <c r="U1244" s="266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 x14ac:dyDescent="0.5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265" t="s">
        <v>34</v>
      </c>
      <c r="M1245" s="266"/>
      <c r="N1245" s="33"/>
      <c r="O1245" s="34"/>
      <c r="P1245" s="34"/>
      <c r="Q1245" s="35"/>
      <c r="R1245" s="35"/>
      <c r="S1245" s="149" t="s">
        <v>34</v>
      </c>
      <c r="T1245" s="265" t="s">
        <v>34</v>
      </c>
      <c r="U1245" s="266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 x14ac:dyDescent="0.5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 t="shared" ref="G1246:J1246" si="1232">IF(G1244="","",G1244-G1245)</f>
        <v/>
      </c>
      <c r="H1246" s="27" t="str">
        <f t="shared" si="1232"/>
        <v/>
      </c>
      <c r="I1246" s="28" t="str">
        <f t="shared" si="1232"/>
        <v/>
      </c>
      <c r="J1246" s="28" t="str">
        <f t="shared" si="1232"/>
        <v/>
      </c>
      <c r="K1246" s="150" t="s">
        <v>34</v>
      </c>
      <c r="L1246" s="261" t="s">
        <v>34</v>
      </c>
      <c r="M1246" s="262"/>
      <c r="N1246" s="27" t="str">
        <f>IF(N1244="","",N1244-N1245)</f>
        <v/>
      </c>
      <c r="O1246" s="27" t="str">
        <f t="shared" ref="O1246:R1246" si="1233">IF(O1244="","",O1244-O1245)</f>
        <v/>
      </c>
      <c r="P1246" s="27" t="str">
        <f t="shared" si="1233"/>
        <v/>
      </c>
      <c r="Q1246" s="28" t="str">
        <f t="shared" si="1233"/>
        <v/>
      </c>
      <c r="R1246" s="28" t="str">
        <f t="shared" si="1233"/>
        <v/>
      </c>
      <c r="S1246" s="150" t="s">
        <v>34</v>
      </c>
      <c r="T1246" s="261" t="s">
        <v>34</v>
      </c>
      <c r="U1246" s="26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 x14ac:dyDescent="0.5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 t="shared" ref="G1247:J1247" si="1234">IF(G1244="","",G1246*10/$D1244)</f>
        <v/>
      </c>
      <c r="H1247" s="29" t="str">
        <f t="shared" si="1234"/>
        <v/>
      </c>
      <c r="I1247" s="30" t="str">
        <f t="shared" si="1234"/>
        <v/>
      </c>
      <c r="J1247" s="30" t="str">
        <f t="shared" si="1234"/>
        <v/>
      </c>
      <c r="K1247" s="31" t="str">
        <f>IFERROR(AVERAGE(F1247:H1247)," ")</f>
        <v xml:space="preserve"> </v>
      </c>
      <c r="L1247" s="263" t="str">
        <f>IFERROR((1-((MAX(F1247:H1247)-MIN(F1247:H1247))/(2*AVERAGE(F1247:H1247))))*100," ")</f>
        <v xml:space="preserve"> </v>
      </c>
      <c r="M1247" s="264"/>
      <c r="N1247" s="29" t="str">
        <f>IF(N1244="","",N1246*10/$D1244)</f>
        <v/>
      </c>
      <c r="O1247" s="29" t="str">
        <f t="shared" ref="O1247:R1247" si="1235">IF(O1244="","",O1246*10/$D1244)</f>
        <v/>
      </c>
      <c r="P1247" s="29" t="str">
        <f t="shared" si="1235"/>
        <v/>
      </c>
      <c r="Q1247" s="30" t="str">
        <f t="shared" si="1235"/>
        <v/>
      </c>
      <c r="R1247" s="30" t="str">
        <f t="shared" si="1235"/>
        <v/>
      </c>
      <c r="S1247" s="31" t="str">
        <f>IFERROR(AVERAGE(N1247:P1247)," ")</f>
        <v xml:space="preserve"> </v>
      </c>
      <c r="T1247" s="263" t="str">
        <f>IFERROR((1-((MAX(N1247:P1247)-MIN(N1247:P1247))/(2*AVERAGE(N1247:P1247))))*100," ")</f>
        <v xml:space="preserve"> </v>
      </c>
      <c r="U1247" s="26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 x14ac:dyDescent="0.5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265" t="s">
        <v>34</v>
      </c>
      <c r="M1248" s="266"/>
      <c r="N1248" s="33"/>
      <c r="O1248" s="34"/>
      <c r="P1248" s="34"/>
      <c r="Q1248" s="35"/>
      <c r="R1248" s="35"/>
      <c r="S1248" s="149" t="s">
        <v>34</v>
      </c>
      <c r="T1248" s="265" t="s">
        <v>34</v>
      </c>
      <c r="U1248" s="266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 x14ac:dyDescent="0.5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265" t="s">
        <v>34</v>
      </c>
      <c r="M1249" s="266"/>
      <c r="N1249" s="33"/>
      <c r="O1249" s="34"/>
      <c r="P1249" s="34"/>
      <c r="Q1249" s="35"/>
      <c r="R1249" s="35"/>
      <c r="S1249" s="149" t="s">
        <v>34</v>
      </c>
      <c r="T1249" s="265" t="s">
        <v>34</v>
      </c>
      <c r="U1249" s="266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 x14ac:dyDescent="0.5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 t="shared" ref="G1250:J1250" si="1236">IF(G1248="","",G1248-G1249)</f>
        <v/>
      </c>
      <c r="H1250" s="27" t="str">
        <f t="shared" si="1236"/>
        <v/>
      </c>
      <c r="I1250" s="28" t="str">
        <f t="shared" si="1236"/>
        <v/>
      </c>
      <c r="J1250" s="28" t="str">
        <f t="shared" si="1236"/>
        <v/>
      </c>
      <c r="K1250" s="150" t="s">
        <v>34</v>
      </c>
      <c r="L1250" s="261" t="s">
        <v>34</v>
      </c>
      <c r="M1250" s="262"/>
      <c r="N1250" s="27" t="str">
        <f>IF(N1248="","",N1248-N1249)</f>
        <v/>
      </c>
      <c r="O1250" s="27" t="str">
        <f t="shared" ref="O1250:R1250" si="1237">IF(O1248="","",O1248-O1249)</f>
        <v/>
      </c>
      <c r="P1250" s="27" t="str">
        <f t="shared" si="1237"/>
        <v/>
      </c>
      <c r="Q1250" s="28" t="str">
        <f t="shared" si="1237"/>
        <v/>
      </c>
      <c r="R1250" s="28" t="str">
        <f t="shared" si="1237"/>
        <v/>
      </c>
      <c r="S1250" s="150" t="s">
        <v>34</v>
      </c>
      <c r="T1250" s="261" t="s">
        <v>34</v>
      </c>
      <c r="U1250" s="26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 x14ac:dyDescent="0.5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 t="shared" ref="G1251:J1251" si="1238">IF(G1248="","",G1250*10/$D1248)</f>
        <v/>
      </c>
      <c r="H1251" s="29" t="str">
        <f t="shared" si="1238"/>
        <v/>
      </c>
      <c r="I1251" s="30" t="str">
        <f t="shared" si="1238"/>
        <v/>
      </c>
      <c r="J1251" s="30" t="str">
        <f t="shared" si="1238"/>
        <v/>
      </c>
      <c r="K1251" s="31" t="str">
        <f>IFERROR(AVERAGE(F1251:H1251)," ")</f>
        <v xml:space="preserve"> </v>
      </c>
      <c r="L1251" s="263" t="str">
        <f>IFERROR((1-((MAX(F1251:H1251)-MIN(F1251:H1251))/(2*AVERAGE(F1251:H1251))))*100," ")</f>
        <v xml:space="preserve"> </v>
      </c>
      <c r="M1251" s="264"/>
      <c r="N1251" s="29" t="str">
        <f>IF(N1248="","",N1250*10/$D1248)</f>
        <v/>
      </c>
      <c r="O1251" s="29" t="str">
        <f t="shared" ref="O1251:R1251" si="1239">IF(O1248="","",O1250*10/$D1248)</f>
        <v/>
      </c>
      <c r="P1251" s="29" t="str">
        <f t="shared" si="1239"/>
        <v/>
      </c>
      <c r="Q1251" s="30" t="str">
        <f t="shared" si="1239"/>
        <v/>
      </c>
      <c r="R1251" s="30" t="str">
        <f t="shared" si="1239"/>
        <v/>
      </c>
      <c r="S1251" s="31" t="str">
        <f>IFERROR(AVERAGE(N1251:P1251)," ")</f>
        <v xml:space="preserve"> </v>
      </c>
      <c r="T1251" s="263" t="str">
        <f>IFERROR((1-((MAX(N1251:P1251)-MIN(N1251:P1251))/(2*AVERAGE(N1251:P1251))))*100," ")</f>
        <v xml:space="preserve"> </v>
      </c>
      <c r="U1251" s="26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 x14ac:dyDescent="0.5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265" t="s">
        <v>34</v>
      </c>
      <c r="M1252" s="266"/>
      <c r="N1252" s="33"/>
      <c r="O1252" s="34"/>
      <c r="P1252" s="34"/>
      <c r="Q1252" s="35"/>
      <c r="R1252" s="35"/>
      <c r="S1252" s="149" t="s">
        <v>34</v>
      </c>
      <c r="T1252" s="265" t="s">
        <v>34</v>
      </c>
      <c r="U1252" s="266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 x14ac:dyDescent="0.5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265" t="s">
        <v>34</v>
      </c>
      <c r="M1253" s="266"/>
      <c r="N1253" s="33"/>
      <c r="O1253" s="34"/>
      <c r="P1253" s="34"/>
      <c r="Q1253" s="35"/>
      <c r="R1253" s="35"/>
      <c r="S1253" s="149" t="s">
        <v>34</v>
      </c>
      <c r="T1253" s="265" t="s">
        <v>34</v>
      </c>
      <c r="U1253" s="266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 x14ac:dyDescent="0.5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 t="shared" ref="G1254:J1254" si="1240">IF(G1252="","",G1252-G1253)</f>
        <v/>
      </c>
      <c r="H1254" s="27" t="str">
        <f t="shared" si="1240"/>
        <v/>
      </c>
      <c r="I1254" s="28" t="str">
        <f t="shared" si="1240"/>
        <v/>
      </c>
      <c r="J1254" s="28" t="str">
        <f t="shared" si="1240"/>
        <v/>
      </c>
      <c r="K1254" s="150" t="s">
        <v>34</v>
      </c>
      <c r="L1254" s="261" t="s">
        <v>34</v>
      </c>
      <c r="M1254" s="262"/>
      <c r="N1254" s="27" t="str">
        <f>IF(N1252="","",N1252-N1253)</f>
        <v/>
      </c>
      <c r="O1254" s="27" t="str">
        <f t="shared" ref="O1254:R1254" si="1241">IF(O1252="","",O1252-O1253)</f>
        <v/>
      </c>
      <c r="P1254" s="27" t="str">
        <f t="shared" si="1241"/>
        <v/>
      </c>
      <c r="Q1254" s="28" t="str">
        <f t="shared" si="1241"/>
        <v/>
      </c>
      <c r="R1254" s="28" t="str">
        <f t="shared" si="1241"/>
        <v/>
      </c>
      <c r="S1254" s="150" t="s">
        <v>34</v>
      </c>
      <c r="T1254" s="261" t="s">
        <v>34</v>
      </c>
      <c r="U1254" s="26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 x14ac:dyDescent="0.5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 t="shared" ref="G1255:J1255" si="1242">IF(G1252="","",G1254*10/$D1252)</f>
        <v/>
      </c>
      <c r="H1255" s="29" t="str">
        <f t="shared" si="1242"/>
        <v/>
      </c>
      <c r="I1255" s="30" t="str">
        <f t="shared" si="1242"/>
        <v/>
      </c>
      <c r="J1255" s="30" t="str">
        <f t="shared" si="1242"/>
        <v/>
      </c>
      <c r="K1255" s="31" t="str">
        <f>IFERROR(AVERAGE(F1255:H1255)," ")</f>
        <v xml:space="preserve"> </v>
      </c>
      <c r="L1255" s="263" t="str">
        <f>IFERROR((1-((MAX(F1255:H1255)-MIN(F1255:H1255))/(2*AVERAGE(F1255:H1255))))*100," ")</f>
        <v xml:space="preserve"> </v>
      </c>
      <c r="M1255" s="264"/>
      <c r="N1255" s="29" t="str">
        <f>IF(N1252="","",N1254*10/$D1252)</f>
        <v/>
      </c>
      <c r="O1255" s="29" t="str">
        <f t="shared" ref="O1255:R1255" si="1243">IF(O1252="","",O1254*10/$D1252)</f>
        <v/>
      </c>
      <c r="P1255" s="29" t="str">
        <f t="shared" si="1243"/>
        <v/>
      </c>
      <c r="Q1255" s="30" t="str">
        <f t="shared" si="1243"/>
        <v/>
      </c>
      <c r="R1255" s="30" t="str">
        <f t="shared" si="1243"/>
        <v/>
      </c>
      <c r="S1255" s="31" t="str">
        <f>IFERROR(AVERAGE(N1255:P1255)," ")</f>
        <v xml:space="preserve"> </v>
      </c>
      <c r="T1255" s="263" t="str">
        <f>IFERROR((1-((MAX(N1255:P1255)-MIN(N1255:P1255))/(2*AVERAGE(N1255:P1255))))*100," ")</f>
        <v xml:space="preserve"> </v>
      </c>
      <c r="U1255" s="26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 x14ac:dyDescent="0.5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265" t="s">
        <v>34</v>
      </c>
      <c r="M1256" s="266"/>
      <c r="N1256" s="33"/>
      <c r="O1256" s="34"/>
      <c r="P1256" s="34"/>
      <c r="Q1256" s="35"/>
      <c r="R1256" s="35"/>
      <c r="S1256" s="149" t="s">
        <v>34</v>
      </c>
      <c r="T1256" s="265" t="s">
        <v>34</v>
      </c>
      <c r="U1256" s="266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 x14ac:dyDescent="0.5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265" t="s">
        <v>34</v>
      </c>
      <c r="M1257" s="266"/>
      <c r="N1257" s="33"/>
      <c r="O1257" s="34"/>
      <c r="P1257" s="34"/>
      <c r="Q1257" s="35"/>
      <c r="R1257" s="35"/>
      <c r="S1257" s="149" t="s">
        <v>34</v>
      </c>
      <c r="T1257" s="265" t="s">
        <v>34</v>
      </c>
      <c r="U1257" s="266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 x14ac:dyDescent="0.5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 t="shared" ref="G1258:J1258" si="1244">IF(G1256="","",G1256-G1257)</f>
        <v/>
      </c>
      <c r="H1258" s="27" t="str">
        <f t="shared" si="1244"/>
        <v/>
      </c>
      <c r="I1258" s="28" t="str">
        <f t="shared" si="1244"/>
        <v/>
      </c>
      <c r="J1258" s="28" t="str">
        <f t="shared" si="1244"/>
        <v/>
      </c>
      <c r="K1258" s="150" t="s">
        <v>34</v>
      </c>
      <c r="L1258" s="261" t="s">
        <v>34</v>
      </c>
      <c r="M1258" s="262"/>
      <c r="N1258" s="27" t="str">
        <f>IF(N1256="","",N1256-N1257)</f>
        <v/>
      </c>
      <c r="O1258" s="27" t="str">
        <f t="shared" ref="O1258:R1258" si="1245">IF(O1256="","",O1256-O1257)</f>
        <v/>
      </c>
      <c r="P1258" s="27" t="str">
        <f t="shared" si="1245"/>
        <v/>
      </c>
      <c r="Q1258" s="28" t="str">
        <f t="shared" si="1245"/>
        <v/>
      </c>
      <c r="R1258" s="28" t="str">
        <f t="shared" si="1245"/>
        <v/>
      </c>
      <c r="S1258" s="150" t="s">
        <v>34</v>
      </c>
      <c r="T1258" s="261" t="s">
        <v>34</v>
      </c>
      <c r="U1258" s="26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 x14ac:dyDescent="0.5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 t="shared" ref="G1259:J1259" si="1246">IF(G1256="","",G1258*10/$D1256)</f>
        <v/>
      </c>
      <c r="H1259" s="29" t="str">
        <f t="shared" si="1246"/>
        <v/>
      </c>
      <c r="I1259" s="30" t="str">
        <f t="shared" si="1246"/>
        <v/>
      </c>
      <c r="J1259" s="30" t="str">
        <f t="shared" si="1246"/>
        <v/>
      </c>
      <c r="K1259" s="31" t="str">
        <f>IFERROR(AVERAGE(F1259:H1259)," ")</f>
        <v xml:space="preserve"> </v>
      </c>
      <c r="L1259" s="263" t="str">
        <f>IFERROR((1-((MAX(F1259:H1259)-MIN(F1259:H1259))/(2*AVERAGE(F1259:H1259))))*100," ")</f>
        <v xml:space="preserve"> </v>
      </c>
      <c r="M1259" s="264"/>
      <c r="N1259" s="29" t="str">
        <f>IF(N1256="","",N1258*10/$D1256)</f>
        <v/>
      </c>
      <c r="O1259" s="29" t="str">
        <f t="shared" ref="O1259:R1259" si="1247">IF(O1256="","",O1258*10/$D1256)</f>
        <v/>
      </c>
      <c r="P1259" s="29" t="str">
        <f t="shared" si="1247"/>
        <v/>
      </c>
      <c r="Q1259" s="30" t="str">
        <f t="shared" si="1247"/>
        <v/>
      </c>
      <c r="R1259" s="30" t="str">
        <f t="shared" si="1247"/>
        <v/>
      </c>
      <c r="S1259" s="31" t="str">
        <f>IFERROR(AVERAGE(N1259:P1259)," ")</f>
        <v xml:space="preserve"> </v>
      </c>
      <c r="T1259" s="263" t="str">
        <f>IFERROR((1-((MAX(N1259:P1259)-MIN(N1259:P1259))/(2*AVERAGE(N1259:P1259))))*100," ")</f>
        <v xml:space="preserve"> </v>
      </c>
      <c r="U1259" s="26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 x14ac:dyDescent="0.5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265" t="s">
        <v>34</v>
      </c>
      <c r="M1260" s="266"/>
      <c r="N1260" s="33"/>
      <c r="O1260" s="34"/>
      <c r="P1260" s="34"/>
      <c r="Q1260" s="35"/>
      <c r="R1260" s="35"/>
      <c r="S1260" s="149" t="s">
        <v>34</v>
      </c>
      <c r="T1260" s="265" t="s">
        <v>34</v>
      </c>
      <c r="U1260" s="266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 x14ac:dyDescent="0.5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265" t="s">
        <v>34</v>
      </c>
      <c r="M1261" s="266"/>
      <c r="N1261" s="33"/>
      <c r="O1261" s="34"/>
      <c r="P1261" s="34"/>
      <c r="Q1261" s="35"/>
      <c r="R1261" s="35"/>
      <c r="S1261" s="149" t="s">
        <v>34</v>
      </c>
      <c r="T1261" s="265" t="s">
        <v>34</v>
      </c>
      <c r="U1261" s="266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 x14ac:dyDescent="0.5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 t="shared" ref="G1262:J1262" si="1248">IF(G1260="","",G1260-G1261)</f>
        <v/>
      </c>
      <c r="H1262" s="27" t="str">
        <f t="shared" si="1248"/>
        <v/>
      </c>
      <c r="I1262" s="28" t="str">
        <f t="shared" si="1248"/>
        <v/>
      </c>
      <c r="J1262" s="28" t="str">
        <f t="shared" si="1248"/>
        <v/>
      </c>
      <c r="K1262" s="150" t="s">
        <v>34</v>
      </c>
      <c r="L1262" s="261" t="s">
        <v>34</v>
      </c>
      <c r="M1262" s="262"/>
      <c r="N1262" s="27" t="str">
        <f>IF(N1260="","",N1260-N1261)</f>
        <v/>
      </c>
      <c r="O1262" s="27" t="str">
        <f t="shared" ref="O1262:R1262" si="1249">IF(O1260="","",O1260-O1261)</f>
        <v/>
      </c>
      <c r="P1262" s="27" t="str">
        <f t="shared" si="1249"/>
        <v/>
      </c>
      <c r="Q1262" s="28" t="str">
        <f t="shared" si="1249"/>
        <v/>
      </c>
      <c r="R1262" s="28" t="str">
        <f t="shared" si="1249"/>
        <v/>
      </c>
      <c r="S1262" s="150" t="s">
        <v>34</v>
      </c>
      <c r="T1262" s="261" t="s">
        <v>34</v>
      </c>
      <c r="U1262" s="26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 x14ac:dyDescent="0.5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 t="shared" ref="G1263:J1263" si="1250">IF(G1260="","",G1262*10/$D1260)</f>
        <v/>
      </c>
      <c r="H1263" s="29" t="str">
        <f t="shared" si="1250"/>
        <v/>
      </c>
      <c r="I1263" s="30" t="str">
        <f t="shared" si="1250"/>
        <v/>
      </c>
      <c r="J1263" s="30" t="str">
        <f t="shared" si="1250"/>
        <v/>
      </c>
      <c r="K1263" s="31" t="str">
        <f>IFERROR(AVERAGE(F1263:H1263)," ")</f>
        <v xml:space="preserve"> </v>
      </c>
      <c r="L1263" s="263" t="str">
        <f>IFERROR((1-((MAX(F1263:H1263)-MIN(F1263:H1263))/(2*AVERAGE(F1263:H1263))))*100," ")</f>
        <v xml:space="preserve"> </v>
      </c>
      <c r="M1263" s="264"/>
      <c r="N1263" s="29" t="str">
        <f>IF(N1260="","",N1262*10/$D1260)</f>
        <v/>
      </c>
      <c r="O1263" s="29" t="str">
        <f t="shared" ref="O1263:R1263" si="1251">IF(O1260="","",O1262*10/$D1260)</f>
        <v/>
      </c>
      <c r="P1263" s="29" t="str">
        <f t="shared" si="1251"/>
        <v/>
      </c>
      <c r="Q1263" s="30" t="str">
        <f t="shared" si="1251"/>
        <v/>
      </c>
      <c r="R1263" s="30" t="str">
        <f t="shared" si="1251"/>
        <v/>
      </c>
      <c r="S1263" s="31" t="str">
        <f>IFERROR(AVERAGE(N1263:P1263)," ")</f>
        <v xml:space="preserve"> </v>
      </c>
      <c r="T1263" s="263" t="str">
        <f>IFERROR((1-((MAX(N1263:P1263)-MIN(N1263:P1263))/(2*AVERAGE(N1263:P1263))))*100," ")</f>
        <v xml:space="preserve"> </v>
      </c>
      <c r="U1263" s="26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 x14ac:dyDescent="0.5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265" t="s">
        <v>34</v>
      </c>
      <c r="M1264" s="266"/>
      <c r="N1264" s="33"/>
      <c r="O1264" s="34"/>
      <c r="P1264" s="34"/>
      <c r="Q1264" s="35"/>
      <c r="R1264" s="35"/>
      <c r="S1264" s="149" t="s">
        <v>34</v>
      </c>
      <c r="T1264" s="265" t="s">
        <v>34</v>
      </c>
      <c r="U1264" s="266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 x14ac:dyDescent="0.5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265" t="s">
        <v>34</v>
      </c>
      <c r="M1265" s="266"/>
      <c r="N1265" s="33"/>
      <c r="O1265" s="34"/>
      <c r="P1265" s="34"/>
      <c r="Q1265" s="35"/>
      <c r="R1265" s="35"/>
      <c r="S1265" s="149" t="s">
        <v>34</v>
      </c>
      <c r="T1265" s="265" t="s">
        <v>34</v>
      </c>
      <c r="U1265" s="266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 x14ac:dyDescent="0.5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 t="shared" ref="G1266:J1266" si="1252">IF(G1264="","",G1264-G1265)</f>
        <v/>
      </c>
      <c r="H1266" s="27" t="str">
        <f t="shared" si="1252"/>
        <v/>
      </c>
      <c r="I1266" s="28" t="str">
        <f t="shared" si="1252"/>
        <v/>
      </c>
      <c r="J1266" s="28" t="str">
        <f t="shared" si="1252"/>
        <v/>
      </c>
      <c r="K1266" s="150" t="s">
        <v>34</v>
      </c>
      <c r="L1266" s="261" t="s">
        <v>34</v>
      </c>
      <c r="M1266" s="262"/>
      <c r="N1266" s="27" t="str">
        <f>IF(N1264="","",N1264-N1265)</f>
        <v/>
      </c>
      <c r="O1266" s="27" t="str">
        <f t="shared" ref="O1266:R1266" si="1253">IF(O1264="","",O1264-O1265)</f>
        <v/>
      </c>
      <c r="P1266" s="27" t="str">
        <f t="shared" si="1253"/>
        <v/>
      </c>
      <c r="Q1266" s="28" t="str">
        <f t="shared" si="1253"/>
        <v/>
      </c>
      <c r="R1266" s="28" t="str">
        <f t="shared" si="1253"/>
        <v/>
      </c>
      <c r="S1266" s="150" t="s">
        <v>34</v>
      </c>
      <c r="T1266" s="261" t="s">
        <v>34</v>
      </c>
      <c r="U1266" s="26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 x14ac:dyDescent="0.5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 t="shared" ref="G1267:J1267" si="1254">IF(G1264="","",G1266*10/$D1264)</f>
        <v/>
      </c>
      <c r="H1267" s="29" t="str">
        <f t="shared" si="1254"/>
        <v/>
      </c>
      <c r="I1267" s="30" t="str">
        <f t="shared" si="1254"/>
        <v/>
      </c>
      <c r="J1267" s="30" t="str">
        <f t="shared" si="1254"/>
        <v/>
      </c>
      <c r="K1267" s="31" t="str">
        <f>IFERROR(AVERAGE(F1267:H1267)," ")</f>
        <v xml:space="preserve"> </v>
      </c>
      <c r="L1267" s="263" t="str">
        <f>IFERROR((1-((MAX(F1267:H1267)-MIN(F1267:H1267))/(2*AVERAGE(F1267:H1267))))*100," ")</f>
        <v xml:space="preserve"> </v>
      </c>
      <c r="M1267" s="264"/>
      <c r="N1267" s="29" t="str">
        <f>IF(N1264="","",N1266*10/$D1264)</f>
        <v/>
      </c>
      <c r="O1267" s="29" t="str">
        <f t="shared" ref="O1267:R1267" si="1255">IF(O1264="","",O1266*10/$D1264)</f>
        <v/>
      </c>
      <c r="P1267" s="29" t="str">
        <f t="shared" si="1255"/>
        <v/>
      </c>
      <c r="Q1267" s="30" t="str">
        <f t="shared" si="1255"/>
        <v/>
      </c>
      <c r="R1267" s="30" t="str">
        <f t="shared" si="1255"/>
        <v/>
      </c>
      <c r="S1267" s="31" t="str">
        <f>IFERROR(AVERAGE(N1267:P1267)," ")</f>
        <v xml:space="preserve"> </v>
      </c>
      <c r="T1267" s="263" t="str">
        <f>IFERROR((1-((MAX(N1267:P1267)-MIN(N1267:P1267))/(2*AVERAGE(N1267:P1267))))*100," ")</f>
        <v xml:space="preserve"> </v>
      </c>
      <c r="U1267" s="26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 x14ac:dyDescent="0.5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265" t="s">
        <v>34</v>
      </c>
      <c r="M1268" s="266"/>
      <c r="N1268" s="33"/>
      <c r="O1268" s="34"/>
      <c r="P1268" s="34"/>
      <c r="Q1268" s="35"/>
      <c r="R1268" s="35"/>
      <c r="S1268" s="149" t="s">
        <v>34</v>
      </c>
      <c r="T1268" s="265" t="s">
        <v>34</v>
      </c>
      <c r="U1268" s="266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 x14ac:dyDescent="0.5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265" t="s">
        <v>34</v>
      </c>
      <c r="M1269" s="266"/>
      <c r="N1269" s="33"/>
      <c r="O1269" s="34"/>
      <c r="P1269" s="34"/>
      <c r="Q1269" s="35"/>
      <c r="R1269" s="35"/>
      <c r="S1269" s="149" t="s">
        <v>34</v>
      </c>
      <c r="T1269" s="265" t="s">
        <v>34</v>
      </c>
      <c r="U1269" s="266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 x14ac:dyDescent="0.5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 t="shared" ref="G1270:J1270" si="1256">IF(G1268="","",G1268-G1269)</f>
        <v/>
      </c>
      <c r="H1270" s="27" t="str">
        <f t="shared" si="1256"/>
        <v/>
      </c>
      <c r="I1270" s="28" t="str">
        <f t="shared" si="1256"/>
        <v/>
      </c>
      <c r="J1270" s="28" t="str">
        <f t="shared" si="1256"/>
        <v/>
      </c>
      <c r="K1270" s="150" t="s">
        <v>34</v>
      </c>
      <c r="L1270" s="261" t="s">
        <v>34</v>
      </c>
      <c r="M1270" s="262"/>
      <c r="N1270" s="27" t="str">
        <f>IF(N1268="","",N1268-N1269)</f>
        <v/>
      </c>
      <c r="O1270" s="27" t="str">
        <f t="shared" ref="O1270:R1270" si="1257">IF(O1268="","",O1268-O1269)</f>
        <v/>
      </c>
      <c r="P1270" s="27" t="str">
        <f t="shared" si="1257"/>
        <v/>
      </c>
      <c r="Q1270" s="28" t="str">
        <f t="shared" si="1257"/>
        <v/>
      </c>
      <c r="R1270" s="28" t="str">
        <f t="shared" si="1257"/>
        <v/>
      </c>
      <c r="S1270" s="150" t="s">
        <v>34</v>
      </c>
      <c r="T1270" s="261" t="s">
        <v>34</v>
      </c>
      <c r="U1270" s="26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 x14ac:dyDescent="0.5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 t="shared" ref="G1271:J1271" si="1258">IF(G1268="","",G1270*10/$D1268)</f>
        <v/>
      </c>
      <c r="H1271" s="29" t="str">
        <f t="shared" si="1258"/>
        <v/>
      </c>
      <c r="I1271" s="30" t="str">
        <f t="shared" si="1258"/>
        <v/>
      </c>
      <c r="J1271" s="30" t="str">
        <f t="shared" si="1258"/>
        <v/>
      </c>
      <c r="K1271" s="31" t="str">
        <f>IFERROR(AVERAGE(F1271:H1271)," ")</f>
        <v xml:space="preserve"> </v>
      </c>
      <c r="L1271" s="263" t="str">
        <f>IFERROR((1-((MAX(F1271:H1271)-MIN(F1271:H1271))/(2*AVERAGE(F1271:H1271))))*100," ")</f>
        <v xml:space="preserve"> </v>
      </c>
      <c r="M1271" s="264"/>
      <c r="N1271" s="29" t="str">
        <f>IF(N1268="","",N1270*10/$D1268)</f>
        <v/>
      </c>
      <c r="O1271" s="29" t="str">
        <f t="shared" ref="O1271:R1271" si="1259">IF(O1268="","",O1270*10/$D1268)</f>
        <v/>
      </c>
      <c r="P1271" s="29" t="str">
        <f t="shared" si="1259"/>
        <v/>
      </c>
      <c r="Q1271" s="30" t="str">
        <f t="shared" si="1259"/>
        <v/>
      </c>
      <c r="R1271" s="30" t="str">
        <f t="shared" si="1259"/>
        <v/>
      </c>
      <c r="S1271" s="31" t="str">
        <f>IFERROR(AVERAGE(N1271:P1271)," ")</f>
        <v xml:space="preserve"> </v>
      </c>
      <c r="T1271" s="263" t="str">
        <f>IFERROR((1-((MAX(N1271:P1271)-MIN(N1271:P1271))/(2*AVERAGE(N1271:P1271))))*100," ")</f>
        <v xml:space="preserve"> </v>
      </c>
      <c r="U1271" s="26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 x14ac:dyDescent="0.5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265" t="s">
        <v>34</v>
      </c>
      <c r="M1272" s="266"/>
      <c r="N1272" s="33"/>
      <c r="O1272" s="34"/>
      <c r="P1272" s="34"/>
      <c r="Q1272" s="35"/>
      <c r="R1272" s="35"/>
      <c r="S1272" s="149" t="s">
        <v>34</v>
      </c>
      <c r="T1272" s="265" t="s">
        <v>34</v>
      </c>
      <c r="U1272" s="266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 x14ac:dyDescent="0.5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265" t="s">
        <v>34</v>
      </c>
      <c r="M1273" s="266"/>
      <c r="N1273" s="33"/>
      <c r="O1273" s="34"/>
      <c r="P1273" s="34"/>
      <c r="Q1273" s="35"/>
      <c r="R1273" s="35"/>
      <c r="S1273" s="149" t="s">
        <v>34</v>
      </c>
      <c r="T1273" s="265" t="s">
        <v>34</v>
      </c>
      <c r="U1273" s="266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 x14ac:dyDescent="0.5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 t="shared" ref="G1274:J1274" si="1260">IF(G1272="","",G1272-G1273)</f>
        <v/>
      </c>
      <c r="H1274" s="27" t="str">
        <f t="shared" si="1260"/>
        <v/>
      </c>
      <c r="I1274" s="28" t="str">
        <f t="shared" si="1260"/>
        <v/>
      </c>
      <c r="J1274" s="28" t="str">
        <f t="shared" si="1260"/>
        <v/>
      </c>
      <c r="K1274" s="150" t="s">
        <v>34</v>
      </c>
      <c r="L1274" s="261" t="s">
        <v>34</v>
      </c>
      <c r="M1274" s="262"/>
      <c r="N1274" s="27" t="str">
        <f>IF(N1272="","",N1272-N1273)</f>
        <v/>
      </c>
      <c r="O1274" s="27" t="str">
        <f t="shared" ref="O1274:R1274" si="1261">IF(O1272="","",O1272-O1273)</f>
        <v/>
      </c>
      <c r="P1274" s="27" t="str">
        <f t="shared" si="1261"/>
        <v/>
      </c>
      <c r="Q1274" s="28" t="str">
        <f t="shared" si="1261"/>
        <v/>
      </c>
      <c r="R1274" s="28" t="str">
        <f t="shared" si="1261"/>
        <v/>
      </c>
      <c r="S1274" s="150" t="s">
        <v>34</v>
      </c>
      <c r="T1274" s="261" t="s">
        <v>34</v>
      </c>
      <c r="U1274" s="26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 x14ac:dyDescent="0.5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 t="shared" ref="G1275:J1275" si="1262">IF(G1272="","",G1274*10/$D1272)</f>
        <v/>
      </c>
      <c r="H1275" s="29" t="str">
        <f t="shared" si="1262"/>
        <v/>
      </c>
      <c r="I1275" s="30" t="str">
        <f t="shared" si="1262"/>
        <v/>
      </c>
      <c r="J1275" s="30" t="str">
        <f t="shared" si="1262"/>
        <v/>
      </c>
      <c r="K1275" s="31" t="str">
        <f>IFERROR(AVERAGE(F1275:H1275)," ")</f>
        <v xml:space="preserve"> </v>
      </c>
      <c r="L1275" s="263" t="str">
        <f>IFERROR((1-((MAX(F1275:H1275)-MIN(F1275:H1275))/(2*AVERAGE(F1275:H1275))))*100," ")</f>
        <v xml:space="preserve"> </v>
      </c>
      <c r="M1275" s="264"/>
      <c r="N1275" s="29" t="str">
        <f>IF(N1272="","",N1274*10/$D1272)</f>
        <v/>
      </c>
      <c r="O1275" s="29" t="str">
        <f t="shared" ref="O1275:R1275" si="1263">IF(O1272="","",O1274*10/$D1272)</f>
        <v/>
      </c>
      <c r="P1275" s="29" t="str">
        <f t="shared" si="1263"/>
        <v/>
      </c>
      <c r="Q1275" s="30" t="str">
        <f t="shared" si="1263"/>
        <v/>
      </c>
      <c r="R1275" s="30" t="str">
        <f t="shared" si="1263"/>
        <v/>
      </c>
      <c r="S1275" s="31" t="str">
        <f>IFERROR(AVERAGE(N1275:P1275)," ")</f>
        <v xml:space="preserve"> </v>
      </c>
      <c r="T1275" s="263" t="str">
        <f>IFERROR((1-((MAX(N1275:P1275)-MIN(N1275:P1275))/(2*AVERAGE(N1275:P1275))))*100," ")</f>
        <v xml:space="preserve"> </v>
      </c>
      <c r="U1275" s="26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 x14ac:dyDescent="0.5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265" t="s">
        <v>34</v>
      </c>
      <c r="M1276" s="266"/>
      <c r="N1276" s="33"/>
      <c r="O1276" s="34"/>
      <c r="P1276" s="34"/>
      <c r="Q1276" s="35"/>
      <c r="R1276" s="35"/>
      <c r="S1276" s="149" t="s">
        <v>34</v>
      </c>
      <c r="T1276" s="265" t="s">
        <v>34</v>
      </c>
      <c r="U1276" s="266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 x14ac:dyDescent="0.5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265" t="s">
        <v>34</v>
      </c>
      <c r="M1277" s="266"/>
      <c r="N1277" s="33"/>
      <c r="O1277" s="34"/>
      <c r="P1277" s="34"/>
      <c r="Q1277" s="35"/>
      <c r="R1277" s="35"/>
      <c r="S1277" s="149" t="s">
        <v>34</v>
      </c>
      <c r="T1277" s="265" t="s">
        <v>34</v>
      </c>
      <c r="U1277" s="266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 x14ac:dyDescent="0.5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 t="shared" ref="G1278:J1278" si="1264">IF(G1276="","",G1276-G1277)</f>
        <v/>
      </c>
      <c r="H1278" s="27" t="str">
        <f t="shared" si="1264"/>
        <v/>
      </c>
      <c r="I1278" s="28" t="str">
        <f t="shared" si="1264"/>
        <v/>
      </c>
      <c r="J1278" s="28" t="str">
        <f t="shared" si="1264"/>
        <v/>
      </c>
      <c r="K1278" s="150" t="s">
        <v>34</v>
      </c>
      <c r="L1278" s="261" t="s">
        <v>34</v>
      </c>
      <c r="M1278" s="262"/>
      <c r="N1278" s="27" t="str">
        <f>IF(N1276="","",N1276-N1277)</f>
        <v/>
      </c>
      <c r="O1278" s="27" t="str">
        <f t="shared" ref="O1278:R1278" si="1265">IF(O1276="","",O1276-O1277)</f>
        <v/>
      </c>
      <c r="P1278" s="27" t="str">
        <f t="shared" si="1265"/>
        <v/>
      </c>
      <c r="Q1278" s="28" t="str">
        <f t="shared" si="1265"/>
        <v/>
      </c>
      <c r="R1278" s="28" t="str">
        <f t="shared" si="1265"/>
        <v/>
      </c>
      <c r="S1278" s="150" t="s">
        <v>34</v>
      </c>
      <c r="T1278" s="261" t="s">
        <v>34</v>
      </c>
      <c r="U1278" s="26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 x14ac:dyDescent="0.5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 t="shared" ref="G1279:J1279" si="1266">IF(G1276="","",G1278*10/$D1276)</f>
        <v/>
      </c>
      <c r="H1279" s="29" t="str">
        <f t="shared" si="1266"/>
        <v/>
      </c>
      <c r="I1279" s="30" t="str">
        <f t="shared" si="1266"/>
        <v/>
      </c>
      <c r="J1279" s="30" t="str">
        <f t="shared" si="1266"/>
        <v/>
      </c>
      <c r="K1279" s="31" t="str">
        <f>IFERROR(AVERAGE(F1279:H1279)," ")</f>
        <v xml:space="preserve"> </v>
      </c>
      <c r="L1279" s="263" t="str">
        <f>IFERROR((1-((MAX(F1279:H1279)-MIN(F1279:H1279))/(2*AVERAGE(F1279:H1279))))*100," ")</f>
        <v xml:space="preserve"> </v>
      </c>
      <c r="M1279" s="264"/>
      <c r="N1279" s="29" t="str">
        <f>IF(N1276="","",N1278*10/$D1276)</f>
        <v/>
      </c>
      <c r="O1279" s="29" t="str">
        <f t="shared" ref="O1279:R1279" si="1267">IF(O1276="","",O1278*10/$D1276)</f>
        <v/>
      </c>
      <c r="P1279" s="29" t="str">
        <f t="shared" si="1267"/>
        <v/>
      </c>
      <c r="Q1279" s="30" t="str">
        <f t="shared" si="1267"/>
        <v/>
      </c>
      <c r="R1279" s="30" t="str">
        <f t="shared" si="1267"/>
        <v/>
      </c>
      <c r="S1279" s="31" t="str">
        <f>IFERROR(AVERAGE(N1279:P1279)," ")</f>
        <v xml:space="preserve"> </v>
      </c>
      <c r="T1279" s="263" t="str">
        <f>IFERROR((1-((MAX(N1279:P1279)-MIN(N1279:P1279))/(2*AVERAGE(N1279:P1279))))*100," ")</f>
        <v xml:space="preserve"> </v>
      </c>
      <c r="U1279" s="26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 x14ac:dyDescent="0.5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265" t="s">
        <v>34</v>
      </c>
      <c r="M1280" s="266"/>
      <c r="N1280" s="33"/>
      <c r="O1280" s="34"/>
      <c r="P1280" s="34"/>
      <c r="Q1280" s="35"/>
      <c r="R1280" s="35"/>
      <c r="S1280" s="149" t="s">
        <v>34</v>
      </c>
      <c r="T1280" s="265" t="s">
        <v>34</v>
      </c>
      <c r="U1280" s="266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 x14ac:dyDescent="0.5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265" t="s">
        <v>34</v>
      </c>
      <c r="M1281" s="266"/>
      <c r="N1281" s="33"/>
      <c r="O1281" s="34"/>
      <c r="P1281" s="34"/>
      <c r="Q1281" s="35"/>
      <c r="R1281" s="35"/>
      <c r="S1281" s="149" t="s">
        <v>34</v>
      </c>
      <c r="T1281" s="265" t="s">
        <v>34</v>
      </c>
      <c r="U1281" s="266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 x14ac:dyDescent="0.5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 t="shared" ref="G1282:J1282" si="1268">IF(G1280="","",G1280-G1281)</f>
        <v/>
      </c>
      <c r="H1282" s="27" t="str">
        <f t="shared" si="1268"/>
        <v/>
      </c>
      <c r="I1282" s="28" t="str">
        <f t="shared" si="1268"/>
        <v/>
      </c>
      <c r="J1282" s="28" t="str">
        <f t="shared" si="1268"/>
        <v/>
      </c>
      <c r="K1282" s="150" t="s">
        <v>34</v>
      </c>
      <c r="L1282" s="261" t="s">
        <v>34</v>
      </c>
      <c r="M1282" s="262"/>
      <c r="N1282" s="27" t="str">
        <f>IF(N1280="","",N1280-N1281)</f>
        <v/>
      </c>
      <c r="O1282" s="27" t="str">
        <f t="shared" ref="O1282:R1282" si="1269">IF(O1280="","",O1280-O1281)</f>
        <v/>
      </c>
      <c r="P1282" s="27" t="str">
        <f t="shared" si="1269"/>
        <v/>
      </c>
      <c r="Q1282" s="28" t="str">
        <f t="shared" si="1269"/>
        <v/>
      </c>
      <c r="R1282" s="28" t="str">
        <f t="shared" si="1269"/>
        <v/>
      </c>
      <c r="S1282" s="150" t="s">
        <v>34</v>
      </c>
      <c r="T1282" s="261" t="s">
        <v>34</v>
      </c>
      <c r="U1282" s="26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 x14ac:dyDescent="0.5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 t="shared" ref="G1283:J1283" si="1270">IF(G1280="","",G1282*10/$D1280)</f>
        <v/>
      </c>
      <c r="H1283" s="29" t="str">
        <f t="shared" si="1270"/>
        <v/>
      </c>
      <c r="I1283" s="30" t="str">
        <f t="shared" si="1270"/>
        <v/>
      </c>
      <c r="J1283" s="30" t="str">
        <f t="shared" si="1270"/>
        <v/>
      </c>
      <c r="K1283" s="31" t="str">
        <f>IFERROR(AVERAGE(F1283:H1283)," ")</f>
        <v xml:space="preserve"> </v>
      </c>
      <c r="L1283" s="263" t="str">
        <f>IFERROR((1-((MAX(F1283:H1283)-MIN(F1283:H1283))/(2*AVERAGE(F1283:H1283))))*100," ")</f>
        <v xml:space="preserve"> </v>
      </c>
      <c r="M1283" s="264"/>
      <c r="N1283" s="29" t="str">
        <f>IF(N1280="","",N1282*10/$D1280)</f>
        <v/>
      </c>
      <c r="O1283" s="29" t="str">
        <f t="shared" ref="O1283:R1283" si="1271">IF(O1280="","",O1282*10/$D1280)</f>
        <v/>
      </c>
      <c r="P1283" s="29" t="str">
        <f t="shared" si="1271"/>
        <v/>
      </c>
      <c r="Q1283" s="30" t="str">
        <f t="shared" si="1271"/>
        <v/>
      </c>
      <c r="R1283" s="30" t="str">
        <f t="shared" si="1271"/>
        <v/>
      </c>
      <c r="S1283" s="31" t="str">
        <f>IFERROR(AVERAGE(N1283:P1283)," ")</f>
        <v xml:space="preserve"> </v>
      </c>
      <c r="T1283" s="263" t="str">
        <f>IFERROR((1-((MAX(N1283:P1283)-MIN(N1283:P1283))/(2*AVERAGE(N1283:P1283))))*100," ")</f>
        <v xml:space="preserve"> </v>
      </c>
      <c r="U1283" s="26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 x14ac:dyDescent="0.5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265" t="s">
        <v>34</v>
      </c>
      <c r="M1284" s="266"/>
      <c r="N1284" s="33"/>
      <c r="O1284" s="34"/>
      <c r="P1284" s="34"/>
      <c r="Q1284" s="35"/>
      <c r="R1284" s="35"/>
      <c r="S1284" s="149" t="s">
        <v>34</v>
      </c>
      <c r="T1284" s="265" t="s">
        <v>34</v>
      </c>
      <c r="U1284" s="266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 x14ac:dyDescent="0.5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265" t="s">
        <v>34</v>
      </c>
      <c r="M1285" s="266"/>
      <c r="N1285" s="33"/>
      <c r="O1285" s="34"/>
      <c r="P1285" s="34"/>
      <c r="Q1285" s="35"/>
      <c r="R1285" s="35"/>
      <c r="S1285" s="149" t="s">
        <v>34</v>
      </c>
      <c r="T1285" s="265" t="s">
        <v>34</v>
      </c>
      <c r="U1285" s="266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 x14ac:dyDescent="0.5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 t="shared" ref="G1286:J1286" si="1272">IF(G1284="","",G1284-G1285)</f>
        <v/>
      </c>
      <c r="H1286" s="27" t="str">
        <f t="shared" si="1272"/>
        <v/>
      </c>
      <c r="I1286" s="28" t="str">
        <f t="shared" si="1272"/>
        <v/>
      </c>
      <c r="J1286" s="28" t="str">
        <f t="shared" si="1272"/>
        <v/>
      </c>
      <c r="K1286" s="150" t="s">
        <v>34</v>
      </c>
      <c r="L1286" s="261" t="s">
        <v>34</v>
      </c>
      <c r="M1286" s="262"/>
      <c r="N1286" s="27" t="str">
        <f>IF(N1284="","",N1284-N1285)</f>
        <v/>
      </c>
      <c r="O1286" s="27" t="str">
        <f t="shared" ref="O1286:R1286" si="1273">IF(O1284="","",O1284-O1285)</f>
        <v/>
      </c>
      <c r="P1286" s="27" t="str">
        <f t="shared" si="1273"/>
        <v/>
      </c>
      <c r="Q1286" s="28" t="str">
        <f t="shared" si="1273"/>
        <v/>
      </c>
      <c r="R1286" s="28" t="str">
        <f t="shared" si="1273"/>
        <v/>
      </c>
      <c r="S1286" s="150" t="s">
        <v>34</v>
      </c>
      <c r="T1286" s="261" t="s">
        <v>34</v>
      </c>
      <c r="U1286" s="26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 x14ac:dyDescent="0.5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 t="shared" ref="G1287:J1287" si="1274">IF(G1284="","",G1286*10/$D1284)</f>
        <v/>
      </c>
      <c r="H1287" s="29" t="str">
        <f t="shared" si="1274"/>
        <v/>
      </c>
      <c r="I1287" s="30" t="str">
        <f t="shared" si="1274"/>
        <v/>
      </c>
      <c r="J1287" s="30" t="str">
        <f t="shared" si="1274"/>
        <v/>
      </c>
      <c r="K1287" s="31" t="str">
        <f>IFERROR(AVERAGE(F1287:H1287)," ")</f>
        <v xml:space="preserve"> </v>
      </c>
      <c r="L1287" s="263" t="str">
        <f>IFERROR((1-((MAX(F1287:H1287)-MIN(F1287:H1287))/(2*AVERAGE(F1287:H1287))))*100," ")</f>
        <v xml:space="preserve"> </v>
      </c>
      <c r="M1287" s="264"/>
      <c r="N1287" s="29" t="str">
        <f>IF(N1284="","",N1286*10/$D1284)</f>
        <v/>
      </c>
      <c r="O1287" s="29" t="str">
        <f t="shared" ref="O1287:R1287" si="1275">IF(O1284="","",O1286*10/$D1284)</f>
        <v/>
      </c>
      <c r="P1287" s="29" t="str">
        <f t="shared" si="1275"/>
        <v/>
      </c>
      <c r="Q1287" s="30" t="str">
        <f t="shared" si="1275"/>
        <v/>
      </c>
      <c r="R1287" s="30" t="str">
        <f t="shared" si="1275"/>
        <v/>
      </c>
      <c r="S1287" s="31" t="str">
        <f>IFERROR(AVERAGE(N1287:P1287)," ")</f>
        <v xml:space="preserve"> </v>
      </c>
      <c r="T1287" s="263" t="str">
        <f>IFERROR((1-((MAX(N1287:P1287)-MIN(N1287:P1287))/(2*AVERAGE(N1287:P1287))))*100," ")</f>
        <v xml:space="preserve"> </v>
      </c>
      <c r="U1287" s="26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 x14ac:dyDescent="0.5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265" t="s">
        <v>34</v>
      </c>
      <c r="M1288" s="266"/>
      <c r="N1288" s="33"/>
      <c r="O1288" s="34"/>
      <c r="P1288" s="34"/>
      <c r="Q1288" s="35"/>
      <c r="R1288" s="35"/>
      <c r="S1288" s="149" t="s">
        <v>34</v>
      </c>
      <c r="T1288" s="265" t="s">
        <v>34</v>
      </c>
      <c r="U1288" s="266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 x14ac:dyDescent="0.5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265" t="s">
        <v>34</v>
      </c>
      <c r="M1289" s="266"/>
      <c r="N1289" s="33"/>
      <c r="O1289" s="34"/>
      <c r="P1289" s="34"/>
      <c r="Q1289" s="35"/>
      <c r="R1289" s="35"/>
      <c r="S1289" s="149" t="s">
        <v>34</v>
      </c>
      <c r="T1289" s="265" t="s">
        <v>34</v>
      </c>
      <c r="U1289" s="266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 x14ac:dyDescent="0.5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 t="shared" ref="G1290:J1290" si="1276">IF(G1288="","",G1288-G1289)</f>
        <v/>
      </c>
      <c r="H1290" s="27" t="str">
        <f t="shared" si="1276"/>
        <v/>
      </c>
      <c r="I1290" s="28" t="str">
        <f t="shared" si="1276"/>
        <v/>
      </c>
      <c r="J1290" s="28" t="str">
        <f t="shared" si="1276"/>
        <v/>
      </c>
      <c r="K1290" s="150" t="s">
        <v>34</v>
      </c>
      <c r="L1290" s="261" t="s">
        <v>34</v>
      </c>
      <c r="M1290" s="262"/>
      <c r="N1290" s="27" t="str">
        <f>IF(N1288="","",N1288-N1289)</f>
        <v/>
      </c>
      <c r="O1290" s="27" t="str">
        <f t="shared" ref="O1290:R1290" si="1277">IF(O1288="","",O1288-O1289)</f>
        <v/>
      </c>
      <c r="P1290" s="27" t="str">
        <f t="shared" si="1277"/>
        <v/>
      </c>
      <c r="Q1290" s="28" t="str">
        <f t="shared" si="1277"/>
        <v/>
      </c>
      <c r="R1290" s="28" t="str">
        <f t="shared" si="1277"/>
        <v/>
      </c>
      <c r="S1290" s="150" t="s">
        <v>34</v>
      </c>
      <c r="T1290" s="261" t="s">
        <v>34</v>
      </c>
      <c r="U1290" s="26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 x14ac:dyDescent="0.5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 t="shared" ref="G1291:J1291" si="1278">IF(G1288="","",G1290*10/$D1288)</f>
        <v/>
      </c>
      <c r="H1291" s="29" t="str">
        <f t="shared" si="1278"/>
        <v/>
      </c>
      <c r="I1291" s="30" t="str">
        <f t="shared" si="1278"/>
        <v/>
      </c>
      <c r="J1291" s="30" t="str">
        <f t="shared" si="1278"/>
        <v/>
      </c>
      <c r="K1291" s="31" t="str">
        <f>IFERROR(AVERAGE(F1291:H1291)," ")</f>
        <v xml:space="preserve"> </v>
      </c>
      <c r="L1291" s="263" t="str">
        <f>IFERROR((1-((MAX(F1291:H1291)-MIN(F1291:H1291))/(2*AVERAGE(F1291:H1291))))*100," ")</f>
        <v xml:space="preserve"> </v>
      </c>
      <c r="M1291" s="264"/>
      <c r="N1291" s="29" t="str">
        <f>IF(N1288="","",N1290*10/$D1288)</f>
        <v/>
      </c>
      <c r="O1291" s="29" t="str">
        <f t="shared" ref="O1291:R1291" si="1279">IF(O1288="","",O1290*10/$D1288)</f>
        <v/>
      </c>
      <c r="P1291" s="29" t="str">
        <f t="shared" si="1279"/>
        <v/>
      </c>
      <c r="Q1291" s="30" t="str">
        <f t="shared" si="1279"/>
        <v/>
      </c>
      <c r="R1291" s="30" t="str">
        <f t="shared" si="1279"/>
        <v/>
      </c>
      <c r="S1291" s="31" t="str">
        <f>IFERROR(AVERAGE(N1291:P1291)," ")</f>
        <v xml:space="preserve"> </v>
      </c>
      <c r="T1291" s="263" t="str">
        <f>IFERROR((1-((MAX(N1291:P1291)-MIN(N1291:P1291))/(2*AVERAGE(N1291:P1291))))*100," ")</f>
        <v xml:space="preserve"> </v>
      </c>
      <c r="U1291" s="26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sheetProtection sheet="1" objects="1" scenarios="1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R2-05-02</vt:lpstr>
      <vt:lpstr>R2-05-03</vt:lpstr>
      <vt:lpstr>R2-16-01_A_DES</vt:lpstr>
      <vt:lpstr>R2-16-01_B_DES</vt:lpstr>
      <vt:lpstr>R2-16-02_A_DES</vt:lpstr>
      <vt:lpstr>R2-16-02_B_DES</vt:lpstr>
      <vt:lpstr>R2-16-03_A_DES</vt:lpstr>
      <vt:lpstr>R2-16-03_B_DES</vt:lpstr>
      <vt:lpstr>'R2-05-02'!Print_Area</vt:lpstr>
      <vt:lpstr>'R2-05-03'!Print_Area</vt:lpstr>
      <vt:lpstr>'R2-16-01_A_DES'!Print_Area</vt:lpstr>
      <vt:lpstr>'R2-16-01_B_DES'!Print_Area</vt:lpstr>
      <vt:lpstr>'R2-16-02_A_DES'!Print_Area</vt:lpstr>
      <vt:lpstr>'R2-16-02_B_DES'!Print_Area</vt:lpstr>
      <vt:lpstr>'R2-16-03_A_DES'!Print_Area</vt:lpstr>
      <vt:lpstr>'R2-16-03_B_DES'!Print_Area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Sutat Yankomut</cp:lastModifiedBy>
  <cp:lastPrinted>2019-08-08T01:25:46Z</cp:lastPrinted>
  <dcterms:created xsi:type="dcterms:W3CDTF">2001-06-08T04:14:37Z</dcterms:created>
  <dcterms:modified xsi:type="dcterms:W3CDTF">2021-06-23T07:20:26Z</dcterms:modified>
</cp:coreProperties>
</file>